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autoCompressPictures="0"/>
  <xr:revisionPtr revIDLastSave="0" documentId="13_ncr:1_{24CEF8CD-DA02-4728-81DD-F9696684FDF0}" xr6:coauthVersionLast="47" xr6:coauthVersionMax="47" xr10:uidLastSave="{00000000-0000-0000-0000-000000000000}"/>
  <bookViews>
    <workbookView xWindow="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<sst xmlns="http://schemas.openxmlformats.org/spreadsheetml/2006/main" count="1248" uniqueCount="699">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</sst>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0.25406457601083066</c:v>
                </c:pt>
                <c:pt idx="1">
                  <c:v>0.44590476648400162</c:v>
                </c:pt>
                <c:pt idx="2">
                  <c:v>0.61790886024621472</c:v>
                </c:pt>
                <c:pt idx="3">
                  <c:v>0.75918271068297472</c:v>
                </c:pt>
                <c:pt idx="4">
                  <c:v>0.86832735984959863</c:v>
                </c:pt>
                <c:pt idx="5">
                  <c:v>0.96181693967780069</c:v>
                </c:pt>
                <c:pt idx="6">
                  <c:v>1.0374767087664267</c:v>
                </c:pt>
                <c:pt idx="7">
                  <c:v>1.110911099038064</c:v>
                </c:pt>
                <c:pt idx="8">
                  <c:v>1.171270776284242</c:v>
                </c:pt>
                <c:pt idx="9">
                  <c:v>1.2290654158162255</c:v>
                </c:pt>
                <c:pt idx="10">
                  <c:v>1.2952748179294162</c:v>
                </c:pt>
                <c:pt idx="11">
                  <c:v>1.349636236188265</c:v>
                </c:pt>
                <c:pt idx="12">
                  <c:v>1.3858807596950027</c:v>
                </c:pt>
                <c:pt idx="13">
                  <c:v>1.4099026652998841</c:v>
                </c:pt>
                <c:pt idx="14">
                  <c:v>1.4335002784693625</c:v>
                </c:pt>
                <c:pt idx="15">
                  <c:v>1.4450826867329891</c:v>
                </c:pt>
                <c:pt idx="16">
                  <c:v>1.4559522434862875</c:v>
                </c:pt>
                <c:pt idx="17">
                  <c:v>1.4710978273844164</c:v>
                </c:pt>
                <c:pt idx="18">
                  <c:v>1.4816908943593248</c:v>
                </c:pt>
                <c:pt idx="19">
                  <c:v>1.4988365426828192</c:v>
                </c:pt>
                <c:pt idx="20">
                  <c:v>1.5168074931932372</c:v>
                </c:pt>
                <c:pt idx="21">
                  <c:v>1.5337277800020082</c:v>
                </c:pt>
                <c:pt idx="22">
                  <c:v>1.5570672968534263</c:v>
                </c:pt>
                <c:pt idx="23">
                  <c:v>1.5760029443913988</c:v>
                </c:pt>
                <c:pt idx="24">
                  <c:v>1.5927284950082852</c:v>
                </c:pt>
                <c:pt idx="25">
                  <c:v>1.6080291794001562</c:v>
                </c:pt>
                <c:pt idx="26">
                  <c:v>1.6221759580381958</c:v>
                </c:pt>
                <c:pt idx="27">
                  <c:v>1.6341997152003109</c:v>
                </c:pt>
                <c:pt idx="28">
                  <c:v>1.6450963033741188</c:v>
                </c:pt>
                <c:pt idx="29">
                  <c:v>1.6522917654006846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1.0814283077260503</c:v>
                </c:pt>
                <c:pt idx="1">
                  <c:v>1.1438582887415236</c:v>
                </c:pt>
                <c:pt idx="2">
                  <c:v>1.2116949205019509</c:v>
                </c:pt>
                <c:pt idx="3">
                  <c:v>1.2593288079996119</c:v>
                </c:pt>
                <c:pt idx="4">
                  <c:v>1.2618311946226557</c:v>
                </c:pt>
                <c:pt idx="5">
                  <c:v>1.329436894613341</c:v>
                </c:pt>
                <c:pt idx="6">
                  <c:v>1.3296177170185171</c:v>
                </c:pt>
                <c:pt idx="7">
                  <c:v>1.4219055120513842</c:v>
                </c:pt>
                <c:pt idx="8">
                  <c:v>1.4123173029580305</c:v>
                </c:pt>
                <c:pt idx="9">
                  <c:v>1.4858249101202112</c:v>
                </c:pt>
                <c:pt idx="10">
                  <c:v>1.6260227580279505</c:v>
                </c:pt>
                <c:pt idx="11">
                  <c:v>1.602579621392749</c:v>
                </c:pt>
                <c:pt idx="12">
                  <c:v>1.5711234615388245</c:v>
                </c:pt>
                <c:pt idx="13">
                  <c:v>1.5650896226581352</c:v>
                </c:pt>
                <c:pt idx="14">
                  <c:v>1.613922640462029</c:v>
                </c:pt>
                <c:pt idx="15">
                  <c:v>1.5630342438491711</c:v>
                </c:pt>
                <c:pt idx="16">
                  <c:v>1.5979117890942762</c:v>
                </c:pt>
                <c:pt idx="17">
                  <c:v>1.648381188172912</c:v>
                </c:pt>
                <c:pt idx="18">
                  <c:v>1.6368075267340396</c:v>
                </c:pt>
                <c:pt idx="19">
                  <c:v>1.713930929854381</c:v>
                </c:pt>
                <c:pt idx="20">
                  <c:v>1.7430722305298583</c:v>
                </c:pt>
                <c:pt idx="21">
                  <c:v>1.7719444677957741</c:v>
                </c:pt>
                <c:pt idx="22">
                  <c:v>1.8624746987966636</c:v>
                </c:pt>
                <c:pt idx="23">
                  <c:v>1.8628542199884337</c:v>
                </c:pt>
                <c:pt idx="24">
                  <c:v>1.8931157155831353</c:v>
                </c:pt>
                <c:pt idx="25">
                  <c:v>1.9199835625955974</c:v>
                </c:pt>
                <c:pt idx="26">
                  <c:v>1.9447622694571765</c:v>
                </c:pt>
                <c:pt idx="27">
                  <c:v>1.9602453312046011</c:v>
                </c:pt>
                <c:pt idx="28">
                  <c:v>1.9810478787008283</c:v>
                </c:pt>
                <c:pt idx="29">
                  <c:v>1.9795785420664258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7.9377773022456855E-2</c:v>
                </c:pt>
                <c:pt idx="1">
                  <c:v>3.816991692929448E-2</c:v>
                </c:pt>
                <c:pt idx="2">
                  <c:v>1.5839988645829309E-2</c:v>
                </c:pt>
                <c:pt idx="3">
                  <c:v>-5.7861535750263816E-4</c:v>
                </c:pt>
                <c:pt idx="4">
                  <c:v>-7.5826851856261486E-3</c:v>
                </c:pt>
                <c:pt idx="5">
                  <c:v>-2.3686961075539748E-2</c:v>
                </c:pt>
                <c:pt idx="6">
                  <c:v>-2.9732479457099552E-2</c:v>
                </c:pt>
                <c:pt idx="7">
                  <c:v>-4.8699604114888793E-2</c:v>
                </c:pt>
                <c:pt idx="8">
                  <c:v>-5.2290918584491981E-2</c:v>
                </c:pt>
                <c:pt idx="9">
                  <c:v>-6.517303507507112E-2</c:v>
                </c:pt>
                <c:pt idx="10">
                  <c:v>-8.9921022510733778E-2</c:v>
                </c:pt>
                <c:pt idx="11">
                  <c:v>-9.1886196722485727E-2</c:v>
                </c:pt>
                <c:pt idx="12">
                  <c:v>-8.2625505213737252E-2</c:v>
                </c:pt>
                <c:pt idx="13">
                  <c:v>-7.1494027256890011E-2</c:v>
                </c:pt>
                <c:pt idx="14">
                  <c:v>-6.6996438967513811E-2</c:v>
                </c:pt>
                <c:pt idx="15">
                  <c:v>-4.461125622548185E-2</c:v>
                </c:pt>
                <c:pt idx="16">
                  <c:v>-3.0219221405748894E-2</c:v>
                </c:pt>
                <c:pt idx="17">
                  <c:v>-1.9474226588511917E-2</c:v>
                </c:pt>
                <c:pt idx="18">
                  <c:v>1.7419311544878929E-3</c:v>
                </c:pt>
                <c:pt idx="19">
                  <c:v>1.0913337675283439E-2</c:v>
                </c:pt>
                <c:pt idx="20">
                  <c:v>2.4429747063306622E-2</c:v>
                </c:pt>
                <c:pt idx="21">
                  <c:v>3.8928987716869541E-2</c:v>
                </c:pt>
                <c:pt idx="22">
                  <c:v>4.1111845550495622E-2</c:v>
                </c:pt>
                <c:pt idx="23">
                  <c:v>5.5747615029748419E-2</c:v>
                </c:pt>
                <c:pt idx="24">
                  <c:v>6.8130326778198122E-2</c:v>
                </c:pt>
                <c:pt idx="25">
                  <c:v>8.0109664943612435E-2</c:v>
                </c:pt>
                <c:pt idx="26">
                  <c:v>9.1836981684075489E-2</c:v>
                </c:pt>
                <c:pt idx="27">
                  <c:v>0.10468830313068586</c:v>
                </c:pt>
                <c:pt idx="28">
                  <c:v>0.11659076124246789</c:v>
                </c:pt>
                <c:pt idx="29">
                  <c:v>0.13193265504524446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1.4148706863873706</c:v>
                </c:pt>
                <c:pt idx="1">
                  <c:v>1.6279330098375455</c:v>
                </c:pt>
                <c:pt idx="2">
                  <c:v>1.8454438187537781</c:v>
                </c:pt>
                <c:pt idx="3">
                  <c:v>2.0179329072303576</c:v>
                </c:pt>
                <c:pt idx="4">
                  <c:v>2.1225758129358674</c:v>
                </c:pt>
                <c:pt idx="5">
                  <c:v>2.2675668533874038</c:v>
                </c:pt>
                <c:pt idx="6">
                  <c:v>2.3373619502434106</c:v>
                </c:pt>
                <c:pt idx="7">
                  <c:v>2.4841170070518892</c:v>
                </c:pt>
                <c:pt idx="8">
                  <c:v>2.5312971642844406</c:v>
                </c:pt>
                <c:pt idx="9">
                  <c:v>2.6497172644134759</c:v>
                </c:pt>
                <c:pt idx="10">
                  <c:v>2.8313765535471713</c:v>
                </c:pt>
                <c:pt idx="11">
                  <c:v>2.8603296720412619</c:v>
                </c:pt>
                <c:pt idx="12">
                  <c:v>2.8743787306619417</c:v>
                </c:pt>
                <c:pt idx="13">
                  <c:v>2.9034982572121892</c:v>
                </c:pt>
                <c:pt idx="14">
                  <c:v>2.9804264588583429</c:v>
                </c:pt>
                <c:pt idx="15">
                  <c:v>2.9635056671948101</c:v>
                </c:pt>
                <c:pt idx="16">
                  <c:v>3.0236448044069775</c:v>
                </c:pt>
                <c:pt idx="17">
                  <c:v>3.1000047922269403</c:v>
                </c:pt>
                <c:pt idx="18">
                  <c:v>3.1202403691322989</c:v>
                </c:pt>
                <c:pt idx="19">
                  <c:v>3.2236808203620848</c:v>
                </c:pt>
                <c:pt idx="20">
                  <c:v>3.2843094740634404</c:v>
                </c:pt>
                <c:pt idx="21">
                  <c:v>3.3446012159442873</c:v>
                </c:pt>
                <c:pt idx="22">
                  <c:v>3.4606538540129517</c:v>
                </c:pt>
                <c:pt idx="23">
                  <c:v>3.4946048112106443</c:v>
                </c:pt>
                <c:pt idx="24">
                  <c:v>3.5539745215670715</c:v>
                </c:pt>
                <c:pt idx="25">
                  <c:v>3.6081224006688783</c:v>
                </c:pt>
                <c:pt idx="26">
                  <c:v>3.6587752245603511</c:v>
                </c:pt>
                <c:pt idx="27">
                  <c:v>3.6991333465849374</c:v>
                </c:pt>
                <c:pt idx="28">
                  <c:v>3.7427349645672292</c:v>
                </c:pt>
                <c:pt idx="29">
                  <c:v>3.7638029386931615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25.180925399999992</c:v>
                </c:pt>
                <c:pt idx="1">
                  <c:v>40.341573800000006</c:v>
                </c:pt>
                <c:pt idx="2">
                  <c:v>47.788868099999988</c:v>
                </c:pt>
                <c:pt idx="3">
                  <c:v>50.547332299999994</c:v>
                </c:pt>
                <c:pt idx="4">
                  <c:v>47.03388919999999</c:v>
                </c:pt>
                <c:pt idx="5">
                  <c:v>45.931927299999984</c:v>
                </c:pt>
                <c:pt idx="6">
                  <c:v>44.876940399999995</c:v>
                </c:pt>
                <c:pt idx="7">
                  <c:v>44.022352299999994</c:v>
                </c:pt>
                <c:pt idx="8">
                  <c:v>43.403672300000011</c:v>
                </c:pt>
                <c:pt idx="9">
                  <c:v>42.683875100000009</c:v>
                </c:pt>
                <c:pt idx="10">
                  <c:v>39.381479399999989</c:v>
                </c:pt>
                <c:pt idx="11">
                  <c:v>37.798823599999992</c:v>
                </c:pt>
                <c:pt idx="12">
                  <c:v>37.223951199999988</c:v>
                </c:pt>
                <c:pt idx="13">
                  <c:v>37.199228199999993</c:v>
                </c:pt>
                <c:pt idx="14">
                  <c:v>36.827477399999992</c:v>
                </c:pt>
                <c:pt idx="15">
                  <c:v>35.662361299999986</c:v>
                </c:pt>
                <c:pt idx="16">
                  <c:v>35.295714700000005</c:v>
                </c:pt>
                <c:pt idx="17">
                  <c:v>35.352847699999998</c:v>
                </c:pt>
                <c:pt idx="18">
                  <c:v>35.581663900000009</c:v>
                </c:pt>
                <c:pt idx="19">
                  <c:v>36.833399200000002</c:v>
                </c:pt>
                <c:pt idx="20">
                  <c:v>36.514150599999994</c:v>
                </c:pt>
                <c:pt idx="21">
                  <c:v>36.359739399999995</c:v>
                </c:pt>
                <c:pt idx="22">
                  <c:v>36.293348699999996</c:v>
                </c:pt>
                <c:pt idx="23">
                  <c:v>36.237629400000003</c:v>
                </c:pt>
                <c:pt idx="24">
                  <c:v>36.159283600000009</c:v>
                </c:pt>
                <c:pt idx="25">
                  <c:v>36.046531600000009</c:v>
                </c:pt>
                <c:pt idx="26">
                  <c:v>35.897165200000018</c:v>
                </c:pt>
                <c:pt idx="27">
                  <c:v>35.714073200000001</c:v>
                </c:pt>
                <c:pt idx="28">
                  <c:v>35.503337899999991</c:v>
                </c:pt>
                <c:pt idx="29">
                  <c:v>35.267349100000018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3.4551536350000003</c:v>
                </c:pt>
                <c:pt idx="1">
                  <c:v>6.2552519190000009</c:v>
                </c:pt>
                <c:pt idx="2">
                  <c:v>7.8438113659999997</c:v>
                </c:pt>
                <c:pt idx="3">
                  <c:v>8.4606346569999999</c:v>
                </c:pt>
                <c:pt idx="4">
                  <c:v>8.521794131</c:v>
                </c:pt>
                <c:pt idx="5">
                  <c:v>8.3354952200000003</c:v>
                </c:pt>
                <c:pt idx="6">
                  <c:v>7.4705656480000009</c:v>
                </c:pt>
                <c:pt idx="7">
                  <c:v>6.9273706869999989</c:v>
                </c:pt>
                <c:pt idx="8">
                  <c:v>5.7924868599999995</c:v>
                </c:pt>
                <c:pt idx="9">
                  <c:v>5.2081041160000003</c:v>
                </c:pt>
                <c:pt idx="10">
                  <c:v>10.734627305</c:v>
                </c:pt>
                <c:pt idx="11">
                  <c:v>13.548836909999999</c:v>
                </c:pt>
                <c:pt idx="12">
                  <c:v>14.909946913999999</c:v>
                </c:pt>
                <c:pt idx="13">
                  <c:v>15.339025105000001</c:v>
                </c:pt>
                <c:pt idx="14">
                  <c:v>15.284772781999999</c:v>
                </c:pt>
                <c:pt idx="15">
                  <c:v>15.026287295000001</c:v>
                </c:pt>
                <c:pt idx="16">
                  <c:v>15.479032985</c:v>
                </c:pt>
                <c:pt idx="17">
                  <c:v>15.571271911</c:v>
                </c:pt>
                <c:pt idx="18">
                  <c:v>15.469912224000002</c:v>
                </c:pt>
                <c:pt idx="19">
                  <c:v>15.284662275000001</c:v>
                </c:pt>
                <c:pt idx="20">
                  <c:v>15.074093286</c:v>
                </c:pt>
                <c:pt idx="21">
                  <c:v>15.616601613999999</c:v>
                </c:pt>
                <c:pt idx="22">
                  <c:v>15.816783712000001</c:v>
                </c:pt>
                <c:pt idx="23">
                  <c:v>15.811112471999998</c:v>
                </c:pt>
                <c:pt idx="24">
                  <c:v>15.698829714999999</c:v>
                </c:pt>
                <c:pt idx="25">
                  <c:v>15.538726281999999</c:v>
                </c:pt>
                <c:pt idx="26">
                  <c:v>15.361774035</c:v>
                </c:pt>
                <c:pt idx="27">
                  <c:v>15.183079785</c:v>
                </c:pt>
                <c:pt idx="28">
                  <c:v>15.009254968</c:v>
                </c:pt>
                <c:pt idx="29">
                  <c:v>14.841699005000001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5.9592411000000567E-2</c:v>
                </c:pt>
                <c:pt idx="1">
                  <c:v>9.4710831999999634E-2</c:v>
                </c:pt>
                <c:pt idx="2">
                  <c:v>0.11659408099999968</c:v>
                </c:pt>
                <c:pt idx="3">
                  <c:v>0.12885610499999967</c:v>
                </c:pt>
                <c:pt idx="4">
                  <c:v>0.13455416299999978</c:v>
                </c:pt>
                <c:pt idx="5">
                  <c:v>0.13715963899999917</c:v>
                </c:pt>
                <c:pt idx="6">
                  <c:v>0.13768987799999977</c:v>
                </c:pt>
                <c:pt idx="7">
                  <c:v>0.13844051600000107</c:v>
                </c:pt>
                <c:pt idx="8">
                  <c:v>0.13935024699999943</c:v>
                </c:pt>
                <c:pt idx="9">
                  <c:v>0.14078179000000013</c:v>
                </c:pt>
                <c:pt idx="10">
                  <c:v>0.14384443000000147</c:v>
                </c:pt>
                <c:pt idx="11">
                  <c:v>0.14677738099999971</c:v>
                </c:pt>
                <c:pt idx="12">
                  <c:v>0.14858746800000056</c:v>
                </c:pt>
                <c:pt idx="13">
                  <c:v>0.14942662299999832</c:v>
                </c:pt>
                <c:pt idx="14">
                  <c:v>0.15065308399999999</c:v>
                </c:pt>
                <c:pt idx="15">
                  <c:v>0.15122809700000062</c:v>
                </c:pt>
                <c:pt idx="16">
                  <c:v>0.15216261900000028</c:v>
                </c:pt>
                <c:pt idx="17">
                  <c:v>0.15381610000000023</c:v>
                </c:pt>
                <c:pt idx="18">
                  <c:v>0.15563108599999964</c:v>
                </c:pt>
                <c:pt idx="19">
                  <c:v>0.15828963299999899</c:v>
                </c:pt>
                <c:pt idx="20">
                  <c:v>0.16117050999999982</c:v>
                </c:pt>
                <c:pt idx="21">
                  <c:v>0.1640585829999992</c:v>
                </c:pt>
                <c:pt idx="22">
                  <c:v>0.16763618299999905</c:v>
                </c:pt>
                <c:pt idx="23">
                  <c:v>0.17095017499999976</c:v>
                </c:pt>
                <c:pt idx="24">
                  <c:v>0.173742485</c:v>
                </c:pt>
                <c:pt idx="25">
                  <c:v>0.17621289400000073</c:v>
                </c:pt>
                <c:pt idx="26">
                  <c:v>0.1785119660000003</c:v>
                </c:pt>
                <c:pt idx="27">
                  <c:v>0.18022061299999947</c:v>
                </c:pt>
                <c:pt idx="28">
                  <c:v>0.18167595800000136</c:v>
                </c:pt>
                <c:pt idx="29">
                  <c:v>0.18263037000000004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4.3963190480000005</c:v>
                </c:pt>
                <c:pt idx="1">
                  <c:v>7.6824696270000006</c:v>
                </c:pt>
                <c:pt idx="2">
                  <c:v>9.4424779109999992</c:v>
                </c:pt>
                <c:pt idx="3">
                  <c:v>10.065105966999997</c:v>
                </c:pt>
                <c:pt idx="4">
                  <c:v>10.532209185000003</c:v>
                </c:pt>
                <c:pt idx="5">
                  <c:v>10.475071336000001</c:v>
                </c:pt>
                <c:pt idx="6">
                  <c:v>10.125820272</c:v>
                </c:pt>
                <c:pt idx="7">
                  <c:v>9.7085796700000007</c:v>
                </c:pt>
                <c:pt idx="8">
                  <c:v>9.2345709350000007</c:v>
                </c:pt>
                <c:pt idx="9">
                  <c:v>8.9844788559999991</c:v>
                </c:pt>
                <c:pt idx="10">
                  <c:v>10.333198743999999</c:v>
                </c:pt>
                <c:pt idx="11">
                  <c:v>10.797482274</c:v>
                </c:pt>
                <c:pt idx="12">
                  <c:v>10.792727019000001</c:v>
                </c:pt>
                <c:pt idx="13">
                  <c:v>10.535361051999999</c:v>
                </c:pt>
                <c:pt idx="14">
                  <c:v>10.164906529</c:v>
                </c:pt>
                <c:pt idx="15">
                  <c:v>9.7544567539999996</c:v>
                </c:pt>
                <c:pt idx="16">
                  <c:v>9.4039113609999987</c:v>
                </c:pt>
                <c:pt idx="17">
                  <c:v>9.0498096749999988</c:v>
                </c:pt>
                <c:pt idx="18">
                  <c:v>8.7136859270000002</c:v>
                </c:pt>
                <c:pt idx="19">
                  <c:v>8.693280043999998</c:v>
                </c:pt>
                <c:pt idx="20">
                  <c:v>8.5695010810000003</c:v>
                </c:pt>
                <c:pt idx="21">
                  <c:v>8.4545128100000007</c:v>
                </c:pt>
                <c:pt idx="22">
                  <c:v>8.3010577320000003</c:v>
                </c:pt>
                <c:pt idx="23">
                  <c:v>8.1381335919999991</c:v>
                </c:pt>
                <c:pt idx="24">
                  <c:v>7.9814017839999991</c:v>
                </c:pt>
                <c:pt idx="25">
                  <c:v>7.8372447689999998</c:v>
                </c:pt>
                <c:pt idx="26">
                  <c:v>7.7076190490000007</c:v>
                </c:pt>
                <c:pt idx="27">
                  <c:v>7.5910778389999995</c:v>
                </c:pt>
                <c:pt idx="28">
                  <c:v>7.4860258930000008</c:v>
                </c:pt>
                <c:pt idx="29">
                  <c:v>7.3901280289999995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7.7814952600000034</c:v>
                </c:pt>
                <c:pt idx="1">
                  <c:v>12.751995869999998</c:v>
                </c:pt>
                <c:pt idx="2">
                  <c:v>15.365163780000003</c:v>
                </c:pt>
                <c:pt idx="3">
                  <c:v>16.467794260000002</c:v>
                </c:pt>
                <c:pt idx="4">
                  <c:v>17.323355540000001</c:v>
                </c:pt>
                <c:pt idx="5">
                  <c:v>17.679468090000004</c:v>
                </c:pt>
                <c:pt idx="6">
                  <c:v>17.717263379999999</c:v>
                </c:pt>
                <c:pt idx="7">
                  <c:v>17.623021939999997</c:v>
                </c:pt>
                <c:pt idx="8">
                  <c:v>17.102145950000001</c:v>
                </c:pt>
                <c:pt idx="9">
                  <c:v>18.082745220000003</c:v>
                </c:pt>
                <c:pt idx="10">
                  <c:v>13.472186740000001</c:v>
                </c:pt>
                <c:pt idx="11">
                  <c:v>10.995450100000003</c:v>
                </c:pt>
                <c:pt idx="12">
                  <c:v>9.6889279899999963</c:v>
                </c:pt>
                <c:pt idx="13">
                  <c:v>8.9869324400000039</c:v>
                </c:pt>
                <c:pt idx="14">
                  <c:v>9.9575613700000005</c:v>
                </c:pt>
                <c:pt idx="15">
                  <c:v>10.430637770000004</c:v>
                </c:pt>
                <c:pt idx="16">
                  <c:v>10.571307679999997</c:v>
                </c:pt>
                <c:pt idx="17">
                  <c:v>10.525485769999996</c:v>
                </c:pt>
                <c:pt idx="18">
                  <c:v>10.388862839999994</c:v>
                </c:pt>
                <c:pt idx="19">
                  <c:v>11.905695340000001</c:v>
                </c:pt>
                <c:pt idx="20">
                  <c:v>12.401914640000001</c:v>
                </c:pt>
                <c:pt idx="21">
                  <c:v>12.534796</c:v>
                </c:pt>
                <c:pt idx="22">
                  <c:v>12.494912969999994</c:v>
                </c:pt>
                <c:pt idx="23">
                  <c:v>12.384786180000006</c:v>
                </c:pt>
                <c:pt idx="24">
                  <c:v>12.259858399999999</c:v>
                </c:pt>
                <c:pt idx="25">
                  <c:v>12.145156</c:v>
                </c:pt>
                <c:pt idx="26">
                  <c:v>12.05029184</c:v>
                </c:pt>
                <c:pt idx="27">
                  <c:v>11.975939699999998</c:v>
                </c:pt>
                <c:pt idx="28">
                  <c:v>11.919688620000002</c:v>
                </c:pt>
                <c:pt idx="29">
                  <c:v>11.878058950000003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3.3102742700000043</c:v>
                </c:pt>
                <c:pt idx="1">
                  <c:v>5.3838452399999994</c:v>
                </c:pt>
                <c:pt idx="2">
                  <c:v>6.6073791600000007</c:v>
                </c:pt>
                <c:pt idx="3">
                  <c:v>7.1564349299999996</c:v>
                </c:pt>
                <c:pt idx="4">
                  <c:v>8.6183347199999965</c:v>
                </c:pt>
                <c:pt idx="5">
                  <c:v>9.4029151100000021</c:v>
                </c:pt>
                <c:pt idx="6">
                  <c:v>9.5646378999999975</c:v>
                </c:pt>
                <c:pt idx="7">
                  <c:v>9.5831579300000023</c:v>
                </c:pt>
                <c:pt idx="8">
                  <c:v>9.4862061400000002</c:v>
                </c:pt>
                <c:pt idx="9">
                  <c:v>8.9874186799999976</c:v>
                </c:pt>
                <c:pt idx="10">
                  <c:v>10.941008119999999</c:v>
                </c:pt>
                <c:pt idx="11">
                  <c:v>11.507714679999999</c:v>
                </c:pt>
                <c:pt idx="12">
                  <c:v>11.626645059999994</c:v>
                </c:pt>
                <c:pt idx="13">
                  <c:v>11.520826319999998</c:v>
                </c:pt>
                <c:pt idx="14">
                  <c:v>11.733907369999997</c:v>
                </c:pt>
                <c:pt idx="15">
                  <c:v>11.712446549999996</c:v>
                </c:pt>
                <c:pt idx="16">
                  <c:v>11.796997299999994</c:v>
                </c:pt>
                <c:pt idx="17">
                  <c:v>11.724409110000003</c:v>
                </c:pt>
                <c:pt idx="18">
                  <c:v>11.572440190000002</c:v>
                </c:pt>
                <c:pt idx="19">
                  <c:v>13.467563530000007</c:v>
                </c:pt>
                <c:pt idx="20">
                  <c:v>14.381998159999995</c:v>
                </c:pt>
                <c:pt idx="21">
                  <c:v>14.918946519999999</c:v>
                </c:pt>
                <c:pt idx="22">
                  <c:v>16.381351129999999</c:v>
                </c:pt>
                <c:pt idx="23">
                  <c:v>16.979913680000003</c:v>
                </c:pt>
                <c:pt idx="24">
                  <c:v>17.0822821</c:v>
                </c:pt>
                <c:pt idx="25">
                  <c:v>16.936458570000006</c:v>
                </c:pt>
                <c:pt idx="26">
                  <c:v>16.684825279999998</c:v>
                </c:pt>
                <c:pt idx="27">
                  <c:v>16.400347150000002</c:v>
                </c:pt>
                <c:pt idx="28">
                  <c:v>16.117272400000004</c:v>
                </c:pt>
                <c:pt idx="29">
                  <c:v>15.848818430000001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32.973496387999987</c:v>
                </c:pt>
                <c:pt idx="1">
                  <c:v>55.847486573999994</c:v>
                </c:pt>
                <c:pt idx="2">
                  <c:v>70.356917643000017</c:v>
                </c:pt>
                <c:pt idx="3">
                  <c:v>78.000849350999999</c:v>
                </c:pt>
                <c:pt idx="4">
                  <c:v>79.213044530999994</c:v>
                </c:pt>
                <c:pt idx="5">
                  <c:v>80.816262662</c:v>
                </c:pt>
                <c:pt idx="6">
                  <c:v>78.486435283000006</c:v>
                </c:pt>
                <c:pt idx="7">
                  <c:v>83.025585104000015</c:v>
                </c:pt>
                <c:pt idx="8">
                  <c:v>82.167178779000011</c:v>
                </c:pt>
                <c:pt idx="9">
                  <c:v>84.153510159999996</c:v>
                </c:pt>
                <c:pt idx="10">
                  <c:v>90.68332389599999</c:v>
                </c:pt>
                <c:pt idx="11">
                  <c:v>90.341348031999999</c:v>
                </c:pt>
                <c:pt idx="12">
                  <c:v>83.388674243999986</c:v>
                </c:pt>
                <c:pt idx="13">
                  <c:v>76.40064529899999</c:v>
                </c:pt>
                <c:pt idx="14">
                  <c:v>74.218179598999996</c:v>
                </c:pt>
                <c:pt idx="15">
                  <c:v>66.500622585999992</c:v>
                </c:pt>
                <c:pt idx="16">
                  <c:v>62.814314653999993</c:v>
                </c:pt>
                <c:pt idx="17">
                  <c:v>64.059784562000019</c:v>
                </c:pt>
                <c:pt idx="18">
                  <c:v>61.548385060999991</c:v>
                </c:pt>
                <c:pt idx="19">
                  <c:v>61.672272424999996</c:v>
                </c:pt>
                <c:pt idx="20">
                  <c:v>63.895611298000006</c:v>
                </c:pt>
                <c:pt idx="21">
                  <c:v>65.042108991000021</c:v>
                </c:pt>
                <c:pt idx="22">
                  <c:v>68.845943933000029</c:v>
                </c:pt>
                <c:pt idx="23">
                  <c:v>69.293015480999983</c:v>
                </c:pt>
                <c:pt idx="24">
                  <c:v>71.413644931999997</c:v>
                </c:pt>
                <c:pt idx="25">
                  <c:v>74.273054687999988</c:v>
                </c:pt>
                <c:pt idx="26">
                  <c:v>77.46410060700002</c:v>
                </c:pt>
                <c:pt idx="27">
                  <c:v>80.000208508</c:v>
                </c:pt>
                <c:pt idx="28">
                  <c:v>82.889392912000005</c:v>
                </c:pt>
                <c:pt idx="29">
                  <c:v>83.756422162000007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77.15725641200001</c:v>
                </c:pt>
                <c:pt idx="1">
                  <c:v>128.35733386200002</c:v>
                </c:pt>
                <c:pt idx="2">
                  <c:v>157.52121204099998</c:v>
                </c:pt>
                <c:pt idx="3">
                  <c:v>170.82700757000001</c:v>
                </c:pt>
                <c:pt idx="4">
                  <c:v>171.37718146999995</c:v>
                </c:pt>
                <c:pt idx="5">
                  <c:v>172.77829935700001</c:v>
                </c:pt>
                <c:pt idx="6">
                  <c:v>168.37935276100001</c:v>
                </c:pt>
                <c:pt idx="7">
                  <c:v>171.028508147</c:v>
                </c:pt>
                <c:pt idx="8">
                  <c:v>167.32561121100002</c:v>
                </c:pt>
                <c:pt idx="9">
                  <c:v>168.240913922</c:v>
                </c:pt>
                <c:pt idx="10">
                  <c:v>175.68966863499998</c:v>
                </c:pt>
                <c:pt idx="11">
                  <c:v>175.13643297699997</c:v>
                </c:pt>
                <c:pt idx="12">
                  <c:v>167.77945989499995</c:v>
                </c:pt>
                <c:pt idx="13">
                  <c:v>160.13144503899997</c:v>
                </c:pt>
                <c:pt idx="14">
                  <c:v>158.33745813399997</c:v>
                </c:pt>
                <c:pt idx="15">
                  <c:v>149.23804035199998</c:v>
                </c:pt>
                <c:pt idx="16">
                  <c:v>145.51344129900002</c:v>
                </c:pt>
                <c:pt idx="17">
                  <c:v>146.43742482799999</c:v>
                </c:pt>
                <c:pt idx="18">
                  <c:v>143.43058122799999</c:v>
                </c:pt>
                <c:pt idx="19">
                  <c:v>148.01516244699999</c:v>
                </c:pt>
                <c:pt idx="20">
                  <c:v>150.99843957499999</c:v>
                </c:pt>
                <c:pt idx="21">
                  <c:v>153.09076391800002</c:v>
                </c:pt>
                <c:pt idx="22">
                  <c:v>158.30103436000005</c:v>
                </c:pt>
                <c:pt idx="23">
                  <c:v>159.01554097999997</c:v>
                </c:pt>
                <c:pt idx="24">
                  <c:v>160.76904301600001</c:v>
                </c:pt>
                <c:pt idx="25">
                  <c:v>162.95338480300003</c:v>
                </c:pt>
                <c:pt idx="26">
                  <c:v>165.34428797700002</c:v>
                </c:pt>
                <c:pt idx="27">
                  <c:v>167.04494679500002</c:v>
                </c:pt>
                <c:pt idx="28">
                  <c:v>169.10664865100003</c:v>
                </c:pt>
                <c:pt idx="29">
                  <c:v>169.16510604600001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42.178517759999991</c:v>
                </c:pt>
                <c:pt idx="1">
                  <c:v>44.183753479999993</c:v>
                </c:pt>
                <c:pt idx="2">
                  <c:v>37.686191959999988</c:v>
                </c:pt>
                <c:pt idx="3">
                  <c:v>35.745197360000006</c:v>
                </c:pt>
                <c:pt idx="4">
                  <c:v>36.312830339999998</c:v>
                </c:pt>
                <c:pt idx="5">
                  <c:v>35.68569140000001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6.9073291416</c:v>
                </c:pt>
                <c:pt idx="1">
                  <c:v>6.7468045062000002</c:v>
                </c:pt>
                <c:pt idx="2">
                  <c:v>13.963441803200002</c:v>
                </c:pt>
                <c:pt idx="3">
                  <c:v>15.366233338000001</c:v>
                </c:pt>
                <c:pt idx="4">
                  <c:v>15.603484159799999</c:v>
                </c:pt>
                <c:pt idx="5">
                  <c:v>15.186906815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0.10686151839999987</c:v>
                </c:pt>
                <c:pt idx="1">
                  <c:v>0.13868441399999992</c:v>
                </c:pt>
                <c:pt idx="2">
                  <c:v>0.1478577972</c:v>
                </c:pt>
                <c:pt idx="3">
                  <c:v>0.15422550699999996</c:v>
                </c:pt>
                <c:pt idx="4">
                  <c:v>0.16751158719999956</c:v>
                </c:pt>
                <c:pt idx="5">
                  <c:v>0.17985036020000039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8.423716347600001</c:v>
                </c:pt>
                <c:pt idx="1">
                  <c:v>9.7057042138000007</c:v>
                </c:pt>
                <c:pt idx="2">
                  <c:v>10.524735123599999</c:v>
                </c:pt>
                <c:pt idx="3">
                  <c:v>9.123028752199998</c:v>
                </c:pt>
                <c:pt idx="4">
                  <c:v>8.2889213997999995</c:v>
                </c:pt>
                <c:pt idx="5">
                  <c:v>7.602419115800001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13.937960942</c:v>
                </c:pt>
                <c:pt idx="1">
                  <c:v>17.640928916000004</c:v>
                </c:pt>
                <c:pt idx="2">
                  <c:v>10.620211728000001</c:v>
                </c:pt>
                <c:pt idx="3">
                  <c:v>10.764397879999999</c:v>
                </c:pt>
                <c:pt idx="4">
                  <c:v>12.415253637999999</c:v>
                </c:pt>
                <c:pt idx="5">
                  <c:v>11.993827022000001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6.2152536640000005</c:v>
                </c:pt>
                <c:pt idx="1">
                  <c:v>9.4048671519999996</c:v>
                </c:pt>
                <c:pt idx="2">
                  <c:v>11.466020309999998</c:v>
                </c:pt>
                <c:pt idx="3">
                  <c:v>12.054771336</c:v>
                </c:pt>
                <c:pt idx="4">
                  <c:v>15.948898317999999</c:v>
                </c:pt>
                <c:pt idx="5">
                  <c:v>16.397544365999998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63.278358897399997</c:v>
                </c:pt>
                <c:pt idx="1">
                  <c:v>81.729794397600003</c:v>
                </c:pt>
                <c:pt idx="2">
                  <c:v>83.006434213999981</c:v>
                </c:pt>
                <c:pt idx="3">
                  <c:v>63.319075857599998</c:v>
                </c:pt>
                <c:pt idx="4">
                  <c:v>67.698064927000004</c:v>
                </c:pt>
                <c:pt idx="5">
                  <c:v>79.676635775400001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141.04799827100001</c:v>
                </c:pt>
                <c:pt idx="1">
                  <c:v>169.55053707960002</c:v>
                </c:pt>
                <c:pt idx="2">
                  <c:v>167.41489293599997</c:v>
                </c:pt>
                <c:pt idx="3">
                  <c:v>146.52693003079997</c:v>
                </c:pt>
                <c:pt idx="4">
                  <c:v>156.43496436979999</c:v>
                </c:pt>
                <c:pt idx="5">
                  <c:v>166.7228748544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799E-2"/>
          <c:y val="0.69226390399309101"/>
          <c:w val="0.964795198148524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43.181135619999992</c:v>
                </c:pt>
                <c:pt idx="1">
                  <c:v>36.715694659999997</c:v>
                </c:pt>
                <c:pt idx="2">
                  <c:v>35.999260870000001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6.8270668239000001</c:v>
                </c:pt>
                <c:pt idx="1">
                  <c:v>14.664837570600001</c:v>
                </c:pt>
                <c:pt idx="2">
                  <c:v>15.395195487399999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0.12277296619999989</c:v>
                </c:pt>
                <c:pt idx="1">
                  <c:v>0.15104165209999998</c:v>
                </c:pt>
                <c:pt idx="2">
                  <c:v>0.17368097369999996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9.0647102807000017</c:v>
                </c:pt>
                <c:pt idx="1">
                  <c:v>9.8238819378999978</c:v>
                </c:pt>
                <c:pt idx="2">
                  <c:v>7.9456702577999998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15.789444929000002</c:v>
                </c:pt>
                <c:pt idx="1">
                  <c:v>10.692304803999999</c:v>
                </c:pt>
                <c:pt idx="2">
                  <c:v>12.20454033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7.810060408</c:v>
                </c:pt>
                <c:pt idx="1">
                  <c:v>11.760395823</c:v>
                </c:pt>
                <c:pt idx="2">
                  <c:v>16.173221341999998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72.5040766475</c:v>
                </c:pt>
                <c:pt idx="1">
                  <c:v>73.162755035799989</c:v>
                </c:pt>
                <c:pt idx="2">
                  <c:v>73.687350351199996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155.29926767530003</c:v>
                </c:pt>
                <c:pt idx="1">
                  <c:v>156.97091148339996</c:v>
                </c:pt>
                <c:pt idx="2">
                  <c:v>161.57891961209998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23197.845027400006</c:v>
                </c:pt>
                <c:pt idx="1">
                  <c:v>23981.515512000002</c:v>
                </c:pt>
                <c:pt idx="2">
                  <c:v>24830.589185000004</c:v>
                </c:pt>
                <c:pt idx="3">
                  <c:v>25379.589769499995</c:v>
                </c:pt>
                <c:pt idx="4">
                  <c:v>24918.700894200003</c:v>
                </c:pt>
                <c:pt idx="5">
                  <c:v>26160.660095299998</c:v>
                </c:pt>
                <c:pt idx="6">
                  <c:v>25678.467279799999</c:v>
                </c:pt>
                <c:pt idx="7">
                  <c:v>27554.016532800004</c:v>
                </c:pt>
                <c:pt idx="8">
                  <c:v>26738.774548299996</c:v>
                </c:pt>
                <c:pt idx="9">
                  <c:v>28110.687553299998</c:v>
                </c:pt>
                <c:pt idx="10">
                  <c:v>31259.181460699998</c:v>
                </c:pt>
                <c:pt idx="11">
                  <c:v>29992.000366300002</c:v>
                </c:pt>
                <c:pt idx="12">
                  <c:v>28504.905106899994</c:v>
                </c:pt>
                <c:pt idx="13">
                  <c:v>27763.851895700005</c:v>
                </c:pt>
                <c:pt idx="14">
                  <c:v>28588.946773799998</c:v>
                </c:pt>
                <c:pt idx="15">
                  <c:v>26570.411358600002</c:v>
                </c:pt>
                <c:pt idx="16">
                  <c:v>27046.196163999997</c:v>
                </c:pt>
                <c:pt idx="17">
                  <c:v>28002.9409939</c:v>
                </c:pt>
                <c:pt idx="18">
                  <c:v>27146.537782800002</c:v>
                </c:pt>
                <c:pt idx="19">
                  <c:v>28991.188673800007</c:v>
                </c:pt>
                <c:pt idx="20">
                  <c:v>29439.320607099999</c:v>
                </c:pt>
                <c:pt idx="21">
                  <c:v>29935.969334900004</c:v>
                </c:pt>
                <c:pt idx="22">
                  <c:v>32454.211934499996</c:v>
                </c:pt>
                <c:pt idx="23">
                  <c:v>32183.485788699996</c:v>
                </c:pt>
                <c:pt idx="24">
                  <c:v>32929.462323499989</c:v>
                </c:pt>
                <c:pt idx="25">
                  <c:v>33648.205723400002</c:v>
                </c:pt>
                <c:pt idx="26">
                  <c:v>34367.647621299999</c:v>
                </c:pt>
                <c:pt idx="27">
                  <c:v>34847.945517599997</c:v>
                </c:pt>
                <c:pt idx="28">
                  <c:v>35568.967343899996</c:v>
                </c:pt>
                <c:pt idx="29">
                  <c:v>35605.010227899998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17508.525799999916</c:v>
                </c:pt>
                <c:pt idx="1">
                  <c:v>24497.260700000188</c:v>
                </c:pt>
                <c:pt idx="2">
                  <c:v>29417.242500000226</c:v>
                </c:pt>
                <c:pt idx="3">
                  <c:v>33011.574499999871</c:v>
                </c:pt>
                <c:pt idx="4">
                  <c:v>35295.795700000192</c:v>
                </c:pt>
                <c:pt idx="5">
                  <c:v>37654.447799999994</c:v>
                </c:pt>
                <c:pt idx="6">
                  <c:v>39170.568599999853</c:v>
                </c:pt>
                <c:pt idx="7">
                  <c:v>41397.504100000166</c:v>
                </c:pt>
                <c:pt idx="8">
                  <c:v>42692.482600000192</c:v>
                </c:pt>
                <c:pt idx="9">
                  <c:v>44629.692099999898</c:v>
                </c:pt>
                <c:pt idx="10">
                  <c:v>47500.275499999902</c:v>
                </c:pt>
                <c:pt idx="11">
                  <c:v>48993.404699999752</c:v>
                </c:pt>
                <c:pt idx="12">
                  <c:v>49761.597400000319</c:v>
                </c:pt>
                <c:pt idx="13">
                  <c:v>50505.407700000214</c:v>
                </c:pt>
                <c:pt idx="14">
                  <c:v>51911.953299999906</c:v>
                </c:pt>
                <c:pt idx="15">
                  <c:v>52316.570299999818</c:v>
                </c:pt>
                <c:pt idx="16">
                  <c:v>53476.016499999794</c:v>
                </c:pt>
                <c:pt idx="17">
                  <c:v>55143.142499999783</c:v>
                </c:pt>
                <c:pt idx="18">
                  <c:v>56241.678700000106</c:v>
                </c:pt>
                <c:pt idx="19">
                  <c:v>58333.74649999995</c:v>
                </c:pt>
                <c:pt idx="20">
                  <c:v>60203.982799999678</c:v>
                </c:pt>
                <c:pt idx="21">
                  <c:v>62007.927000000083</c:v>
                </c:pt>
                <c:pt idx="22">
                  <c:v>64721.702399999864</c:v>
                </c:pt>
                <c:pt idx="23">
                  <c:v>66456.782399999967</c:v>
                </c:pt>
                <c:pt idx="24">
                  <c:v>68254.881100000144</c:v>
                </c:pt>
                <c:pt idx="25">
                  <c:v>70013.059400000086</c:v>
                </c:pt>
                <c:pt idx="26">
                  <c:v>71725.592100000096</c:v>
                </c:pt>
                <c:pt idx="27">
                  <c:v>73283.472499999887</c:v>
                </c:pt>
                <c:pt idx="28">
                  <c:v>74857.90559999962</c:v>
                </c:pt>
                <c:pt idx="29">
                  <c:v>76099.853599999828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4668.4855699999644</c:v>
                </c:pt>
                <c:pt idx="1">
                  <c:v>6087.983629999977</c:v>
                </c:pt>
                <c:pt idx="2">
                  <c:v>6855.1343699999488</c:v>
                </c:pt>
                <c:pt idx="3">
                  <c:v>7250.4711600000373</c:v>
                </c:pt>
                <c:pt idx="4">
                  <c:v>7258.0551599999781</c:v>
                </c:pt>
                <c:pt idx="5">
                  <c:v>7319.5721499999927</c:v>
                </c:pt>
                <c:pt idx="6">
                  <c:v>7090.0412000000142</c:v>
                </c:pt>
                <c:pt idx="7">
                  <c:v>7103.0861600000135</c:v>
                </c:pt>
                <c:pt idx="8">
                  <c:v>6788.7704499999891</c:v>
                </c:pt>
                <c:pt idx="9">
                  <c:v>6719.970709999965</c:v>
                </c:pt>
                <c:pt idx="10">
                  <c:v>6942.1437300000107</c:v>
                </c:pt>
                <c:pt idx="11">
                  <c:v>6689.1601499999633</c:v>
                </c:pt>
                <c:pt idx="12">
                  <c:v>6276.4575199999817</c:v>
                </c:pt>
                <c:pt idx="13">
                  <c:v>5931.0163099999809</c:v>
                </c:pt>
                <c:pt idx="14">
                  <c:v>5841.259669999974</c:v>
                </c:pt>
                <c:pt idx="15">
                  <c:v>5441.5209999999643</c:v>
                </c:pt>
                <c:pt idx="16">
                  <c:v>5355.6825699999972</c:v>
                </c:pt>
                <c:pt idx="17">
                  <c:v>5442.8109299999851</c:v>
                </c:pt>
                <c:pt idx="18">
                  <c:v>5354.7126900000039</c:v>
                </c:pt>
                <c:pt idx="19">
                  <c:v>5629.9038500000061</c:v>
                </c:pt>
                <c:pt idx="20">
                  <c:v>5822.1013700000403</c:v>
                </c:pt>
                <c:pt idx="21">
                  <c:v>6015.9444299999886</c:v>
                </c:pt>
                <c:pt idx="22">
                  <c:v>6527.5542400000559</c:v>
                </c:pt>
                <c:pt idx="23">
                  <c:v>6697.4892500000642</c:v>
                </c:pt>
                <c:pt idx="24">
                  <c:v>6926.1036899999017</c:v>
                </c:pt>
                <c:pt idx="25">
                  <c:v>7155.2325899999996</c:v>
                </c:pt>
                <c:pt idx="26">
                  <c:v>7380.2973800000436</c:v>
                </c:pt>
                <c:pt idx="27">
                  <c:v>7566.2569999999723</c:v>
                </c:pt>
                <c:pt idx="28">
                  <c:v>7772.1220300000714</c:v>
                </c:pt>
                <c:pt idx="29">
                  <c:v>7881.5179500000595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1558.8815000000177</c:v>
                </c:pt>
                <c:pt idx="1">
                  <c:v>2268.4737000000023</c:v>
                </c:pt>
                <c:pt idx="2">
                  <c:v>2816.1238000000012</c:v>
                </c:pt>
                <c:pt idx="3">
                  <c:v>3250.0364999999874</c:v>
                </c:pt>
                <c:pt idx="4">
                  <c:v>3598.3338000000222</c:v>
                </c:pt>
                <c:pt idx="5">
                  <c:v>3953.7223000000231</c:v>
                </c:pt>
                <c:pt idx="6">
                  <c:v>4291.336100000015</c:v>
                </c:pt>
                <c:pt idx="7">
                  <c:v>4688.6933999999892</c:v>
                </c:pt>
                <c:pt idx="8">
                  <c:v>5069.9608000000007</c:v>
                </c:pt>
                <c:pt idx="9">
                  <c:v>5497.8549000000348</c:v>
                </c:pt>
                <c:pt idx="10">
                  <c:v>6004.0218999999925</c:v>
                </c:pt>
                <c:pt idx="11">
                  <c:v>6459.3589999999967</c:v>
                </c:pt>
                <c:pt idx="12">
                  <c:v>6861.0163000000175</c:v>
                </c:pt>
                <c:pt idx="13">
                  <c:v>7249.327900000033</c:v>
                </c:pt>
                <c:pt idx="14">
                  <c:v>7673.9342000000179</c:v>
                </c:pt>
                <c:pt idx="15">
                  <c:v>8050.0763000000152</c:v>
                </c:pt>
                <c:pt idx="16">
                  <c:v>8451.5745000000461</c:v>
                </c:pt>
                <c:pt idx="17">
                  <c:v>8883.6491000000387</c:v>
                </c:pt>
                <c:pt idx="18">
                  <c:v>9281.8943999999901</c:v>
                </c:pt>
                <c:pt idx="19">
                  <c:v>9716.1333999999915</c:v>
                </c:pt>
                <c:pt idx="20">
                  <c:v>10135.637700000021</c:v>
                </c:pt>
                <c:pt idx="21">
                  <c:v>10533.407899999991</c:v>
                </c:pt>
                <c:pt idx="22">
                  <c:v>10964.874099999957</c:v>
                </c:pt>
                <c:pt idx="23">
                  <c:v>11337.616800000018</c:v>
                </c:pt>
                <c:pt idx="24">
                  <c:v>11685.299499999965</c:v>
                </c:pt>
                <c:pt idx="25">
                  <c:v>12013.467899999989</c:v>
                </c:pt>
                <c:pt idx="26">
                  <c:v>12323.741099999985</c:v>
                </c:pt>
                <c:pt idx="27">
                  <c:v>12610.528900000034</c:v>
                </c:pt>
                <c:pt idx="28">
                  <c:v>12882.541000000027</c:v>
                </c:pt>
                <c:pt idx="29">
                  <c:v>13122.278300000005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15318.519699999975</c:v>
                </c:pt>
                <c:pt idx="1">
                  <c:v>19268.041700000002</c:v>
                </c:pt>
                <c:pt idx="2">
                  <c:v>23208.396000000008</c:v>
                </c:pt>
                <c:pt idx="3">
                  <c:v>27145.793200000015</c:v>
                </c:pt>
                <c:pt idx="4">
                  <c:v>31051.839600000007</c:v>
                </c:pt>
                <c:pt idx="5">
                  <c:v>35004.443400000018</c:v>
                </c:pt>
                <c:pt idx="6">
                  <c:v>38923.783399999986</c:v>
                </c:pt>
                <c:pt idx="7">
                  <c:v>42914.791199999978</c:v>
                </c:pt>
                <c:pt idx="8">
                  <c:v>46834.586500000005</c:v>
                </c:pt>
                <c:pt idx="9">
                  <c:v>50789.271199999988</c:v>
                </c:pt>
                <c:pt idx="10">
                  <c:v>54810.294899999979</c:v>
                </c:pt>
                <c:pt idx="11">
                  <c:v>58693.849599999987</c:v>
                </c:pt>
                <c:pt idx="12">
                  <c:v>62467.177999999985</c:v>
                </c:pt>
                <c:pt idx="13">
                  <c:v>66189.768399999972</c:v>
                </c:pt>
                <c:pt idx="14">
                  <c:v>69922.05780000001</c:v>
                </c:pt>
                <c:pt idx="15">
                  <c:v>73513.554300000018</c:v>
                </c:pt>
                <c:pt idx="16">
                  <c:v>77108.102099999989</c:v>
                </c:pt>
                <c:pt idx="17">
                  <c:v>80696.872300000017</c:v>
                </c:pt>
                <c:pt idx="18">
                  <c:v>84170.258200000011</c:v>
                </c:pt>
                <c:pt idx="19">
                  <c:v>87664.112400000013</c:v>
                </c:pt>
                <c:pt idx="20">
                  <c:v>91085.285299999989</c:v>
                </c:pt>
                <c:pt idx="21">
                  <c:v>94428.539100000024</c:v>
                </c:pt>
                <c:pt idx="22">
                  <c:v>97779.16419999997</c:v>
                </c:pt>
                <c:pt idx="23">
                  <c:v>100989.90650000001</c:v>
                </c:pt>
                <c:pt idx="24">
                  <c:v>104145.09889999998</c:v>
                </c:pt>
                <c:pt idx="25">
                  <c:v>107237.54999999999</c:v>
                </c:pt>
                <c:pt idx="26">
                  <c:v>110268.57819999999</c:v>
                </c:pt>
                <c:pt idx="27">
                  <c:v>113229.3137</c:v>
                </c:pt>
                <c:pt idx="28">
                  <c:v>116139.5699</c:v>
                </c:pt>
                <c:pt idx="29">
                  <c:v>118965.94209999999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656.2577900000033</c:v>
                </c:pt>
                <c:pt idx="1">
                  <c:v>896.23210999999719</c:v>
                </c:pt>
                <c:pt idx="2">
                  <c:v>1031.4566300000006</c:v>
                </c:pt>
                <c:pt idx="3">
                  <c:v>1103.9715599999872</c:v>
                </c:pt>
                <c:pt idx="4">
                  <c:v>1113.5934799999995</c:v>
                </c:pt>
                <c:pt idx="5">
                  <c:v>1127.8758899999921</c:v>
                </c:pt>
                <c:pt idx="6">
                  <c:v>1099.0520499999984</c:v>
                </c:pt>
                <c:pt idx="7">
                  <c:v>1105.4449699999968</c:v>
                </c:pt>
                <c:pt idx="8">
                  <c:v>1064.8494100000025</c:v>
                </c:pt>
                <c:pt idx="9">
                  <c:v>1058.7751099999987</c:v>
                </c:pt>
                <c:pt idx="10">
                  <c:v>1097.609290000004</c:v>
                </c:pt>
                <c:pt idx="11">
                  <c:v>1067.647030000011</c:v>
                </c:pt>
                <c:pt idx="12">
                  <c:v>1009.0533599999944</c:v>
                </c:pt>
                <c:pt idx="13">
                  <c:v>956.19919999999183</c:v>
                </c:pt>
                <c:pt idx="14">
                  <c:v>939.65080000000307</c:v>
                </c:pt>
                <c:pt idx="15">
                  <c:v>876.71464999999807</c:v>
                </c:pt>
                <c:pt idx="16">
                  <c:v>856.85510000000795</c:v>
                </c:pt>
                <c:pt idx="17">
                  <c:v>863.39718999999968</c:v>
                </c:pt>
                <c:pt idx="18">
                  <c:v>844.14506999999139</c:v>
                </c:pt>
                <c:pt idx="19">
                  <c:v>877.30098999999245</c:v>
                </c:pt>
                <c:pt idx="20">
                  <c:v>899.76365000000078</c:v>
                </c:pt>
                <c:pt idx="21">
                  <c:v>921.69282999999268</c:v>
                </c:pt>
                <c:pt idx="22">
                  <c:v>990.56003000000055</c:v>
                </c:pt>
                <c:pt idx="23">
                  <c:v>1010.7700700000059</c:v>
                </c:pt>
                <c:pt idx="24">
                  <c:v>1037.7676999999967</c:v>
                </c:pt>
                <c:pt idx="25">
                  <c:v>1064.9303700000091</c:v>
                </c:pt>
                <c:pt idx="26">
                  <c:v>1091.7526600000092</c:v>
                </c:pt>
                <c:pt idx="27">
                  <c:v>1113.0198899999996</c:v>
                </c:pt>
                <c:pt idx="28">
                  <c:v>1137.3150900000001</c:v>
                </c:pt>
                <c:pt idx="29">
                  <c:v>1147.5399899999975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62908.513999999501</c:v>
                </c:pt>
                <c:pt idx="1">
                  <c:v>76999.506999999285</c:v>
                </c:pt>
                <c:pt idx="2">
                  <c:v>88158.941999999806</c:v>
                </c:pt>
                <c:pt idx="3">
                  <c:v>97141.436999999918</c:v>
                </c:pt>
                <c:pt idx="4">
                  <c:v>103236.31900000013</c:v>
                </c:pt>
                <c:pt idx="5">
                  <c:v>111220.72200000007</c:v>
                </c:pt>
                <c:pt idx="6">
                  <c:v>116253.2480000006</c:v>
                </c:pt>
                <c:pt idx="7">
                  <c:v>124763.53700000048</c:v>
                </c:pt>
                <c:pt idx="8">
                  <c:v>129189.42499999981</c:v>
                </c:pt>
                <c:pt idx="9">
                  <c:v>136806.25200000033</c:v>
                </c:pt>
                <c:pt idx="10">
                  <c:v>147613.52699999977</c:v>
                </c:pt>
                <c:pt idx="11">
                  <c:v>151895.42000000086</c:v>
                </c:pt>
                <c:pt idx="12">
                  <c:v>154880.20799999963</c:v>
                </c:pt>
                <c:pt idx="13">
                  <c:v>158595.57099999953</c:v>
                </c:pt>
                <c:pt idx="14">
                  <c:v>164877.80299999937</c:v>
                </c:pt>
                <c:pt idx="15">
                  <c:v>166768.84800000023</c:v>
                </c:pt>
                <c:pt idx="16">
                  <c:v>172294.42799999937</c:v>
                </c:pt>
                <c:pt idx="17">
                  <c:v>179032.81300000008</c:v>
                </c:pt>
                <c:pt idx="18">
                  <c:v>183039.22699999996</c:v>
                </c:pt>
                <c:pt idx="19">
                  <c:v>191212.38599999994</c:v>
                </c:pt>
                <c:pt idx="20">
                  <c:v>197586.09200000018</c:v>
                </c:pt>
                <c:pt idx="21">
                  <c:v>203843.47999999952</c:v>
                </c:pt>
                <c:pt idx="22">
                  <c:v>213438.06700000074</c:v>
                </c:pt>
                <c:pt idx="23">
                  <c:v>218676.05099999998</c:v>
                </c:pt>
                <c:pt idx="24">
                  <c:v>224978.61199999973</c:v>
                </c:pt>
                <c:pt idx="25">
                  <c:v>231132.44599999953</c:v>
                </c:pt>
                <c:pt idx="26">
                  <c:v>237157.61000000034</c:v>
                </c:pt>
                <c:pt idx="27">
                  <c:v>242650.53799999971</c:v>
                </c:pt>
                <c:pt idx="28">
                  <c:v>248358.42200000025</c:v>
                </c:pt>
                <c:pt idx="29">
                  <c:v>252822.14199999999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24461.648077620001</c:v>
                </c:pt>
                <c:pt idx="1">
                  <c:v>26848.521201899996</c:v>
                </c:pt>
                <c:pt idx="2">
                  <c:v>29221.777120680003</c:v>
                </c:pt>
                <c:pt idx="3">
                  <c:v>27551.454994620006</c:v>
                </c:pt>
                <c:pt idx="4">
                  <c:v>31388.489997739998</c:v>
                </c:pt>
                <c:pt idx="5">
                  <c:v>34807.555286820003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27946.079840000079</c:v>
                </c:pt>
                <c:pt idx="1">
                  <c:v>41108.939040000019</c:v>
                </c:pt>
                <c:pt idx="2">
                  <c:v>49734.52772000002</c:v>
                </c:pt>
                <c:pt idx="3">
                  <c:v>55102.230899999893</c:v>
                </c:pt>
                <c:pt idx="4">
                  <c:v>64329.055139999953</c:v>
                </c:pt>
                <c:pt idx="5">
                  <c:v>73195.976639999892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6424.0259779999815</c:v>
                </c:pt>
                <c:pt idx="1">
                  <c:v>7004.2881339999949</c:v>
                </c:pt>
                <c:pt idx="2">
                  <c:v>6336.0074759999825</c:v>
                </c:pt>
                <c:pt idx="3">
                  <c:v>5444.9262079999917</c:v>
                </c:pt>
                <c:pt idx="4">
                  <c:v>6397.8385960000105</c:v>
                </c:pt>
                <c:pt idx="5">
                  <c:v>7551.0853900000293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2698.3698600000062</c:v>
                </c:pt>
                <c:pt idx="1">
                  <c:v>4700.3135000000129</c:v>
                </c:pt>
                <c:pt idx="2">
                  <c:v>6849.5318600000119</c:v>
                </c:pt>
                <c:pt idx="3">
                  <c:v>8876.6655400000163</c:v>
                </c:pt>
                <c:pt idx="4">
                  <c:v>10931.36719999999</c:v>
                </c:pt>
                <c:pt idx="5">
                  <c:v>12590.511440000007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23198.518040000003</c:v>
                </c:pt>
                <c:pt idx="1">
                  <c:v>42893.375139999996</c:v>
                </c:pt>
                <c:pt idx="2">
                  <c:v>62416.629739999982</c:v>
                </c:pt>
                <c:pt idx="3">
                  <c:v>80630.579860000013</c:v>
                </c:pt>
                <c:pt idx="4">
                  <c:v>97685.598799999992</c:v>
                </c:pt>
                <c:pt idx="5">
                  <c:v>113168.19077999999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960.30231399999752</c:v>
                </c:pt>
                <c:pt idx="1">
                  <c:v>1091.1994859999977</c:v>
                </c:pt>
                <c:pt idx="2">
                  <c:v>1014.0319360000009</c:v>
                </c:pt>
                <c:pt idx="3">
                  <c:v>863.68259999999793</c:v>
                </c:pt>
                <c:pt idx="4">
                  <c:v>972.11085599999933</c:v>
                </c:pt>
                <c:pt idx="5">
                  <c:v>1110.9116000000031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85688.943799999732</c:v>
                </c:pt>
                <c:pt idx="1">
                  <c:v>123646.63680000025</c:v>
                </c:pt>
                <c:pt idx="2">
                  <c:v>155572.50579999984</c:v>
                </c:pt>
                <c:pt idx="3">
                  <c:v>178469.54039999991</c:v>
                </c:pt>
                <c:pt idx="4">
                  <c:v>211704.46040000004</c:v>
                </c:pt>
                <c:pt idx="5">
                  <c:v>242424.23159999997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99E-2"/>
              <c:y val="0.24375423369108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25655.084639759996</c:v>
                </c:pt>
                <c:pt idx="1">
                  <c:v>28386.616057650004</c:v>
                </c:pt>
                <c:pt idx="2">
                  <c:v>33098.022642280004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34527.509440000053</c:v>
                </c:pt>
                <c:pt idx="1">
                  <c:v>52418.37930999996</c:v>
                </c:pt>
                <c:pt idx="2">
                  <c:v>68762.515889999922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6714.1570559999882</c:v>
                </c:pt>
                <c:pt idx="1">
                  <c:v>5890.4668419999871</c:v>
                </c:pt>
                <c:pt idx="2">
                  <c:v>6974.4619930000199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3699.3416800000095</c:v>
                </c:pt>
                <c:pt idx="1">
                  <c:v>7863.0987000000141</c:v>
                </c:pt>
                <c:pt idx="2">
                  <c:v>11760.939319999998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33045.94659</c:v>
                </c:pt>
                <c:pt idx="1">
                  <c:v>71523.604800000001</c:v>
                </c:pt>
                <c:pt idx="2">
                  <c:v>105426.89478999999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1025.7508999999977</c:v>
                </c:pt>
                <c:pt idx="1">
                  <c:v>938.85726799999941</c:v>
                </c:pt>
                <c:pt idx="2">
                  <c:v>1041.5112280000012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104667.79029999999</c:v>
                </c:pt>
                <c:pt idx="1">
                  <c:v>167021.02309999987</c:v>
                </c:pt>
                <c:pt idx="2">
                  <c:v>227064.34600000002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6635.16057</c:v>
                </c:pt>
                <c:pt idx="1">
                  <c:v>6863.1174600000013</c:v>
                </c:pt>
                <c:pt idx="2">
                  <c:v>6932.9981399999997</c:v>
                </c:pt>
                <c:pt idx="3">
                  <c:v>6974.3499799999991</c:v>
                </c:pt>
                <c:pt idx="4">
                  <c:v>6063.0466300000007</c:v>
                </c:pt>
                <c:pt idx="5">
                  <c:v>6469.7038600000014</c:v>
                </c:pt>
                <c:pt idx="6">
                  <c:v>6525.1104500000001</c:v>
                </c:pt>
                <c:pt idx="7">
                  <c:v>6588.1431100000009</c:v>
                </c:pt>
                <c:pt idx="8">
                  <c:v>6658.6312700000017</c:v>
                </c:pt>
                <c:pt idx="9">
                  <c:v>6651.0322799999994</c:v>
                </c:pt>
                <c:pt idx="10">
                  <c:v>5951.4746799999994</c:v>
                </c:pt>
                <c:pt idx="11">
                  <c:v>6034.7512999999999</c:v>
                </c:pt>
                <c:pt idx="12">
                  <c:v>6138.4662899999967</c:v>
                </c:pt>
                <c:pt idx="13">
                  <c:v>6249.3722999999991</c:v>
                </c:pt>
                <c:pt idx="14">
                  <c:v>6187.9625500000002</c:v>
                </c:pt>
                <c:pt idx="15">
                  <c:v>5954.7610999999997</c:v>
                </c:pt>
                <c:pt idx="16">
                  <c:v>6058.0436799999989</c:v>
                </c:pt>
                <c:pt idx="17">
                  <c:v>6165.1249199999984</c:v>
                </c:pt>
                <c:pt idx="18">
                  <c:v>6263.6293500000029</c:v>
                </c:pt>
                <c:pt idx="19">
                  <c:v>6643.3397000000004</c:v>
                </c:pt>
                <c:pt idx="20">
                  <c:v>6415.5156700000007</c:v>
                </c:pt>
                <c:pt idx="21">
                  <c:v>6479.3964100000012</c:v>
                </c:pt>
                <c:pt idx="22">
                  <c:v>6542.1315699999977</c:v>
                </c:pt>
                <c:pt idx="23">
                  <c:v>6593.9982300000011</c:v>
                </c:pt>
                <c:pt idx="24">
                  <c:v>6637.3913099999991</c:v>
                </c:pt>
                <c:pt idx="25">
                  <c:v>6673.7634799999978</c:v>
                </c:pt>
                <c:pt idx="26">
                  <c:v>6703.9325099999987</c:v>
                </c:pt>
                <c:pt idx="27">
                  <c:v>6728.7869800000008</c:v>
                </c:pt>
                <c:pt idx="28">
                  <c:v>6749.4755400000031</c:v>
                </c:pt>
                <c:pt idx="29">
                  <c:v>6765.5797499999971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1510.3782516000001</c:v>
                </c:pt>
                <c:pt idx="1">
                  <c:v>1570.6367299000003</c:v>
                </c:pt>
                <c:pt idx="2">
                  <c:v>1584.2040572000001</c:v>
                </c:pt>
                <c:pt idx="3">
                  <c:v>1588.7005395000001</c:v>
                </c:pt>
                <c:pt idx="4">
                  <c:v>1591.4363943999997</c:v>
                </c:pt>
                <c:pt idx="5">
                  <c:v>1594.0213453999997</c:v>
                </c:pt>
                <c:pt idx="6">
                  <c:v>1393.0702672999998</c:v>
                </c:pt>
                <c:pt idx="7">
                  <c:v>1390.5639872000002</c:v>
                </c:pt>
                <c:pt idx="8">
                  <c:v>1111.4805289000001</c:v>
                </c:pt>
                <c:pt idx="9">
                  <c:v>1107.0593980000001</c:v>
                </c:pt>
                <c:pt idx="10">
                  <c:v>3744.3687910000003</c:v>
                </c:pt>
                <c:pt idx="11">
                  <c:v>3326.4566669999995</c:v>
                </c:pt>
                <c:pt idx="12">
                  <c:v>3336.1110950000002</c:v>
                </c:pt>
                <c:pt idx="13">
                  <c:v>3342.462743</c:v>
                </c:pt>
                <c:pt idx="14">
                  <c:v>3347.8686779999998</c:v>
                </c:pt>
                <c:pt idx="15">
                  <c:v>3352.6500649999998</c:v>
                </c:pt>
                <c:pt idx="16">
                  <c:v>3657.4640319999999</c:v>
                </c:pt>
                <c:pt idx="17">
                  <c:v>3670.8073629999999</c:v>
                </c:pt>
                <c:pt idx="18">
                  <c:v>3676.3177730000007</c:v>
                </c:pt>
                <c:pt idx="19">
                  <c:v>3679.8695990000006</c:v>
                </c:pt>
                <c:pt idx="20">
                  <c:v>3682.48812</c:v>
                </c:pt>
                <c:pt idx="21">
                  <c:v>4000.2028159999995</c:v>
                </c:pt>
                <c:pt idx="22">
                  <c:v>4011.1664129999999</c:v>
                </c:pt>
                <c:pt idx="23">
                  <c:v>4013.8271289999998</c:v>
                </c:pt>
                <c:pt idx="24">
                  <c:v>4014.4251789999998</c:v>
                </c:pt>
                <c:pt idx="25">
                  <c:v>4014.2676240000001</c:v>
                </c:pt>
                <c:pt idx="26">
                  <c:v>4013.5290119999995</c:v>
                </c:pt>
                <c:pt idx="27">
                  <c:v>4012.3848259999995</c:v>
                </c:pt>
                <c:pt idx="28">
                  <c:v>4011.0162349999996</c:v>
                </c:pt>
                <c:pt idx="29">
                  <c:v>4009.1811009999997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1741.6135409999999</c:v>
                </c:pt>
                <c:pt idx="1">
                  <c:v>1801.5227000000002</c:v>
                </c:pt>
                <c:pt idx="2">
                  <c:v>1806.7574140000002</c:v>
                </c:pt>
                <c:pt idx="3">
                  <c:v>1799.2864530000002</c:v>
                </c:pt>
                <c:pt idx="4">
                  <c:v>1940.4444800000001</c:v>
                </c:pt>
                <c:pt idx="5">
                  <c:v>1928.6153569999999</c:v>
                </c:pt>
                <c:pt idx="6">
                  <c:v>1894.5286389999999</c:v>
                </c:pt>
                <c:pt idx="7">
                  <c:v>1869.4769720000002</c:v>
                </c:pt>
                <c:pt idx="8">
                  <c:v>1821.7190909999997</c:v>
                </c:pt>
                <c:pt idx="9">
                  <c:v>1849.0987020000002</c:v>
                </c:pt>
                <c:pt idx="10">
                  <c:v>2416.0513719999999</c:v>
                </c:pt>
                <c:pt idx="11">
                  <c:v>2350.7990499999996</c:v>
                </c:pt>
                <c:pt idx="12">
                  <c:v>2301.7887129999999</c:v>
                </c:pt>
                <c:pt idx="13">
                  <c:v>2247.221802</c:v>
                </c:pt>
                <c:pt idx="14">
                  <c:v>2191.3332710000004</c:v>
                </c:pt>
                <c:pt idx="15">
                  <c:v>2133.99899</c:v>
                </c:pt>
                <c:pt idx="16">
                  <c:v>2099.7428529999997</c:v>
                </c:pt>
                <c:pt idx="17">
                  <c:v>2047.7975479999998</c:v>
                </c:pt>
                <c:pt idx="18">
                  <c:v>1999.5401749999999</c:v>
                </c:pt>
                <c:pt idx="19">
                  <c:v>2068.4078479999998</c:v>
                </c:pt>
                <c:pt idx="20">
                  <c:v>2034.0018810000001</c:v>
                </c:pt>
                <c:pt idx="21">
                  <c:v>2024.9697350000001</c:v>
                </c:pt>
                <c:pt idx="22">
                  <c:v>1998.8363399999998</c:v>
                </c:pt>
                <c:pt idx="23">
                  <c:v>1976.421276</c:v>
                </c:pt>
                <c:pt idx="24">
                  <c:v>1957.8366360000002</c:v>
                </c:pt>
                <c:pt idx="25">
                  <c:v>1942.542553</c:v>
                </c:pt>
                <c:pt idx="26">
                  <c:v>1930.227275</c:v>
                </c:pt>
                <c:pt idx="27">
                  <c:v>1920.0938869999998</c:v>
                </c:pt>
                <c:pt idx="28">
                  <c:v>1911.951298</c:v>
                </c:pt>
                <c:pt idx="29">
                  <c:v>1905.2715929999999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2082.2294870000005</c:v>
                </c:pt>
                <c:pt idx="1">
                  <c:v>2195.0009929999997</c:v>
                </c:pt>
                <c:pt idx="2">
                  <c:v>2246.918439</c:v>
                </c:pt>
                <c:pt idx="3">
                  <c:v>2283.1228849999998</c:v>
                </c:pt>
                <c:pt idx="4">
                  <c:v>2455.7554309999996</c:v>
                </c:pt>
                <c:pt idx="5">
                  <c:v>2526.4875920000004</c:v>
                </c:pt>
                <c:pt idx="6">
                  <c:v>2571.082265</c:v>
                </c:pt>
                <c:pt idx="7">
                  <c:v>2611.6482679999999</c:v>
                </c:pt>
                <c:pt idx="8">
                  <c:v>2547.6313450000007</c:v>
                </c:pt>
                <c:pt idx="9">
                  <c:v>2928.1194800000003</c:v>
                </c:pt>
                <c:pt idx="10">
                  <c:v>1642.6350400000001</c:v>
                </c:pt>
                <c:pt idx="11">
                  <c:v>1588.2807310000007</c:v>
                </c:pt>
                <c:pt idx="12">
                  <c:v>1557.1151230000005</c:v>
                </c:pt>
                <c:pt idx="13">
                  <c:v>1527.9366550000004</c:v>
                </c:pt>
                <c:pt idx="14">
                  <c:v>1891.0726119999999</c:v>
                </c:pt>
                <c:pt idx="15">
                  <c:v>1874.3144459999994</c:v>
                </c:pt>
                <c:pt idx="16">
                  <c:v>1849.6192979999996</c:v>
                </c:pt>
                <c:pt idx="17">
                  <c:v>1826.296789</c:v>
                </c:pt>
                <c:pt idx="18">
                  <c:v>1806.1387759999998</c:v>
                </c:pt>
                <c:pt idx="19">
                  <c:v>2290.9390120000007</c:v>
                </c:pt>
                <c:pt idx="20">
                  <c:v>2223.5432419999997</c:v>
                </c:pt>
                <c:pt idx="21">
                  <c:v>2217.5940350000001</c:v>
                </c:pt>
                <c:pt idx="22">
                  <c:v>2216.2993949999991</c:v>
                </c:pt>
                <c:pt idx="23">
                  <c:v>2218.1617100000003</c:v>
                </c:pt>
                <c:pt idx="24">
                  <c:v>2223.5413840000001</c:v>
                </c:pt>
                <c:pt idx="25">
                  <c:v>2231.8184730000003</c:v>
                </c:pt>
                <c:pt idx="26">
                  <c:v>2242.6877089999989</c:v>
                </c:pt>
                <c:pt idx="27">
                  <c:v>2255.5010519999996</c:v>
                </c:pt>
                <c:pt idx="28">
                  <c:v>2269.9434160000001</c:v>
                </c:pt>
                <c:pt idx="29">
                  <c:v>2285.7233800000004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831.26534500000071</c:v>
                </c:pt>
                <c:pt idx="1">
                  <c:v>914.03865799999949</c:v>
                </c:pt>
                <c:pt idx="2">
                  <c:v>978.66679099999965</c:v>
                </c:pt>
                <c:pt idx="3">
                  <c:v>998.77500500000042</c:v>
                </c:pt>
                <c:pt idx="4">
                  <c:v>1337.2744119999998</c:v>
                </c:pt>
                <c:pt idx="5">
                  <c:v>1386.0305399999997</c:v>
                </c:pt>
                <c:pt idx="6">
                  <c:v>1370.226568</c:v>
                </c:pt>
                <c:pt idx="7">
                  <c:v>1395.8574410000001</c:v>
                </c:pt>
                <c:pt idx="8">
                  <c:v>1404.416682</c:v>
                </c:pt>
                <c:pt idx="9">
                  <c:v>1317.5562409999993</c:v>
                </c:pt>
                <c:pt idx="10">
                  <c:v>1935.2029339999999</c:v>
                </c:pt>
                <c:pt idx="11">
                  <c:v>1839.0131160000001</c:v>
                </c:pt>
                <c:pt idx="12">
                  <c:v>1829.3805859999993</c:v>
                </c:pt>
                <c:pt idx="13">
                  <c:v>1819.3073869999998</c:v>
                </c:pt>
                <c:pt idx="14">
                  <c:v>1923.7299620000003</c:v>
                </c:pt>
                <c:pt idx="15">
                  <c:v>1916.019679</c:v>
                </c:pt>
                <c:pt idx="16">
                  <c:v>1969.6786770000008</c:v>
                </c:pt>
                <c:pt idx="17">
                  <c:v>1962.1177850000004</c:v>
                </c:pt>
                <c:pt idx="18">
                  <c:v>1952.9223379999994</c:v>
                </c:pt>
                <c:pt idx="19">
                  <c:v>2551.5928089999998</c:v>
                </c:pt>
                <c:pt idx="20">
                  <c:v>2557.489912</c:v>
                </c:pt>
                <c:pt idx="21">
                  <c:v>2617.8747310000008</c:v>
                </c:pt>
                <c:pt idx="22">
                  <c:v>3015.5332420000004</c:v>
                </c:pt>
                <c:pt idx="23">
                  <c:v>3017.0818009999994</c:v>
                </c:pt>
                <c:pt idx="24">
                  <c:v>3010.2439839999997</c:v>
                </c:pt>
                <c:pt idx="25">
                  <c:v>3001.9974219999995</c:v>
                </c:pt>
                <c:pt idx="26">
                  <c:v>2993.5904429999991</c:v>
                </c:pt>
                <c:pt idx="27">
                  <c:v>2984.9014680000009</c:v>
                </c:pt>
                <c:pt idx="28">
                  <c:v>2975.9803069999998</c:v>
                </c:pt>
                <c:pt idx="29">
                  <c:v>2966.7474699999993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22.032767000000149</c:v>
                </c:pt>
                <c:pt idx="1">
                  <c:v>26.142722999999933</c:v>
                </c:pt>
                <c:pt idx="2">
                  <c:v>28.545305000000099</c:v>
                </c:pt>
                <c:pt idx="3">
                  <c:v>30.017571000000089</c:v>
                </c:pt>
                <c:pt idx="4">
                  <c:v>30.865260000000035</c:v>
                </c:pt>
                <c:pt idx="5">
                  <c:v>31.773003000000017</c:v>
                </c:pt>
                <c:pt idx="6">
                  <c:v>32.380132000000003</c:v>
                </c:pt>
                <c:pt idx="7">
                  <c:v>33.429143000000067</c:v>
                </c:pt>
                <c:pt idx="8">
                  <c:v>34.411501000000044</c:v>
                </c:pt>
                <c:pt idx="9">
                  <c:v>35.519996999999876</c:v>
                </c:pt>
                <c:pt idx="10">
                  <c:v>37.179015000000163</c:v>
                </c:pt>
                <c:pt idx="11">
                  <c:v>38.397002000000157</c:v>
                </c:pt>
                <c:pt idx="12">
                  <c:v>39.144790999999714</c:v>
                </c:pt>
                <c:pt idx="13">
                  <c:v>39.70576600000004</c:v>
                </c:pt>
                <c:pt idx="14">
                  <c:v>40.644710000000032</c:v>
                </c:pt>
                <c:pt idx="15">
                  <c:v>41.176342999999633</c:v>
                </c:pt>
                <c:pt idx="16">
                  <c:v>42.008538999999928</c:v>
                </c:pt>
                <c:pt idx="17">
                  <c:v>43.072859999999764</c:v>
                </c:pt>
                <c:pt idx="18">
                  <c:v>44.037449999999808</c:v>
                </c:pt>
                <c:pt idx="19">
                  <c:v>45.366835999999694</c:v>
                </c:pt>
                <c:pt idx="20">
                  <c:v>46.610837999999603</c:v>
                </c:pt>
                <c:pt idx="21">
                  <c:v>47.826346000000285</c:v>
                </c:pt>
                <c:pt idx="22">
                  <c:v>49.399010999999973</c:v>
                </c:pt>
                <c:pt idx="23">
                  <c:v>50.700614999999743</c:v>
                </c:pt>
                <c:pt idx="24">
                  <c:v>51.842713999999887</c:v>
                </c:pt>
                <c:pt idx="25">
                  <c:v>52.98080200000004</c:v>
                </c:pt>
                <c:pt idx="26">
                  <c:v>54.132268000000295</c:v>
                </c:pt>
                <c:pt idx="27">
                  <c:v>55.041018999999778</c:v>
                </c:pt>
                <c:pt idx="28">
                  <c:v>55.981504000000314</c:v>
                </c:pt>
                <c:pt idx="29">
                  <c:v>56.731922999999824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1689.8650289999996</c:v>
                </c:pt>
                <c:pt idx="1">
                  <c:v>1771.330516</c:v>
                </c:pt>
                <c:pt idx="2">
                  <c:v>1802.9351559999996</c:v>
                </c:pt>
                <c:pt idx="3">
                  <c:v>1834.7539280000001</c:v>
                </c:pt>
                <c:pt idx="4">
                  <c:v>1722.7599009999994</c:v>
                </c:pt>
                <c:pt idx="5">
                  <c:v>1754.3641289999996</c:v>
                </c:pt>
                <c:pt idx="6">
                  <c:v>1781.7369659999995</c:v>
                </c:pt>
                <c:pt idx="7">
                  <c:v>1798.9328749999995</c:v>
                </c:pt>
                <c:pt idx="8">
                  <c:v>1811.4906289999999</c:v>
                </c:pt>
                <c:pt idx="9">
                  <c:v>2046.9925250000006</c:v>
                </c:pt>
                <c:pt idx="10">
                  <c:v>1531.3310860000001</c:v>
                </c:pt>
                <c:pt idx="11">
                  <c:v>1556.826086</c:v>
                </c:pt>
                <c:pt idx="12">
                  <c:v>1565.4176480000006</c:v>
                </c:pt>
                <c:pt idx="13">
                  <c:v>1580.9943440000006</c:v>
                </c:pt>
                <c:pt idx="14">
                  <c:v>1626.1257619999997</c:v>
                </c:pt>
                <c:pt idx="15">
                  <c:v>1646.9457009999996</c:v>
                </c:pt>
                <c:pt idx="16">
                  <c:v>1675.5650599999999</c:v>
                </c:pt>
                <c:pt idx="17">
                  <c:v>1684.8862389999995</c:v>
                </c:pt>
                <c:pt idx="18">
                  <c:v>1688.7578939999994</c:v>
                </c:pt>
                <c:pt idx="19">
                  <c:v>1521.9579430000003</c:v>
                </c:pt>
                <c:pt idx="20">
                  <c:v>1642.4280490000001</c:v>
                </c:pt>
                <c:pt idx="21">
                  <c:v>1647.1021790000004</c:v>
                </c:pt>
                <c:pt idx="22">
                  <c:v>3137.4788420000004</c:v>
                </c:pt>
                <c:pt idx="23">
                  <c:v>3194.1287790000006</c:v>
                </c:pt>
                <c:pt idx="24">
                  <c:v>3206.4043270000011</c:v>
                </c:pt>
                <c:pt idx="25">
                  <c:v>3210.0586380000004</c:v>
                </c:pt>
                <c:pt idx="26">
                  <c:v>3211.6021640000008</c:v>
                </c:pt>
                <c:pt idx="27">
                  <c:v>3212.3310419999989</c:v>
                </c:pt>
                <c:pt idx="28">
                  <c:v>3216.6730630000002</c:v>
                </c:pt>
                <c:pt idx="29">
                  <c:v>3216.2965989999993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2768.5212364999998</c:v>
                </c:pt>
                <c:pt idx="1">
                  <c:v>2794.8807103999998</c:v>
                </c:pt>
                <c:pt idx="2">
                  <c:v>3079.3685661</c:v>
                </c:pt>
                <c:pt idx="3">
                  <c:v>3283.1687589999997</c:v>
                </c:pt>
                <c:pt idx="4">
                  <c:v>3399.9722091000003</c:v>
                </c:pt>
                <c:pt idx="5">
                  <c:v>3696.7968007999998</c:v>
                </c:pt>
                <c:pt idx="6">
                  <c:v>3529.1857003</c:v>
                </c:pt>
                <c:pt idx="7">
                  <c:v>4403.4285240999998</c:v>
                </c:pt>
                <c:pt idx="8">
                  <c:v>4161.5984208</c:v>
                </c:pt>
                <c:pt idx="9">
                  <c:v>4655.1688743999994</c:v>
                </c:pt>
                <c:pt idx="10">
                  <c:v>4630.5847862000001</c:v>
                </c:pt>
                <c:pt idx="11">
                  <c:v>4264.4398780000001</c:v>
                </c:pt>
                <c:pt idx="12">
                  <c:v>3500.0467245000004</c:v>
                </c:pt>
                <c:pt idx="13">
                  <c:v>3110.8216136000001</c:v>
                </c:pt>
                <c:pt idx="14">
                  <c:v>3262.7425223999999</c:v>
                </c:pt>
                <c:pt idx="15">
                  <c:v>2442.0350995999997</c:v>
                </c:pt>
                <c:pt idx="16">
                  <c:v>2446.1587719999998</c:v>
                </c:pt>
                <c:pt idx="17">
                  <c:v>2900.2027109999999</c:v>
                </c:pt>
                <c:pt idx="18">
                  <c:v>2458.171437</c:v>
                </c:pt>
                <c:pt idx="19">
                  <c:v>2446.5338620000002</c:v>
                </c:pt>
                <c:pt idx="20">
                  <c:v>2810.433888</c:v>
                </c:pt>
                <c:pt idx="21">
                  <c:v>2818.9275769999999</c:v>
                </c:pt>
                <c:pt idx="22">
                  <c:v>3003.9159509999999</c:v>
                </c:pt>
                <c:pt idx="23">
                  <c:v>2817.6700209999999</c:v>
                </c:pt>
                <c:pt idx="24">
                  <c:v>3169.1443739999995</c:v>
                </c:pt>
                <c:pt idx="25">
                  <c:v>3512.9075549999998</c:v>
                </c:pt>
                <c:pt idx="26">
                  <c:v>3858.7467159999997</c:v>
                </c:pt>
                <c:pt idx="27">
                  <c:v>4087.0441040000005</c:v>
                </c:pt>
                <c:pt idx="28">
                  <c:v>4434.0000849999997</c:v>
                </c:pt>
                <c:pt idx="29">
                  <c:v>4443.7681220000004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5911.039420000001</c:v>
                </c:pt>
                <c:pt idx="1">
                  <c:v>6037.9850300000016</c:v>
                </c:pt>
                <c:pt idx="2">
                  <c:v>6362.6360400000012</c:v>
                </c:pt>
                <c:pt idx="3">
                  <c:v>6579.4024599999993</c:v>
                </c:pt>
                <c:pt idx="4">
                  <c:v>6368.8455300000005</c:v>
                </c:pt>
                <c:pt idx="5">
                  <c:v>6764.2632799999992</c:v>
                </c:pt>
                <c:pt idx="6">
                  <c:v>6572.2584999999999</c:v>
                </c:pt>
                <c:pt idx="7">
                  <c:v>7453.2476400000014</c:v>
                </c:pt>
                <c:pt idx="8">
                  <c:v>7177.7214399999993</c:v>
                </c:pt>
                <c:pt idx="9">
                  <c:v>7509.9903400000003</c:v>
                </c:pt>
                <c:pt idx="10">
                  <c:v>9334.1381099999981</c:v>
                </c:pt>
                <c:pt idx="11">
                  <c:v>8955.5251899999985</c:v>
                </c:pt>
                <c:pt idx="12">
                  <c:v>8199.3183199999985</c:v>
                </c:pt>
                <c:pt idx="13">
                  <c:v>7807.4392099999986</c:v>
                </c:pt>
                <c:pt idx="14">
                  <c:v>8078.3547100000014</c:v>
                </c:pt>
                <c:pt idx="15">
                  <c:v>7168.9584000000013</c:v>
                </c:pt>
                <c:pt idx="16">
                  <c:v>7207.8759900000005</c:v>
                </c:pt>
                <c:pt idx="17">
                  <c:v>7662.0497000000014</c:v>
                </c:pt>
                <c:pt idx="18">
                  <c:v>7215.9483999999993</c:v>
                </c:pt>
                <c:pt idx="19">
                  <c:v>7701.5553700000019</c:v>
                </c:pt>
                <c:pt idx="20">
                  <c:v>8002.5284800000009</c:v>
                </c:pt>
                <c:pt idx="21">
                  <c:v>8057.8308600000018</c:v>
                </c:pt>
                <c:pt idx="22">
                  <c:v>8454.7715499999995</c:v>
                </c:pt>
                <c:pt idx="23">
                  <c:v>8276.4087899999995</c:v>
                </c:pt>
                <c:pt idx="24">
                  <c:v>8633.1676199999984</c:v>
                </c:pt>
                <c:pt idx="25">
                  <c:v>8982.0571100000016</c:v>
                </c:pt>
                <c:pt idx="26">
                  <c:v>9333.0684600000004</c:v>
                </c:pt>
                <c:pt idx="27">
                  <c:v>9565.4485499999992</c:v>
                </c:pt>
                <c:pt idx="28">
                  <c:v>9917.2734899999996</c:v>
                </c:pt>
                <c:pt idx="29">
                  <c:v>9928.8294099999985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5.7393803000000503</c:v>
                </c:pt>
                <c:pt idx="1">
                  <c:v>6.8599916999999664</c:v>
                </c:pt>
                <c:pt idx="2">
                  <c:v>7.5592766999999981</c:v>
                </c:pt>
                <c:pt idx="3">
                  <c:v>8.0121890000000349</c:v>
                </c:pt>
                <c:pt idx="4">
                  <c:v>8.3006467000000157</c:v>
                </c:pt>
                <c:pt idx="5">
                  <c:v>8.6041880999999876</c:v>
                </c:pt>
                <c:pt idx="6">
                  <c:v>8.8877922000000353</c:v>
                </c:pt>
                <c:pt idx="7">
                  <c:v>9.2885724999999866</c:v>
                </c:pt>
                <c:pt idx="8">
                  <c:v>9.6736405999999988</c:v>
                </c:pt>
                <c:pt idx="9">
                  <c:v>10.149715899999933</c:v>
                </c:pt>
                <c:pt idx="10">
                  <c:v>36.215646499999934</c:v>
                </c:pt>
                <c:pt idx="11">
                  <c:v>37.511346300000014</c:v>
                </c:pt>
                <c:pt idx="12">
                  <c:v>38.115816399999972</c:v>
                </c:pt>
                <c:pt idx="13">
                  <c:v>38.590075100000035</c:v>
                </c:pt>
                <c:pt idx="14">
                  <c:v>39.111996399999953</c:v>
                </c:pt>
                <c:pt idx="15">
                  <c:v>39.551535000000058</c:v>
                </c:pt>
                <c:pt idx="16">
                  <c:v>40.039262999999892</c:v>
                </c:pt>
                <c:pt idx="17">
                  <c:v>40.585078899999985</c:v>
                </c:pt>
                <c:pt idx="18">
                  <c:v>41.074189799999999</c:v>
                </c:pt>
                <c:pt idx="19">
                  <c:v>41.625694800000019</c:v>
                </c:pt>
                <c:pt idx="20">
                  <c:v>24.280527099999972</c:v>
                </c:pt>
                <c:pt idx="21">
                  <c:v>24.244645899999909</c:v>
                </c:pt>
                <c:pt idx="22">
                  <c:v>24.679620500000055</c:v>
                </c:pt>
                <c:pt idx="23">
                  <c:v>25.087437700000009</c:v>
                </c:pt>
                <c:pt idx="24">
                  <c:v>25.464795500000037</c:v>
                </c:pt>
                <c:pt idx="25">
                  <c:v>25.812066400000049</c:v>
                </c:pt>
                <c:pt idx="26">
                  <c:v>26.131064300000048</c:v>
                </c:pt>
                <c:pt idx="27">
                  <c:v>26.412589600000047</c:v>
                </c:pt>
                <c:pt idx="28">
                  <c:v>26.672405899999944</c:v>
                </c:pt>
                <c:pt idx="29">
                  <c:v>26.880879899999968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23197.845027400006</c:v>
                </c:pt>
                <c:pt idx="1">
                  <c:v>23981.515512000002</c:v>
                </c:pt>
                <c:pt idx="2">
                  <c:v>24830.589185000004</c:v>
                </c:pt>
                <c:pt idx="3">
                  <c:v>25379.589769499995</c:v>
                </c:pt>
                <c:pt idx="4">
                  <c:v>24918.700894200003</c:v>
                </c:pt>
                <c:pt idx="5">
                  <c:v>26160.660095299998</c:v>
                </c:pt>
                <c:pt idx="6">
                  <c:v>25678.467279799999</c:v>
                </c:pt>
                <c:pt idx="7">
                  <c:v>27554.016532800004</c:v>
                </c:pt>
                <c:pt idx="8">
                  <c:v>26738.774548299996</c:v>
                </c:pt>
                <c:pt idx="9">
                  <c:v>28110.687553299998</c:v>
                </c:pt>
                <c:pt idx="10">
                  <c:v>31259.181460699998</c:v>
                </c:pt>
                <c:pt idx="11">
                  <c:v>29992.000366300002</c:v>
                </c:pt>
                <c:pt idx="12">
                  <c:v>28504.905106899994</c:v>
                </c:pt>
                <c:pt idx="13">
                  <c:v>27763.851895700005</c:v>
                </c:pt>
                <c:pt idx="14">
                  <c:v>28588.946773799998</c:v>
                </c:pt>
                <c:pt idx="15">
                  <c:v>26570.411358600002</c:v>
                </c:pt>
                <c:pt idx="16">
                  <c:v>27046.196163999997</c:v>
                </c:pt>
                <c:pt idx="17">
                  <c:v>28002.9409939</c:v>
                </c:pt>
                <c:pt idx="18">
                  <c:v>27146.537782800002</c:v>
                </c:pt>
                <c:pt idx="19">
                  <c:v>28991.188673800007</c:v>
                </c:pt>
                <c:pt idx="20">
                  <c:v>29439.320607099999</c:v>
                </c:pt>
                <c:pt idx="21">
                  <c:v>29935.969334900004</c:v>
                </c:pt>
                <c:pt idx="22">
                  <c:v>32454.211934499996</c:v>
                </c:pt>
                <c:pt idx="23">
                  <c:v>32183.485788699996</c:v>
                </c:pt>
                <c:pt idx="24">
                  <c:v>32929.462323499989</c:v>
                </c:pt>
                <c:pt idx="25">
                  <c:v>33648.205723400002</c:v>
                </c:pt>
                <c:pt idx="26">
                  <c:v>34367.647621299999</c:v>
                </c:pt>
                <c:pt idx="27">
                  <c:v>34847.945517599997</c:v>
                </c:pt>
                <c:pt idx="28">
                  <c:v>35568.967343899996</c:v>
                </c:pt>
                <c:pt idx="29">
                  <c:v>35605.010227899998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6693.7345560000003</c:v>
                </c:pt>
                <c:pt idx="1">
                  <c:v>6578.5241940000005</c:v>
                </c:pt>
                <c:pt idx="2">
                  <c:v>6112.4054239999987</c:v>
                </c:pt>
                <c:pt idx="3">
                  <c:v>6216.9797500000004</c:v>
                </c:pt>
                <c:pt idx="4">
                  <c:v>6533.6866380000001</c:v>
                </c:pt>
                <c:pt idx="5">
                  <c:v>6724.3076520000004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1569.0711945200001</c:v>
                </c:pt>
                <c:pt idx="1">
                  <c:v>1319.2391053599999</c:v>
                </c:pt>
                <c:pt idx="2">
                  <c:v>3419.4535947999998</c:v>
                </c:pt>
                <c:pt idx="3">
                  <c:v>3607.4217664000003</c:v>
                </c:pt>
                <c:pt idx="4">
                  <c:v>3944.4219313999993</c:v>
                </c:pt>
                <c:pt idx="5">
                  <c:v>4012.0757595999994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1817.9249176000001</c:v>
                </c:pt>
                <c:pt idx="1">
                  <c:v>1872.6877522000002</c:v>
                </c:pt>
                <c:pt idx="2">
                  <c:v>2301.4388416000002</c:v>
                </c:pt>
                <c:pt idx="3">
                  <c:v>2069.8974828</c:v>
                </c:pt>
                <c:pt idx="4">
                  <c:v>1998.4131736000004</c:v>
                </c:pt>
                <c:pt idx="5">
                  <c:v>1922.0173211999997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2252.6054469999999</c:v>
                </c:pt>
                <c:pt idx="1">
                  <c:v>2636.9937900000004</c:v>
                </c:pt>
                <c:pt idx="2">
                  <c:v>1641.4080322000002</c:v>
                </c:pt>
                <c:pt idx="3">
                  <c:v>1929.4616642000001</c:v>
                </c:pt>
                <c:pt idx="4">
                  <c:v>2219.8279532000001</c:v>
                </c:pt>
                <c:pt idx="5">
                  <c:v>2257.1348059999996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1012.0040422</c:v>
                </c:pt>
                <c:pt idx="1">
                  <c:v>1374.8174943999998</c:v>
                </c:pt>
                <c:pt idx="2">
                  <c:v>1869.3267970000002</c:v>
                </c:pt>
                <c:pt idx="3">
                  <c:v>2070.4662576000001</c:v>
                </c:pt>
                <c:pt idx="4">
                  <c:v>2843.644734</c:v>
                </c:pt>
                <c:pt idx="5">
                  <c:v>2984.6434219999996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27.520725200000062</c:v>
                </c:pt>
                <c:pt idx="1">
                  <c:v>33.502755200000003</c:v>
                </c:pt>
                <c:pt idx="2">
                  <c:v>39.01425680000002</c:v>
                </c:pt>
                <c:pt idx="3">
                  <c:v>43.132405599999764</c:v>
                </c:pt>
                <c:pt idx="4">
                  <c:v>49.2759047999999</c:v>
                </c:pt>
                <c:pt idx="5">
                  <c:v>54.973503200000053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1764.3289059999995</c:v>
                </c:pt>
                <c:pt idx="1">
                  <c:v>1838.7034247999995</c:v>
                </c:pt>
                <c:pt idx="2">
                  <c:v>1572.1389852000002</c:v>
                </c:pt>
                <c:pt idx="3">
                  <c:v>1643.6225673999998</c:v>
                </c:pt>
                <c:pt idx="4">
                  <c:v>2565.5084352000003</c:v>
                </c:pt>
                <c:pt idx="5">
                  <c:v>3213.3923012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3065.1822962199999</c:v>
                </c:pt>
                <c:pt idx="1">
                  <c:v>4089.2356640799999</c:v>
                </c:pt>
                <c:pt idx="2">
                  <c:v>3753.7271049399997</c:v>
                </c:pt>
                <c:pt idx="3">
                  <c:v>2538.6203763200001</c:v>
                </c:pt>
                <c:pt idx="4">
                  <c:v>2924.0183622</c:v>
                </c:pt>
                <c:pt idx="5">
                  <c:v>4067.2933164000001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6251.9816959999998</c:v>
                </c:pt>
                <c:pt idx="1">
                  <c:v>7095.4962399999986</c:v>
                </c:pt>
                <c:pt idx="2">
                  <c:v>8474.9551079999983</c:v>
                </c:pt>
                <c:pt idx="3">
                  <c:v>7391.2775720000009</c:v>
                </c:pt>
                <c:pt idx="4">
                  <c:v>8284.94146</c:v>
                </c:pt>
                <c:pt idx="5">
                  <c:v>9545.3354040000013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7.2942968800000134</c:v>
                </c:pt>
                <c:pt idx="1">
                  <c:v>9.3207818599999879</c:v>
                </c:pt>
                <c:pt idx="2">
                  <c:v>37.908976139999979</c:v>
                </c:pt>
                <c:pt idx="3">
                  <c:v>40.575152299999992</c:v>
                </c:pt>
                <c:pt idx="4">
                  <c:v>24.751405339999998</c:v>
                </c:pt>
                <c:pt idx="5">
                  <c:v>26.38180122000001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24461.648077620001</c:v>
                </c:pt>
                <c:pt idx="1">
                  <c:v>26848.521201899996</c:v>
                </c:pt>
                <c:pt idx="2">
                  <c:v>29221.777120680003</c:v>
                </c:pt>
                <c:pt idx="3">
                  <c:v>27551.454994620006</c:v>
                </c:pt>
                <c:pt idx="4">
                  <c:v>31388.489997739998</c:v>
                </c:pt>
                <c:pt idx="5">
                  <c:v>34807.555286820003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6636.1293750000004</c:v>
                </c:pt>
                <c:pt idx="1">
                  <c:v>6164.6925869999995</c:v>
                </c:pt>
                <c:pt idx="2">
                  <c:v>6628.9971450000003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1444.15514994</c:v>
                </c:pt>
                <c:pt idx="1">
                  <c:v>3513.4376806</c:v>
                </c:pt>
                <c:pt idx="2">
                  <c:v>3978.2488454999993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1845.3063349000001</c:v>
                </c:pt>
                <c:pt idx="1">
                  <c:v>2185.6681622000001</c:v>
                </c:pt>
                <c:pt idx="2">
                  <c:v>1960.2152474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2444.7996185000002</c:v>
                </c:pt>
                <c:pt idx="1">
                  <c:v>1785.4348482</c:v>
                </c:pt>
                <c:pt idx="2">
                  <c:v>2238.4813795999999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1193.4107682999997</c:v>
                </c:pt>
                <c:pt idx="1">
                  <c:v>1969.8965273000001</c:v>
                </c:pt>
                <c:pt idx="2">
                  <c:v>2914.1440779999998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30.511740200000034</c:v>
                </c:pt>
                <c:pt idx="1">
                  <c:v>41.073331199999892</c:v>
                </c:pt>
                <c:pt idx="2">
                  <c:v>52.12470399999998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1801.5161653999994</c:v>
                </c:pt>
                <c:pt idx="1">
                  <c:v>1607.8807763</c:v>
                </c:pt>
                <c:pt idx="2">
                  <c:v>2889.4503682000004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3577.2089801499997</c:v>
                </c:pt>
                <c:pt idx="1">
                  <c:v>3146.1737406299999</c:v>
                </c:pt>
                <c:pt idx="2">
                  <c:v>3495.6558393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6673.7389679999997</c:v>
                </c:pt>
                <c:pt idx="1">
                  <c:v>7933.1163399999996</c:v>
                </c:pt>
                <c:pt idx="2">
                  <c:v>8915.1384319999997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8.3075393700000006</c:v>
                </c:pt>
                <c:pt idx="1">
                  <c:v>39.242064219999989</c:v>
                </c:pt>
                <c:pt idx="2">
                  <c:v>25.566603280000002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25655.084639759996</c:v>
                </c:pt>
                <c:pt idx="1">
                  <c:v>28386.616057650004</c:v>
                </c:pt>
                <c:pt idx="2">
                  <c:v>33098.022642280004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6635.16057</c:v>
                </c:pt>
                <c:pt idx="1">
                  <c:v>6863.1174600000013</c:v>
                </c:pt>
                <c:pt idx="2">
                  <c:v>6932.9981399999997</c:v>
                </c:pt>
                <c:pt idx="3">
                  <c:v>6974.3499799999991</c:v>
                </c:pt>
                <c:pt idx="4">
                  <c:v>6063.0466300000007</c:v>
                </c:pt>
                <c:pt idx="5">
                  <c:v>6469.7038600000014</c:v>
                </c:pt>
                <c:pt idx="6">
                  <c:v>6525.1104500000001</c:v>
                </c:pt>
                <c:pt idx="7">
                  <c:v>6588.1431100000009</c:v>
                </c:pt>
                <c:pt idx="8">
                  <c:v>6658.6312700000017</c:v>
                </c:pt>
                <c:pt idx="9">
                  <c:v>6651.0322799999994</c:v>
                </c:pt>
                <c:pt idx="10">
                  <c:v>5951.4746799999994</c:v>
                </c:pt>
                <c:pt idx="11">
                  <c:v>6034.7512999999999</c:v>
                </c:pt>
                <c:pt idx="12">
                  <c:v>6138.4662899999967</c:v>
                </c:pt>
                <c:pt idx="13">
                  <c:v>6249.3722999999991</c:v>
                </c:pt>
                <c:pt idx="14">
                  <c:v>6187.9625500000002</c:v>
                </c:pt>
                <c:pt idx="15">
                  <c:v>5954.7610999999997</c:v>
                </c:pt>
                <c:pt idx="16">
                  <c:v>6058.0436799999989</c:v>
                </c:pt>
                <c:pt idx="17">
                  <c:v>6165.1249199999984</c:v>
                </c:pt>
                <c:pt idx="18">
                  <c:v>6263.6293500000029</c:v>
                </c:pt>
                <c:pt idx="19">
                  <c:v>6643.3397000000004</c:v>
                </c:pt>
                <c:pt idx="20">
                  <c:v>6415.5156700000007</c:v>
                </c:pt>
                <c:pt idx="21">
                  <c:v>6479.3964100000012</c:v>
                </c:pt>
                <c:pt idx="22">
                  <c:v>6542.1315699999977</c:v>
                </c:pt>
                <c:pt idx="23">
                  <c:v>6593.9982300000011</c:v>
                </c:pt>
                <c:pt idx="24">
                  <c:v>6637.3913099999991</c:v>
                </c:pt>
                <c:pt idx="25">
                  <c:v>6673.7634799999978</c:v>
                </c:pt>
                <c:pt idx="26">
                  <c:v>6703.9325099999987</c:v>
                </c:pt>
                <c:pt idx="27">
                  <c:v>6728.7869800000008</c:v>
                </c:pt>
                <c:pt idx="28">
                  <c:v>6749.4755400000031</c:v>
                </c:pt>
                <c:pt idx="29">
                  <c:v>6765.5797499999971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1510.3782516000001</c:v>
                </c:pt>
                <c:pt idx="1">
                  <c:v>1570.6367299000003</c:v>
                </c:pt>
                <c:pt idx="2">
                  <c:v>1584.2040572000001</c:v>
                </c:pt>
                <c:pt idx="3">
                  <c:v>1588.7005395000001</c:v>
                </c:pt>
                <c:pt idx="4">
                  <c:v>1591.4363943999997</c:v>
                </c:pt>
                <c:pt idx="5">
                  <c:v>1594.0213453999997</c:v>
                </c:pt>
                <c:pt idx="6">
                  <c:v>1393.0702672999998</c:v>
                </c:pt>
                <c:pt idx="7">
                  <c:v>1390.5639872000002</c:v>
                </c:pt>
                <c:pt idx="8">
                  <c:v>1111.4805289000001</c:v>
                </c:pt>
                <c:pt idx="9">
                  <c:v>1107.0593980000001</c:v>
                </c:pt>
                <c:pt idx="10">
                  <c:v>3744.3687910000003</c:v>
                </c:pt>
                <c:pt idx="11">
                  <c:v>3326.4566669999995</c:v>
                </c:pt>
                <c:pt idx="12">
                  <c:v>3336.1110950000002</c:v>
                </c:pt>
                <c:pt idx="13">
                  <c:v>3342.462743</c:v>
                </c:pt>
                <c:pt idx="14">
                  <c:v>3347.8686779999998</c:v>
                </c:pt>
                <c:pt idx="15">
                  <c:v>3352.6500649999998</c:v>
                </c:pt>
                <c:pt idx="16">
                  <c:v>3657.4640319999999</c:v>
                </c:pt>
                <c:pt idx="17">
                  <c:v>3670.8073629999999</c:v>
                </c:pt>
                <c:pt idx="18">
                  <c:v>3676.3177730000007</c:v>
                </c:pt>
                <c:pt idx="19">
                  <c:v>3679.8695990000006</c:v>
                </c:pt>
                <c:pt idx="20">
                  <c:v>3682.48812</c:v>
                </c:pt>
                <c:pt idx="21">
                  <c:v>4000.2028159999995</c:v>
                </c:pt>
                <c:pt idx="22">
                  <c:v>4011.1664129999999</c:v>
                </c:pt>
                <c:pt idx="23">
                  <c:v>4013.8271289999998</c:v>
                </c:pt>
                <c:pt idx="24">
                  <c:v>4014.4251789999998</c:v>
                </c:pt>
                <c:pt idx="25">
                  <c:v>4014.2676240000001</c:v>
                </c:pt>
                <c:pt idx="26">
                  <c:v>4013.5290119999995</c:v>
                </c:pt>
                <c:pt idx="27">
                  <c:v>4012.3848259999995</c:v>
                </c:pt>
                <c:pt idx="28">
                  <c:v>4011.0162349999996</c:v>
                </c:pt>
                <c:pt idx="29">
                  <c:v>4009.1811009999997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1741.6135409999999</c:v>
                </c:pt>
                <c:pt idx="1">
                  <c:v>1801.5227000000002</c:v>
                </c:pt>
                <c:pt idx="2">
                  <c:v>1806.7574140000002</c:v>
                </c:pt>
                <c:pt idx="3">
                  <c:v>1799.2864530000002</c:v>
                </c:pt>
                <c:pt idx="4">
                  <c:v>1940.4444800000001</c:v>
                </c:pt>
                <c:pt idx="5">
                  <c:v>1928.6153569999999</c:v>
                </c:pt>
                <c:pt idx="6">
                  <c:v>1894.5286389999999</c:v>
                </c:pt>
                <c:pt idx="7">
                  <c:v>1869.4769720000002</c:v>
                </c:pt>
                <c:pt idx="8">
                  <c:v>1821.7190909999997</c:v>
                </c:pt>
                <c:pt idx="9">
                  <c:v>1849.0987020000002</c:v>
                </c:pt>
                <c:pt idx="10">
                  <c:v>2416.0513719999999</c:v>
                </c:pt>
                <c:pt idx="11">
                  <c:v>2350.7990499999996</c:v>
                </c:pt>
                <c:pt idx="12">
                  <c:v>2301.7887129999999</c:v>
                </c:pt>
                <c:pt idx="13">
                  <c:v>2247.221802</c:v>
                </c:pt>
                <c:pt idx="14">
                  <c:v>2191.3332710000004</c:v>
                </c:pt>
                <c:pt idx="15">
                  <c:v>2133.99899</c:v>
                </c:pt>
                <c:pt idx="16">
                  <c:v>2099.7428529999997</c:v>
                </c:pt>
                <c:pt idx="17">
                  <c:v>2047.7975479999998</c:v>
                </c:pt>
                <c:pt idx="18">
                  <c:v>1999.5401749999999</c:v>
                </c:pt>
                <c:pt idx="19">
                  <c:v>2068.4078479999998</c:v>
                </c:pt>
                <c:pt idx="20">
                  <c:v>2034.0018810000001</c:v>
                </c:pt>
                <c:pt idx="21">
                  <c:v>2024.9697350000001</c:v>
                </c:pt>
                <c:pt idx="22">
                  <c:v>1998.8363399999998</c:v>
                </c:pt>
                <c:pt idx="23">
                  <c:v>1976.421276</c:v>
                </c:pt>
                <c:pt idx="24">
                  <c:v>1957.8366360000002</c:v>
                </c:pt>
                <c:pt idx="25">
                  <c:v>1942.542553</c:v>
                </c:pt>
                <c:pt idx="26">
                  <c:v>1930.227275</c:v>
                </c:pt>
                <c:pt idx="27">
                  <c:v>1920.0938869999998</c:v>
                </c:pt>
                <c:pt idx="28">
                  <c:v>1911.951298</c:v>
                </c:pt>
                <c:pt idx="29">
                  <c:v>1905.2715929999999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2082.2294870000005</c:v>
                </c:pt>
                <c:pt idx="1">
                  <c:v>2195.0009929999997</c:v>
                </c:pt>
                <c:pt idx="2">
                  <c:v>2246.918439</c:v>
                </c:pt>
                <c:pt idx="3">
                  <c:v>2283.1228849999998</c:v>
                </c:pt>
                <c:pt idx="4">
                  <c:v>2455.7554309999996</c:v>
                </c:pt>
                <c:pt idx="5">
                  <c:v>2526.4875920000004</c:v>
                </c:pt>
                <c:pt idx="6">
                  <c:v>2571.082265</c:v>
                </c:pt>
                <c:pt idx="7">
                  <c:v>2611.6482679999999</c:v>
                </c:pt>
                <c:pt idx="8">
                  <c:v>2547.6313450000007</c:v>
                </c:pt>
                <c:pt idx="9">
                  <c:v>2928.1194800000003</c:v>
                </c:pt>
                <c:pt idx="10">
                  <c:v>1642.6350400000001</c:v>
                </c:pt>
                <c:pt idx="11">
                  <c:v>1588.2807310000007</c:v>
                </c:pt>
                <c:pt idx="12">
                  <c:v>1557.1151230000005</c:v>
                </c:pt>
                <c:pt idx="13">
                  <c:v>1527.9366550000004</c:v>
                </c:pt>
                <c:pt idx="14">
                  <c:v>1891.0726119999999</c:v>
                </c:pt>
                <c:pt idx="15">
                  <c:v>1874.3144459999994</c:v>
                </c:pt>
                <c:pt idx="16">
                  <c:v>1849.6192979999996</c:v>
                </c:pt>
                <c:pt idx="17">
                  <c:v>1826.296789</c:v>
                </c:pt>
                <c:pt idx="18">
                  <c:v>1806.1387759999998</c:v>
                </c:pt>
                <c:pt idx="19">
                  <c:v>2290.9390120000007</c:v>
                </c:pt>
                <c:pt idx="20">
                  <c:v>2223.5432419999997</c:v>
                </c:pt>
                <c:pt idx="21">
                  <c:v>2217.5940350000001</c:v>
                </c:pt>
                <c:pt idx="22">
                  <c:v>2216.2993949999991</c:v>
                </c:pt>
                <c:pt idx="23">
                  <c:v>2218.1617100000003</c:v>
                </c:pt>
                <c:pt idx="24">
                  <c:v>2223.5413840000001</c:v>
                </c:pt>
                <c:pt idx="25">
                  <c:v>2231.8184730000003</c:v>
                </c:pt>
                <c:pt idx="26">
                  <c:v>2242.6877089999989</c:v>
                </c:pt>
                <c:pt idx="27">
                  <c:v>2255.5010519999996</c:v>
                </c:pt>
                <c:pt idx="28">
                  <c:v>2269.9434160000001</c:v>
                </c:pt>
                <c:pt idx="29">
                  <c:v>2285.7233800000004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831.26534500000071</c:v>
                </c:pt>
                <c:pt idx="1">
                  <c:v>914.03865799999949</c:v>
                </c:pt>
                <c:pt idx="2">
                  <c:v>978.66679099999965</c:v>
                </c:pt>
                <c:pt idx="3">
                  <c:v>998.77500500000042</c:v>
                </c:pt>
                <c:pt idx="4">
                  <c:v>1337.2744119999998</c:v>
                </c:pt>
                <c:pt idx="5">
                  <c:v>1386.0305399999997</c:v>
                </c:pt>
                <c:pt idx="6">
                  <c:v>1370.226568</c:v>
                </c:pt>
                <c:pt idx="7">
                  <c:v>1395.8574410000001</c:v>
                </c:pt>
                <c:pt idx="8">
                  <c:v>1404.416682</c:v>
                </c:pt>
                <c:pt idx="9">
                  <c:v>1317.5562409999993</c:v>
                </c:pt>
                <c:pt idx="10">
                  <c:v>1935.2029339999999</c:v>
                </c:pt>
                <c:pt idx="11">
                  <c:v>1839.0131160000001</c:v>
                </c:pt>
                <c:pt idx="12">
                  <c:v>1829.3805859999993</c:v>
                </c:pt>
                <c:pt idx="13">
                  <c:v>1819.3073869999998</c:v>
                </c:pt>
                <c:pt idx="14">
                  <c:v>1923.7299620000003</c:v>
                </c:pt>
                <c:pt idx="15">
                  <c:v>1916.019679</c:v>
                </c:pt>
                <c:pt idx="16">
                  <c:v>1969.6786770000008</c:v>
                </c:pt>
                <c:pt idx="17">
                  <c:v>1962.1177850000004</c:v>
                </c:pt>
                <c:pt idx="18">
                  <c:v>1952.9223379999994</c:v>
                </c:pt>
                <c:pt idx="19">
                  <c:v>2551.5928089999998</c:v>
                </c:pt>
                <c:pt idx="20">
                  <c:v>2557.489912</c:v>
                </c:pt>
                <c:pt idx="21">
                  <c:v>2617.8747310000008</c:v>
                </c:pt>
                <c:pt idx="22">
                  <c:v>3015.5332420000004</c:v>
                </c:pt>
                <c:pt idx="23">
                  <c:v>3017.0818009999994</c:v>
                </c:pt>
                <c:pt idx="24">
                  <c:v>3010.2439839999997</c:v>
                </c:pt>
                <c:pt idx="25">
                  <c:v>3001.9974219999995</c:v>
                </c:pt>
                <c:pt idx="26">
                  <c:v>2993.5904429999991</c:v>
                </c:pt>
                <c:pt idx="27">
                  <c:v>2984.9014680000009</c:v>
                </c:pt>
                <c:pt idx="28">
                  <c:v>2975.9803069999998</c:v>
                </c:pt>
                <c:pt idx="29">
                  <c:v>2966.7474699999993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22.032767000000149</c:v>
                </c:pt>
                <c:pt idx="1">
                  <c:v>26.142722999999933</c:v>
                </c:pt>
                <c:pt idx="2">
                  <c:v>28.545305000000099</c:v>
                </c:pt>
                <c:pt idx="3">
                  <c:v>30.017571000000089</c:v>
                </c:pt>
                <c:pt idx="4">
                  <c:v>30.865260000000035</c:v>
                </c:pt>
                <c:pt idx="5">
                  <c:v>31.773003000000017</c:v>
                </c:pt>
                <c:pt idx="6">
                  <c:v>32.380132000000003</c:v>
                </c:pt>
                <c:pt idx="7">
                  <c:v>33.429143000000067</c:v>
                </c:pt>
                <c:pt idx="8">
                  <c:v>34.411501000000044</c:v>
                </c:pt>
                <c:pt idx="9">
                  <c:v>35.519996999999876</c:v>
                </c:pt>
                <c:pt idx="10">
                  <c:v>37.179015000000163</c:v>
                </c:pt>
                <c:pt idx="11">
                  <c:v>38.397002000000157</c:v>
                </c:pt>
                <c:pt idx="12">
                  <c:v>39.144790999999714</c:v>
                </c:pt>
                <c:pt idx="13">
                  <c:v>39.70576600000004</c:v>
                </c:pt>
                <c:pt idx="14">
                  <c:v>40.644710000000032</c:v>
                </c:pt>
                <c:pt idx="15">
                  <c:v>41.176342999999633</c:v>
                </c:pt>
                <c:pt idx="16">
                  <c:v>42.008538999999928</c:v>
                </c:pt>
                <c:pt idx="17">
                  <c:v>43.072859999999764</c:v>
                </c:pt>
                <c:pt idx="18">
                  <c:v>44.037449999999808</c:v>
                </c:pt>
                <c:pt idx="19">
                  <c:v>45.366835999999694</c:v>
                </c:pt>
                <c:pt idx="20">
                  <c:v>46.610837999999603</c:v>
                </c:pt>
                <c:pt idx="21">
                  <c:v>47.826346000000285</c:v>
                </c:pt>
                <c:pt idx="22">
                  <c:v>49.399010999999973</c:v>
                </c:pt>
                <c:pt idx="23">
                  <c:v>50.700614999999743</c:v>
                </c:pt>
                <c:pt idx="24">
                  <c:v>51.842713999999887</c:v>
                </c:pt>
                <c:pt idx="25">
                  <c:v>52.98080200000004</c:v>
                </c:pt>
                <c:pt idx="26">
                  <c:v>54.132268000000295</c:v>
                </c:pt>
                <c:pt idx="27">
                  <c:v>55.041018999999778</c:v>
                </c:pt>
                <c:pt idx="28">
                  <c:v>55.981504000000314</c:v>
                </c:pt>
                <c:pt idx="29">
                  <c:v>56.731922999999824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10375.1650658</c:v>
                </c:pt>
                <c:pt idx="1">
                  <c:v>10611.056248100002</c:v>
                </c:pt>
                <c:pt idx="2">
                  <c:v>11252.499038800001</c:v>
                </c:pt>
                <c:pt idx="3">
                  <c:v>11705.337336000001</c:v>
                </c:pt>
                <c:pt idx="4">
                  <c:v>11499.8782868</c:v>
                </c:pt>
                <c:pt idx="5">
                  <c:v>12224.0283979</c:v>
                </c:pt>
                <c:pt idx="6">
                  <c:v>11892.068958499998</c:v>
                </c:pt>
                <c:pt idx="7">
                  <c:v>13664.897611599999</c:v>
                </c:pt>
                <c:pt idx="8">
                  <c:v>13160.484130399998</c:v>
                </c:pt>
                <c:pt idx="9">
                  <c:v>14222.301455299999</c:v>
                </c:pt>
                <c:pt idx="10">
                  <c:v>15532.2696287</c:v>
                </c:pt>
                <c:pt idx="11">
                  <c:v>14814.302500299998</c:v>
                </c:pt>
                <c:pt idx="12">
                  <c:v>13302.8985089</c:v>
                </c:pt>
                <c:pt idx="13">
                  <c:v>12537.845242700001</c:v>
                </c:pt>
                <c:pt idx="14">
                  <c:v>13006.334990800002</c:v>
                </c:pt>
                <c:pt idx="15">
                  <c:v>11297.490735600002</c:v>
                </c:pt>
                <c:pt idx="16">
                  <c:v>11369.639085000001</c:v>
                </c:pt>
                <c:pt idx="17">
                  <c:v>12287.7237289</c:v>
                </c:pt>
                <c:pt idx="18">
                  <c:v>11403.951920799998</c:v>
                </c:pt>
                <c:pt idx="19">
                  <c:v>11711.672869800004</c:v>
                </c:pt>
                <c:pt idx="20">
                  <c:v>12479.6709441</c:v>
                </c:pt>
                <c:pt idx="21">
                  <c:v>12548.105261900002</c:v>
                </c:pt>
                <c:pt idx="22">
                  <c:v>14620.8459635</c:v>
                </c:pt>
                <c:pt idx="23">
                  <c:v>14313.2950277</c:v>
                </c:pt>
                <c:pt idx="24">
                  <c:v>15034.1811165</c:v>
                </c:pt>
                <c:pt idx="25">
                  <c:v>15730.835369400002</c:v>
                </c:pt>
                <c:pt idx="26">
                  <c:v>16429.5484043</c:v>
                </c:pt>
                <c:pt idx="27">
                  <c:v>16891.2362856</c:v>
                </c:pt>
                <c:pt idx="28">
                  <c:v>17594.619043900002</c:v>
                </c:pt>
                <c:pt idx="29">
                  <c:v>17615.775010899997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23197.845027400006</c:v>
                </c:pt>
                <c:pt idx="1">
                  <c:v>23981.515512000002</c:v>
                </c:pt>
                <c:pt idx="2">
                  <c:v>24830.589185000004</c:v>
                </c:pt>
                <c:pt idx="3">
                  <c:v>25379.589769499995</c:v>
                </c:pt>
                <c:pt idx="4">
                  <c:v>24918.700894200003</c:v>
                </c:pt>
                <c:pt idx="5">
                  <c:v>26160.660095299998</c:v>
                </c:pt>
                <c:pt idx="6">
                  <c:v>25678.467279799999</c:v>
                </c:pt>
                <c:pt idx="7">
                  <c:v>27554.016532800004</c:v>
                </c:pt>
                <c:pt idx="8">
                  <c:v>26738.774548299996</c:v>
                </c:pt>
                <c:pt idx="9">
                  <c:v>28110.687553299998</c:v>
                </c:pt>
                <c:pt idx="10">
                  <c:v>31259.181460699998</c:v>
                </c:pt>
                <c:pt idx="11">
                  <c:v>29992.000366300002</c:v>
                </c:pt>
                <c:pt idx="12">
                  <c:v>28504.905106899994</c:v>
                </c:pt>
                <c:pt idx="13">
                  <c:v>27763.851895700005</c:v>
                </c:pt>
                <c:pt idx="14">
                  <c:v>28588.946773799998</c:v>
                </c:pt>
                <c:pt idx="15">
                  <c:v>26570.411358600002</c:v>
                </c:pt>
                <c:pt idx="16">
                  <c:v>27046.196163999997</c:v>
                </c:pt>
                <c:pt idx="17">
                  <c:v>28002.9409939</c:v>
                </c:pt>
                <c:pt idx="18">
                  <c:v>27146.537782800002</c:v>
                </c:pt>
                <c:pt idx="19">
                  <c:v>28991.188673800007</c:v>
                </c:pt>
                <c:pt idx="20">
                  <c:v>29439.320607099999</c:v>
                </c:pt>
                <c:pt idx="21">
                  <c:v>29935.969334900004</c:v>
                </c:pt>
                <c:pt idx="22">
                  <c:v>32454.211934499996</c:v>
                </c:pt>
                <c:pt idx="23">
                  <c:v>32183.485788699996</c:v>
                </c:pt>
                <c:pt idx="24">
                  <c:v>32929.462323499989</c:v>
                </c:pt>
                <c:pt idx="25">
                  <c:v>33648.205723400002</c:v>
                </c:pt>
                <c:pt idx="26">
                  <c:v>34367.647621299999</c:v>
                </c:pt>
                <c:pt idx="27">
                  <c:v>34847.945517599997</c:v>
                </c:pt>
                <c:pt idx="28">
                  <c:v>35568.967343899996</c:v>
                </c:pt>
                <c:pt idx="29">
                  <c:v>35605.010227899998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0.58907765465472406</c:v>
                </c:pt>
                <c:pt idx="1">
                  <c:v>1.1021081879165517</c:v>
                </c:pt>
                <c:pt idx="2">
                  <c:v>1.3748389515163861</c:v>
                </c:pt>
                <c:pt idx="3">
                  <c:v>1.4705320389291674</c:v>
                </c:pt>
                <c:pt idx="4">
                  <c:v>1.5552668018896711</c:v>
                </c:pt>
                <c:pt idx="5">
                  <c:v>1.6323585842826933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1.1916283039183584</c:v>
                </c:pt>
                <c:pt idx="1">
                  <c:v>1.3958204673522967</c:v>
                </c:pt>
                <c:pt idx="2">
                  <c:v>1.5957476208159378</c:v>
                </c:pt>
                <c:pt idx="3">
                  <c:v>1.6320131355409557</c:v>
                </c:pt>
                <c:pt idx="4">
                  <c:v>1.8266922665387733</c:v>
                </c:pt>
                <c:pt idx="5">
                  <c:v>1.9571235168049257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2.5045275610890365E-2</c:v>
                </c:pt>
                <c:pt idx="1">
                  <c:v>-4.391659966141824E-2</c:v>
                </c:pt>
                <c:pt idx="2">
                  <c:v>-8.0584638134272121E-2</c:v>
                </c:pt>
                <c:pt idx="3">
                  <c:v>-1.6329887077994265E-2</c:v>
                </c:pt>
                <c:pt idx="4">
                  <c:v>4.5669704427723667E-2</c:v>
                </c:pt>
                <c:pt idx="5">
                  <c:v>0.10503167320921722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1.8057512470289836</c:v>
                </c:pt>
                <c:pt idx="1">
                  <c:v>2.454012047876124</c:v>
                </c:pt>
                <c:pt idx="2">
                  <c:v>2.8900019344641814</c:v>
                </c:pt>
                <c:pt idx="3">
                  <c:v>3.0862152906646223</c:v>
                </c:pt>
                <c:pt idx="4">
                  <c:v>3.427628775359679</c:v>
                </c:pt>
                <c:pt idx="5">
                  <c:v>3.6945137750149115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6693.7345560000003</c:v>
                </c:pt>
                <c:pt idx="1">
                  <c:v>6578.5241940000005</c:v>
                </c:pt>
                <c:pt idx="2">
                  <c:v>6112.4054239999987</c:v>
                </c:pt>
                <c:pt idx="3">
                  <c:v>6216.9797500000004</c:v>
                </c:pt>
                <c:pt idx="4">
                  <c:v>6533.6866380000001</c:v>
                </c:pt>
                <c:pt idx="5">
                  <c:v>6724.3076520000004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1569.0711945200001</c:v>
                </c:pt>
                <c:pt idx="1">
                  <c:v>1319.2391053599999</c:v>
                </c:pt>
                <c:pt idx="2">
                  <c:v>3419.4535947999998</c:v>
                </c:pt>
                <c:pt idx="3">
                  <c:v>3607.4217664000003</c:v>
                </c:pt>
                <c:pt idx="4">
                  <c:v>3944.4219313999993</c:v>
                </c:pt>
                <c:pt idx="5">
                  <c:v>4012.0757595999994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1817.9249176000001</c:v>
                </c:pt>
                <c:pt idx="1">
                  <c:v>1872.6877522000002</c:v>
                </c:pt>
                <c:pt idx="2">
                  <c:v>2301.4388416000002</c:v>
                </c:pt>
                <c:pt idx="3">
                  <c:v>2069.8974828</c:v>
                </c:pt>
                <c:pt idx="4">
                  <c:v>1998.4131736000004</c:v>
                </c:pt>
                <c:pt idx="5">
                  <c:v>1922.0173211999997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2252.6054469999999</c:v>
                </c:pt>
                <c:pt idx="1">
                  <c:v>2636.9937900000004</c:v>
                </c:pt>
                <c:pt idx="2">
                  <c:v>1641.4080322000002</c:v>
                </c:pt>
                <c:pt idx="3">
                  <c:v>1929.4616642000001</c:v>
                </c:pt>
                <c:pt idx="4">
                  <c:v>2219.8279532000001</c:v>
                </c:pt>
                <c:pt idx="5">
                  <c:v>2257.1348059999996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1012.0040422</c:v>
                </c:pt>
                <c:pt idx="1">
                  <c:v>1374.8174943999998</c:v>
                </c:pt>
                <c:pt idx="2">
                  <c:v>1869.3267970000002</c:v>
                </c:pt>
                <c:pt idx="3">
                  <c:v>2070.4662576000001</c:v>
                </c:pt>
                <c:pt idx="4">
                  <c:v>2843.644734</c:v>
                </c:pt>
                <c:pt idx="5">
                  <c:v>2984.6434219999996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27.520725200000062</c:v>
                </c:pt>
                <c:pt idx="1">
                  <c:v>33.502755200000003</c:v>
                </c:pt>
                <c:pt idx="2">
                  <c:v>39.01425680000002</c:v>
                </c:pt>
                <c:pt idx="3">
                  <c:v>43.132405599999764</c:v>
                </c:pt>
                <c:pt idx="4">
                  <c:v>49.2759047999999</c:v>
                </c:pt>
                <c:pt idx="5">
                  <c:v>54.973503200000053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11088.787195100002</c:v>
                </c:pt>
                <c:pt idx="1">
                  <c:v>13032.75611074</c:v>
                </c:pt>
                <c:pt idx="2">
                  <c:v>13838.730174279999</c:v>
                </c:pt>
                <c:pt idx="3">
                  <c:v>11614.09566802</c:v>
                </c:pt>
                <c:pt idx="4">
                  <c:v>13799.219662740001</c:v>
                </c:pt>
                <c:pt idx="5">
                  <c:v>16852.402822819997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24461.648077620001</c:v>
                </c:pt>
                <c:pt idx="1">
                  <c:v>26848.521201899996</c:v>
                </c:pt>
                <c:pt idx="2">
                  <c:v>29221.777120680003</c:v>
                </c:pt>
                <c:pt idx="3">
                  <c:v>27551.454994620006</c:v>
                </c:pt>
                <c:pt idx="4">
                  <c:v>31388.489997739998</c:v>
                </c:pt>
                <c:pt idx="5">
                  <c:v>34807.555286820003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6636.1293750000004</c:v>
                </c:pt>
                <c:pt idx="1">
                  <c:v>6164.6925869999995</c:v>
                </c:pt>
                <c:pt idx="2">
                  <c:v>6628.9971450000003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1444.15514994</c:v>
                </c:pt>
                <c:pt idx="1">
                  <c:v>3513.4376806</c:v>
                </c:pt>
                <c:pt idx="2">
                  <c:v>3978.2488454999993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1845.3063349000001</c:v>
                </c:pt>
                <c:pt idx="1">
                  <c:v>2185.6681622000001</c:v>
                </c:pt>
                <c:pt idx="2">
                  <c:v>1960.2152474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2444.7996185000002</c:v>
                </c:pt>
                <c:pt idx="1">
                  <c:v>1785.4348482</c:v>
                </c:pt>
                <c:pt idx="2">
                  <c:v>2238.4813795999999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1193.4107682999997</c:v>
                </c:pt>
                <c:pt idx="1">
                  <c:v>1969.8965273000001</c:v>
                </c:pt>
                <c:pt idx="2">
                  <c:v>2914.1440779999998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30.511740200000034</c:v>
                </c:pt>
                <c:pt idx="1">
                  <c:v>41.073331199999892</c:v>
                </c:pt>
                <c:pt idx="2">
                  <c:v>52.12470399999998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12060.771652920001</c:v>
                </c:pt>
                <c:pt idx="1">
                  <c:v>12726.41292115</c:v>
                </c:pt>
                <c:pt idx="2">
                  <c:v>15325.811242779999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25655.084639759996</c:v>
                </c:pt>
                <c:pt idx="1">
                  <c:v>28386.616057650004</c:v>
                </c:pt>
                <c:pt idx="2">
                  <c:v>33098.022642280004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10808.659344899999</c:v>
                </c:pt>
                <c:pt idx="1">
                  <c:v>9454.2139361000027</c:v>
                </c:pt>
                <c:pt idx="2">
                  <c:v>9728.0084010999981</c:v>
                </c:pt>
                <c:pt idx="3">
                  <c:v>10018.566738300002</c:v>
                </c:pt>
                <c:pt idx="4">
                  <c:v>9878.6047854000008</c:v>
                </c:pt>
                <c:pt idx="5">
                  <c:v>10535.481455800002</c:v>
                </c:pt>
                <c:pt idx="6">
                  <c:v>10290.230149400002</c:v>
                </c:pt>
                <c:pt idx="7">
                  <c:v>11210.172917900001</c:v>
                </c:pt>
                <c:pt idx="8">
                  <c:v>10752.589800799999</c:v>
                </c:pt>
                <c:pt idx="9">
                  <c:v>11419.159157700002</c:v>
                </c:pt>
                <c:pt idx="10">
                  <c:v>12931.254969500002</c:v>
                </c:pt>
                <c:pt idx="11">
                  <c:v>12107.9780885</c:v>
                </c:pt>
                <c:pt idx="12">
                  <c:v>11497.8828548</c:v>
                </c:pt>
                <c:pt idx="13">
                  <c:v>11257.473572999999</c:v>
                </c:pt>
                <c:pt idx="14">
                  <c:v>11692.1188927</c:v>
                </c:pt>
                <c:pt idx="15">
                  <c:v>10722.443505699999</c:v>
                </c:pt>
                <c:pt idx="16">
                  <c:v>11048.2831439</c:v>
                </c:pt>
                <c:pt idx="17">
                  <c:v>11470.627899399999</c:v>
                </c:pt>
                <c:pt idx="18">
                  <c:v>11016.151503500001</c:v>
                </c:pt>
                <c:pt idx="19">
                  <c:v>11934.735816800001</c:v>
                </c:pt>
                <c:pt idx="20">
                  <c:v>12031.931323499999</c:v>
                </c:pt>
                <c:pt idx="21">
                  <c:v>12230.948373999998</c:v>
                </c:pt>
                <c:pt idx="22">
                  <c:v>13238.1732806</c:v>
                </c:pt>
                <c:pt idx="23">
                  <c:v>12947.996807199997</c:v>
                </c:pt>
                <c:pt idx="24">
                  <c:v>13304.594059400002</c:v>
                </c:pt>
                <c:pt idx="25">
                  <c:v>13605.719226000003</c:v>
                </c:pt>
                <c:pt idx="26">
                  <c:v>13903.387034699999</c:v>
                </c:pt>
                <c:pt idx="27">
                  <c:v>14090.191361199999</c:v>
                </c:pt>
                <c:pt idx="28">
                  <c:v>14401.385645099999</c:v>
                </c:pt>
                <c:pt idx="29">
                  <c:v>14384.275600500003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10731.319759999882</c:v>
                </c:pt>
                <c:pt idx="1">
                  <c:v>14634.013270000112</c:v>
                </c:pt>
                <c:pt idx="2">
                  <c:v>17445.866139999969</c:v>
                </c:pt>
                <c:pt idx="3">
                  <c:v>19547.781650000048</c:v>
                </c:pt>
                <c:pt idx="4">
                  <c:v>20896.345689999871</c:v>
                </c:pt>
                <c:pt idx="5">
                  <c:v>22339.076589999895</c:v>
                </c:pt>
                <c:pt idx="6">
                  <c:v>23245.821030000101</c:v>
                </c:pt>
                <c:pt idx="7">
                  <c:v>24615.334469999856</c:v>
                </c:pt>
                <c:pt idx="8">
                  <c:v>25368.36841999997</c:v>
                </c:pt>
                <c:pt idx="9">
                  <c:v>26547.860710000161</c:v>
                </c:pt>
                <c:pt idx="10">
                  <c:v>28279.25961000003</c:v>
                </c:pt>
                <c:pt idx="11">
                  <c:v>29111.87257</c:v>
                </c:pt>
                <c:pt idx="12">
                  <c:v>29544.692400000145</c:v>
                </c:pt>
                <c:pt idx="13">
                  <c:v>29992.783230000001</c:v>
                </c:pt>
                <c:pt idx="14">
                  <c:v>30852.016780000093</c:v>
                </c:pt>
                <c:pt idx="15">
                  <c:v>31057.678629999922</c:v>
                </c:pt>
                <c:pt idx="16">
                  <c:v>31768.112760000033</c:v>
                </c:pt>
                <c:pt idx="17">
                  <c:v>32765.222449999914</c:v>
                </c:pt>
                <c:pt idx="18">
                  <c:v>33385.776700000046</c:v>
                </c:pt>
                <c:pt idx="19">
                  <c:v>34646.521700000187</c:v>
                </c:pt>
                <c:pt idx="20">
                  <c:v>35732.969830000293</c:v>
                </c:pt>
                <c:pt idx="21">
                  <c:v>36786.310949999999</c:v>
                </c:pt>
                <c:pt idx="22">
                  <c:v>38410.967539999911</c:v>
                </c:pt>
                <c:pt idx="23">
                  <c:v>39392.547630000205</c:v>
                </c:pt>
                <c:pt idx="24">
                  <c:v>40451.088419999665</c:v>
                </c:pt>
                <c:pt idx="25">
                  <c:v>41485.127689999936</c:v>
                </c:pt>
                <c:pt idx="26">
                  <c:v>42490.988319999771</c:v>
                </c:pt>
                <c:pt idx="27">
                  <c:v>43400.915909999661</c:v>
                </c:pt>
                <c:pt idx="28">
                  <c:v>44325.594110000093</c:v>
                </c:pt>
                <c:pt idx="29">
                  <c:v>45041.216390000147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1756.3004419999916</c:v>
                </c:pt>
                <c:pt idx="1">
                  <c:v>2079.5353269999778</c:v>
                </c:pt>
                <c:pt idx="2">
                  <c:v>2287.7785729999987</c:v>
                </c:pt>
                <c:pt idx="3">
                  <c:v>2414.5763220000072</c:v>
                </c:pt>
                <c:pt idx="4">
                  <c:v>2421.0349289999986</c:v>
                </c:pt>
                <c:pt idx="5">
                  <c:v>2473.0621399999927</c:v>
                </c:pt>
                <c:pt idx="6">
                  <c:v>2405.5234100000071</c:v>
                </c:pt>
                <c:pt idx="7">
                  <c:v>2445.6305670000074</c:v>
                </c:pt>
                <c:pt idx="8">
                  <c:v>2339.2793130000036</c:v>
                </c:pt>
                <c:pt idx="9">
                  <c:v>2344.6120920000039</c:v>
                </c:pt>
                <c:pt idx="10">
                  <c:v>2445.0673770000103</c:v>
                </c:pt>
                <c:pt idx="11">
                  <c:v>2338.6640400000069</c:v>
                </c:pt>
                <c:pt idx="12">
                  <c:v>2199.2067199999974</c:v>
                </c:pt>
                <c:pt idx="13">
                  <c:v>2097.3678509999881</c:v>
                </c:pt>
                <c:pt idx="14">
                  <c:v>2088.773890000035</c:v>
                </c:pt>
                <c:pt idx="15">
                  <c:v>1940.3554249999925</c:v>
                </c:pt>
                <c:pt idx="16">
                  <c:v>1931.1353610000078</c:v>
                </c:pt>
                <c:pt idx="17">
                  <c:v>1968.4943530000073</c:v>
                </c:pt>
                <c:pt idx="18">
                  <c:v>1924.0573539999823</c:v>
                </c:pt>
                <c:pt idx="19">
                  <c:v>2031.164705999995</c:v>
                </c:pt>
                <c:pt idx="20">
                  <c:v>2083.2449070000084</c:v>
                </c:pt>
                <c:pt idx="21">
                  <c:v>2140.1892880000214</c:v>
                </c:pt>
                <c:pt idx="22">
                  <c:v>2321.5671779999939</c:v>
                </c:pt>
                <c:pt idx="23">
                  <c:v>2350.0172670000193</c:v>
                </c:pt>
                <c:pt idx="24">
                  <c:v>2422.766810000001</c:v>
                </c:pt>
                <c:pt idx="25">
                  <c:v>2493.6686320000126</c:v>
                </c:pt>
                <c:pt idx="26">
                  <c:v>2562.2156209999976</c:v>
                </c:pt>
                <c:pt idx="27">
                  <c:v>2615.2052269999886</c:v>
                </c:pt>
                <c:pt idx="28">
                  <c:v>2677.825019999992</c:v>
                </c:pt>
                <c:pt idx="29">
                  <c:v>2701.153706999984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657.99307000001136</c:v>
                </c:pt>
                <c:pt idx="1">
                  <c:v>929.21623999999429</c:v>
                </c:pt>
                <c:pt idx="2">
                  <c:v>1134.3672799999913</c:v>
                </c:pt>
                <c:pt idx="3">
                  <c:v>1300.3585000000021</c:v>
                </c:pt>
                <c:pt idx="4">
                  <c:v>1436.0662000000011</c:v>
                </c:pt>
                <c:pt idx="5">
                  <c:v>1580.0396000000037</c:v>
                </c:pt>
                <c:pt idx="6">
                  <c:v>1715.1674999999959</c:v>
                </c:pt>
                <c:pt idx="7">
                  <c:v>1877.0853999999963</c:v>
                </c:pt>
                <c:pt idx="8">
                  <c:v>2027.7263999999996</c:v>
                </c:pt>
                <c:pt idx="9">
                  <c:v>2199.4738999999972</c:v>
                </c:pt>
                <c:pt idx="10">
                  <c:v>2403.3631999999925</c:v>
                </c:pt>
                <c:pt idx="11">
                  <c:v>2579.8850999999995</c:v>
                </c:pt>
                <c:pt idx="12">
                  <c:v>2735.3368000000046</c:v>
                </c:pt>
                <c:pt idx="13">
                  <c:v>2888.3625999999931</c:v>
                </c:pt>
                <c:pt idx="14">
                  <c:v>3058.5887000000075</c:v>
                </c:pt>
                <c:pt idx="15">
                  <c:v>3205.025999999998</c:v>
                </c:pt>
                <c:pt idx="16">
                  <c:v>3365.3959000000032</c:v>
                </c:pt>
                <c:pt idx="17">
                  <c:v>3538.107799999998</c:v>
                </c:pt>
                <c:pt idx="18">
                  <c:v>3693.8523999999888</c:v>
                </c:pt>
                <c:pt idx="19">
                  <c:v>3867.6051000000007</c:v>
                </c:pt>
                <c:pt idx="20">
                  <c:v>4032.9340999999986</c:v>
                </c:pt>
                <c:pt idx="21">
                  <c:v>4189.3701999999903</c:v>
                </c:pt>
                <c:pt idx="22">
                  <c:v>4362.232199999984</c:v>
                </c:pt>
                <c:pt idx="23">
                  <c:v>4507.0014999999985</c:v>
                </c:pt>
                <c:pt idx="24">
                  <c:v>4643.8003000000026</c:v>
                </c:pt>
                <c:pt idx="25">
                  <c:v>4773.4131999999809</c:v>
                </c:pt>
                <c:pt idx="26">
                  <c:v>4895.9735999999975</c:v>
                </c:pt>
                <c:pt idx="27">
                  <c:v>5008.8030999999901</c:v>
                </c:pt>
                <c:pt idx="28">
                  <c:v>5116.0880999999936</c:v>
                </c:pt>
                <c:pt idx="29">
                  <c:v>5209.5249999999942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4357.1406300000017</c:v>
                </c:pt>
                <c:pt idx="1">
                  <c:v>5409.7119299999977</c:v>
                </c:pt>
                <c:pt idx="2">
                  <c:v>6467.4919299999965</c:v>
                </c:pt>
                <c:pt idx="3">
                  <c:v>7532.3021399999998</c:v>
                </c:pt>
                <c:pt idx="4">
                  <c:v>8592.6403100000025</c:v>
                </c:pt>
                <c:pt idx="5">
                  <c:v>9675.0193799999979</c:v>
                </c:pt>
                <c:pt idx="6">
                  <c:v>10746.27706</c:v>
                </c:pt>
                <c:pt idx="7">
                  <c:v>11845.884189999997</c:v>
                </c:pt>
                <c:pt idx="8">
                  <c:v>12918.580709999995</c:v>
                </c:pt>
                <c:pt idx="9">
                  <c:v>14009.084179999998</c:v>
                </c:pt>
                <c:pt idx="10">
                  <c:v>15120.451970000002</c:v>
                </c:pt>
                <c:pt idx="11">
                  <c:v>16181.656040000002</c:v>
                </c:pt>
                <c:pt idx="12">
                  <c:v>17216.314150000006</c:v>
                </c:pt>
                <c:pt idx="13">
                  <c:v>18243.019220000002</c:v>
                </c:pt>
                <c:pt idx="14">
                  <c:v>19276.683530000002</c:v>
                </c:pt>
                <c:pt idx="15">
                  <c:v>20262.050689999996</c:v>
                </c:pt>
                <c:pt idx="16">
                  <c:v>21257.221420000002</c:v>
                </c:pt>
                <c:pt idx="17">
                  <c:v>22249.294520000003</c:v>
                </c:pt>
                <c:pt idx="18">
                  <c:v>23201.415870000004</c:v>
                </c:pt>
                <c:pt idx="19">
                  <c:v>24166.56194</c:v>
                </c:pt>
                <c:pt idx="20">
                  <c:v>25104.400900000001</c:v>
                </c:pt>
                <c:pt idx="21">
                  <c:v>26019.080860000002</c:v>
                </c:pt>
                <c:pt idx="22">
                  <c:v>26939.777819999996</c:v>
                </c:pt>
                <c:pt idx="23">
                  <c:v>27811.329280000005</c:v>
                </c:pt>
                <c:pt idx="24">
                  <c:v>28671.908779999998</c:v>
                </c:pt>
                <c:pt idx="25">
                  <c:v>29513.773040000007</c:v>
                </c:pt>
                <c:pt idx="26">
                  <c:v>30337.315419999999</c:v>
                </c:pt>
                <c:pt idx="27">
                  <c:v>31139.552280000004</c:v>
                </c:pt>
                <c:pt idx="28">
                  <c:v>31927.793759999993</c:v>
                </c:pt>
                <c:pt idx="29">
                  <c:v>32689.696199999991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280.92856400000255</c:v>
                </c:pt>
                <c:pt idx="1">
                  <c:v>354.93590100000074</c:v>
                </c:pt>
                <c:pt idx="2">
                  <c:v>400.24140299999817</c:v>
                </c:pt>
                <c:pt idx="3">
                  <c:v>426.54610400000274</c:v>
                </c:pt>
                <c:pt idx="4">
                  <c:v>429.6468270000023</c:v>
                </c:pt>
                <c:pt idx="5">
                  <c:v>437.99903899999754</c:v>
                </c:pt>
                <c:pt idx="6">
                  <c:v>426.89818899999682</c:v>
                </c:pt>
                <c:pt idx="7">
                  <c:v>432.7341090000009</c:v>
                </c:pt>
                <c:pt idx="8">
                  <c:v>415.77717299999767</c:v>
                </c:pt>
                <c:pt idx="9">
                  <c:v>415.86480499999925</c:v>
                </c:pt>
                <c:pt idx="10">
                  <c:v>433.13968500000192</c:v>
                </c:pt>
                <c:pt idx="11">
                  <c:v>417.77720899999986</c:v>
                </c:pt>
                <c:pt idx="12">
                  <c:v>393.87436399999569</c:v>
                </c:pt>
                <c:pt idx="13">
                  <c:v>374.26371299999846</c:v>
                </c:pt>
                <c:pt idx="14">
                  <c:v>369.83853900000304</c:v>
                </c:pt>
                <c:pt idx="15">
                  <c:v>343.03526499999862</c:v>
                </c:pt>
                <c:pt idx="16">
                  <c:v>337.26963799999976</c:v>
                </c:pt>
                <c:pt idx="17">
                  <c:v>340.45403899999746</c:v>
                </c:pt>
                <c:pt idx="18">
                  <c:v>330.77258099999653</c:v>
                </c:pt>
                <c:pt idx="19">
                  <c:v>345.16861199999948</c:v>
                </c:pt>
                <c:pt idx="20">
                  <c:v>352.0466030000016</c:v>
                </c:pt>
                <c:pt idx="21">
                  <c:v>359.21350700000221</c:v>
                </c:pt>
                <c:pt idx="22">
                  <c:v>386.77376300000014</c:v>
                </c:pt>
                <c:pt idx="23">
                  <c:v>390.66323000000466</c:v>
                </c:pt>
                <c:pt idx="24">
                  <c:v>400.22485600000164</c:v>
                </c:pt>
                <c:pt idx="25">
                  <c:v>409.63793599999917</c:v>
                </c:pt>
                <c:pt idx="26">
                  <c:v>418.77431399999841</c:v>
                </c:pt>
                <c:pt idx="27">
                  <c:v>425.42447400000128</c:v>
                </c:pt>
                <c:pt idx="28">
                  <c:v>433.59684100000413</c:v>
                </c:pt>
                <c:pt idx="29">
                  <c:v>435.43098300000202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28592.342999999877</c:v>
                </c:pt>
                <c:pt idx="1">
                  <c:v>32861.626999999862</c:v>
                </c:pt>
                <c:pt idx="2">
                  <c:v>37463.75400000019</c:v>
                </c:pt>
                <c:pt idx="3">
                  <c:v>41240.13199999975</c:v>
                </c:pt>
                <c:pt idx="4">
                  <c:v>43654.337999999989</c:v>
                </c:pt>
                <c:pt idx="5">
                  <c:v>47040.67799999984</c:v>
                </c:pt>
                <c:pt idx="6">
                  <c:v>48829.916999999899</c:v>
                </c:pt>
                <c:pt idx="7">
                  <c:v>52426.839999999851</c:v>
                </c:pt>
                <c:pt idx="8">
                  <c:v>53822.32200000016</c:v>
                </c:pt>
                <c:pt idx="9">
                  <c:v>56936.054000000004</c:v>
                </c:pt>
                <c:pt idx="10">
                  <c:v>61612.537000000011</c:v>
                </c:pt>
                <c:pt idx="11">
                  <c:v>62737.833000000101</c:v>
                </c:pt>
                <c:pt idx="12">
                  <c:v>63587.30700000003</c:v>
                </c:pt>
                <c:pt idx="13">
                  <c:v>64853.270999999717</c:v>
                </c:pt>
                <c:pt idx="14">
                  <c:v>67338.020000000019</c:v>
                </c:pt>
                <c:pt idx="15">
                  <c:v>67530.589999999851</c:v>
                </c:pt>
                <c:pt idx="16">
                  <c:v>69707.419000000227</c:v>
                </c:pt>
                <c:pt idx="17">
                  <c:v>72332.202000000048</c:v>
                </c:pt>
                <c:pt idx="18">
                  <c:v>73552.027000000235</c:v>
                </c:pt>
                <c:pt idx="19">
                  <c:v>76991.757999999914</c:v>
                </c:pt>
                <c:pt idx="20">
                  <c:v>79337.527999999933</c:v>
                </c:pt>
                <c:pt idx="21">
                  <c:v>81725.112999999896</c:v>
                </c:pt>
                <c:pt idx="22">
                  <c:v>85659.490999999922</c:v>
                </c:pt>
                <c:pt idx="23">
                  <c:v>87399.556000000332</c:v>
                </c:pt>
                <c:pt idx="24">
                  <c:v>89894.382999999914</c:v>
                </c:pt>
                <c:pt idx="25">
                  <c:v>92281.340000000317</c:v>
                </c:pt>
                <c:pt idx="26">
                  <c:v>94608.654000000097</c:v>
                </c:pt>
                <c:pt idx="27">
                  <c:v>96680.092999999877</c:v>
                </c:pt>
                <c:pt idx="28">
                  <c:v>98882.283999999985</c:v>
                </c:pt>
                <c:pt idx="29">
                  <c:v>100461.29800000042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9977.6106411600013</c:v>
                </c:pt>
                <c:pt idx="1">
                  <c:v>10841.526696320001</c:v>
                </c:pt>
                <c:pt idx="2">
                  <c:v>11897.3416757</c:v>
                </c:pt>
                <c:pt idx="3">
                  <c:v>11238.448373859999</c:v>
                </c:pt>
                <c:pt idx="4">
                  <c:v>12750.72876894</c:v>
                </c:pt>
                <c:pt idx="5">
                  <c:v>14076.9917735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16651.065301999977</c:v>
                </c:pt>
                <c:pt idx="1">
                  <c:v>24423.292244</c:v>
                </c:pt>
                <c:pt idx="2">
                  <c:v>29556.124918000052</c:v>
                </c:pt>
                <c:pt idx="3">
                  <c:v>32724.662448000025</c:v>
                </c:pt>
                <c:pt idx="4">
                  <c:v>38154.776874000017</c:v>
                </c:pt>
                <c:pt idx="5">
                  <c:v>43348.76848399992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2191.8451185999947</c:v>
                </c:pt>
                <c:pt idx="1">
                  <c:v>2401.6215044000028</c:v>
                </c:pt>
                <c:pt idx="2">
                  <c:v>2233.8159756000077</c:v>
                </c:pt>
                <c:pt idx="3">
                  <c:v>1959.0414397999971</c:v>
                </c:pt>
                <c:pt idx="4">
                  <c:v>2263.5570900000084</c:v>
                </c:pt>
                <c:pt idx="5">
                  <c:v>2610.0136413999949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1091.6002579999999</c:v>
                </c:pt>
                <c:pt idx="1">
                  <c:v>1879.8985599999985</c:v>
                </c:pt>
                <c:pt idx="2">
                  <c:v>2733.1072799999993</c:v>
                </c:pt>
                <c:pt idx="3">
                  <c:v>3533.9974399999978</c:v>
                </c:pt>
                <c:pt idx="4">
                  <c:v>4347.0676599999952</c:v>
                </c:pt>
                <c:pt idx="5">
                  <c:v>5000.7605999999914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6471.8573879999994</c:v>
                </c:pt>
                <c:pt idx="1">
                  <c:v>11838.969103999998</c:v>
                </c:pt>
                <c:pt idx="2">
                  <c:v>17207.624982000001</c:v>
                </c:pt>
                <c:pt idx="3">
                  <c:v>22227.308888000003</c:v>
                </c:pt>
                <c:pt idx="4">
                  <c:v>26909.299528000003</c:v>
                </c:pt>
                <c:pt idx="5">
                  <c:v>31121.626139999997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378.45975980000128</c:v>
                </c:pt>
                <c:pt idx="1">
                  <c:v>425.85466299999842</c:v>
                </c:pt>
                <c:pt idx="2">
                  <c:v>397.77870199999978</c:v>
                </c:pt>
                <c:pt idx="3">
                  <c:v>339.34002699999837</c:v>
                </c:pt>
                <c:pt idx="4">
                  <c:v>377.78439180000203</c:v>
                </c:pt>
                <c:pt idx="5">
                  <c:v>424.57290960000103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36762.438799999931</c:v>
                </c:pt>
                <c:pt idx="1">
                  <c:v>51811.162199999948</c:v>
                </c:pt>
                <c:pt idx="2">
                  <c:v>64025.793599999975</c:v>
                </c:pt>
                <c:pt idx="3">
                  <c:v>72022.799200000052</c:v>
                </c:pt>
                <c:pt idx="4">
                  <c:v>84803.214200000002</c:v>
                </c:pt>
                <c:pt idx="5">
                  <c:v>96582.733800000133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10409.568668740001</c:v>
                </c:pt>
                <c:pt idx="1">
                  <c:v>11567.895024779998</c:v>
                </c:pt>
                <c:pt idx="2">
                  <c:v>13413.860271220001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20537.178772999989</c:v>
                </c:pt>
                <c:pt idx="1">
                  <c:v>31140.393683000038</c:v>
                </c:pt>
                <c:pt idx="2">
                  <c:v>40751.772678999972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2296.7333114999988</c:v>
                </c:pt>
                <c:pt idx="1">
                  <c:v>2096.4287077000026</c:v>
                </c:pt>
                <c:pt idx="2">
                  <c:v>2436.7853657000014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1485.7494089999991</c:v>
                </c:pt>
                <c:pt idx="1">
                  <c:v>3133.5523599999988</c:v>
                </c:pt>
                <c:pt idx="2">
                  <c:v>4673.9141299999937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9155.4132459999983</c:v>
                </c:pt>
                <c:pt idx="1">
                  <c:v>19717.466935000004</c:v>
                </c:pt>
                <c:pt idx="2">
                  <c:v>29015.462833999998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402.15721139999982</c:v>
                </c:pt>
                <c:pt idx="1">
                  <c:v>368.55936449999911</c:v>
                </c:pt>
                <c:pt idx="2">
                  <c:v>401.17865070000153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44286.800499999939</c:v>
                </c:pt>
                <c:pt idx="1">
                  <c:v>68024.296400000021</c:v>
                </c:pt>
                <c:pt idx="2">
                  <c:v>90692.974000000075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3098.2453889999997</c:v>
                </c:pt>
                <c:pt idx="1">
                  <c:v>2770.9752190000008</c:v>
                </c:pt>
                <c:pt idx="2">
                  <c:v>2773.8349339999995</c:v>
                </c:pt>
                <c:pt idx="3">
                  <c:v>2811.3574759999992</c:v>
                </c:pt>
                <c:pt idx="4">
                  <c:v>2412.9441870000001</c:v>
                </c:pt>
                <c:pt idx="5">
                  <c:v>2665.2262029999993</c:v>
                </c:pt>
                <c:pt idx="6">
                  <c:v>2680.214734000001</c:v>
                </c:pt>
                <c:pt idx="7">
                  <c:v>2710.1462750000001</c:v>
                </c:pt>
                <c:pt idx="8">
                  <c:v>2743.066378999999</c:v>
                </c:pt>
                <c:pt idx="9">
                  <c:v>2738.707652000001</c:v>
                </c:pt>
                <c:pt idx="10">
                  <c:v>2420.2429620000003</c:v>
                </c:pt>
                <c:pt idx="11">
                  <c:v>2499.4994939999997</c:v>
                </c:pt>
                <c:pt idx="12">
                  <c:v>2545.3231349999987</c:v>
                </c:pt>
                <c:pt idx="13">
                  <c:v>2589.2347390000014</c:v>
                </c:pt>
                <c:pt idx="14">
                  <c:v>2553.6048059999994</c:v>
                </c:pt>
                <c:pt idx="15">
                  <c:v>2449.2599520000003</c:v>
                </c:pt>
                <c:pt idx="16">
                  <c:v>2510.1247769999991</c:v>
                </c:pt>
                <c:pt idx="17">
                  <c:v>2553.9858669999994</c:v>
                </c:pt>
                <c:pt idx="18">
                  <c:v>2592.2716899999996</c:v>
                </c:pt>
                <c:pt idx="19">
                  <c:v>2760.8517270000011</c:v>
                </c:pt>
                <c:pt idx="20">
                  <c:v>2634.4523410000002</c:v>
                </c:pt>
                <c:pt idx="21">
                  <c:v>2676.2296959999985</c:v>
                </c:pt>
                <c:pt idx="22">
                  <c:v>2703.3651260000006</c:v>
                </c:pt>
                <c:pt idx="23">
                  <c:v>2724.0628539999998</c:v>
                </c:pt>
                <c:pt idx="24">
                  <c:v>2741.4012600000005</c:v>
                </c:pt>
                <c:pt idx="25">
                  <c:v>2756.065845000001</c:v>
                </c:pt>
                <c:pt idx="26">
                  <c:v>2768.3092699999997</c:v>
                </c:pt>
                <c:pt idx="27">
                  <c:v>2778.4556900000007</c:v>
                </c:pt>
                <c:pt idx="28">
                  <c:v>2786.9606799999983</c:v>
                </c:pt>
                <c:pt idx="29">
                  <c:v>2793.5532300000013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740.88438730000007</c:v>
                </c:pt>
                <c:pt idx="1">
                  <c:v>640.4072602</c:v>
                </c:pt>
                <c:pt idx="2">
                  <c:v>638.1956083</c:v>
                </c:pt>
                <c:pt idx="3">
                  <c:v>646.5034263</c:v>
                </c:pt>
                <c:pt idx="4">
                  <c:v>653.86049759999992</c:v>
                </c:pt>
                <c:pt idx="5">
                  <c:v>659.54549729999997</c:v>
                </c:pt>
                <c:pt idx="6">
                  <c:v>569.76860169999998</c:v>
                </c:pt>
                <c:pt idx="7">
                  <c:v>581.48328140000012</c:v>
                </c:pt>
                <c:pt idx="8">
                  <c:v>454.08175659999995</c:v>
                </c:pt>
                <c:pt idx="9">
                  <c:v>467.05759420000004</c:v>
                </c:pt>
                <c:pt idx="10">
                  <c:v>1752.1897446000003</c:v>
                </c:pt>
                <c:pt idx="11">
                  <c:v>1351.9508958000001</c:v>
                </c:pt>
                <c:pt idx="12">
                  <c:v>1370.4133182999999</c:v>
                </c:pt>
                <c:pt idx="13">
                  <c:v>1382.7615934</c:v>
                </c:pt>
                <c:pt idx="14">
                  <c:v>1391.8389515000001</c:v>
                </c:pt>
                <c:pt idx="15">
                  <c:v>1398.6057487</c:v>
                </c:pt>
                <c:pt idx="16">
                  <c:v>1543.9509742</c:v>
                </c:pt>
                <c:pt idx="17">
                  <c:v>1535.2445800999999</c:v>
                </c:pt>
                <c:pt idx="18">
                  <c:v>1538.207441</c:v>
                </c:pt>
                <c:pt idx="19">
                  <c:v>1541.6551672000001</c:v>
                </c:pt>
                <c:pt idx="20">
                  <c:v>1544.3335367</c:v>
                </c:pt>
                <c:pt idx="21">
                  <c:v>1693.9358651</c:v>
                </c:pt>
                <c:pt idx="22">
                  <c:v>1681.8114937999999</c:v>
                </c:pt>
                <c:pt idx="23">
                  <c:v>1682.3994656</c:v>
                </c:pt>
                <c:pt idx="24">
                  <c:v>1683.8595108</c:v>
                </c:pt>
                <c:pt idx="25">
                  <c:v>1684.871396</c:v>
                </c:pt>
                <c:pt idx="26">
                  <c:v>1685.3398511</c:v>
                </c:pt>
                <c:pt idx="27">
                  <c:v>1685.4051270000002</c:v>
                </c:pt>
                <c:pt idx="28">
                  <c:v>1685.2113288999999</c:v>
                </c:pt>
                <c:pt idx="29">
                  <c:v>1684.6866849999999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809.89946480000015</c:v>
                </c:pt>
                <c:pt idx="1">
                  <c:v>692.471812</c:v>
                </c:pt>
                <c:pt idx="2">
                  <c:v>685.71047040000008</c:v>
                </c:pt>
                <c:pt idx="3">
                  <c:v>689.8722350999999</c:v>
                </c:pt>
                <c:pt idx="4">
                  <c:v>759.58787209999991</c:v>
                </c:pt>
                <c:pt idx="5">
                  <c:v>751.30840979999994</c:v>
                </c:pt>
                <c:pt idx="6">
                  <c:v>740.3051766000001</c:v>
                </c:pt>
                <c:pt idx="7">
                  <c:v>734.16051760000005</c:v>
                </c:pt>
                <c:pt idx="8">
                  <c:v>716.57855430000006</c:v>
                </c:pt>
                <c:pt idx="9">
                  <c:v>732.88537379999991</c:v>
                </c:pt>
                <c:pt idx="10">
                  <c:v>986.29781600000001</c:v>
                </c:pt>
                <c:pt idx="11">
                  <c:v>922.66509079999992</c:v>
                </c:pt>
                <c:pt idx="12">
                  <c:v>903.82047729999988</c:v>
                </c:pt>
                <c:pt idx="13">
                  <c:v>884.60516089999987</c:v>
                </c:pt>
                <c:pt idx="14">
                  <c:v>864.53323749999993</c:v>
                </c:pt>
                <c:pt idx="15">
                  <c:v>843.26915570000006</c:v>
                </c:pt>
                <c:pt idx="16">
                  <c:v>831.86866010000006</c:v>
                </c:pt>
                <c:pt idx="17">
                  <c:v>810.95389590000002</c:v>
                </c:pt>
                <c:pt idx="18">
                  <c:v>792.40257730000008</c:v>
                </c:pt>
                <c:pt idx="19">
                  <c:v>825.76089080000008</c:v>
                </c:pt>
                <c:pt idx="20">
                  <c:v>806.21058620000008</c:v>
                </c:pt>
                <c:pt idx="21">
                  <c:v>803.61275879999994</c:v>
                </c:pt>
                <c:pt idx="22">
                  <c:v>792.46102589999998</c:v>
                </c:pt>
                <c:pt idx="23">
                  <c:v>783.8548303</c:v>
                </c:pt>
                <c:pt idx="24">
                  <c:v>776.77702910000005</c:v>
                </c:pt>
                <c:pt idx="25">
                  <c:v>770.89478680000013</c:v>
                </c:pt>
                <c:pt idx="26">
                  <c:v>766.11547069999995</c:v>
                </c:pt>
                <c:pt idx="27">
                  <c:v>762.12309240000002</c:v>
                </c:pt>
                <c:pt idx="28">
                  <c:v>758.89234170000009</c:v>
                </c:pt>
                <c:pt idx="29">
                  <c:v>756.20911940000008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977.16092100000014</c:v>
                </c:pt>
                <c:pt idx="1">
                  <c:v>890.11445400000025</c:v>
                </c:pt>
                <c:pt idx="2">
                  <c:v>902.21408100000008</c:v>
                </c:pt>
                <c:pt idx="3">
                  <c:v>923.14082600000029</c:v>
                </c:pt>
                <c:pt idx="4">
                  <c:v>1007.2063719999999</c:v>
                </c:pt>
                <c:pt idx="5">
                  <c:v>1035.126293</c:v>
                </c:pt>
                <c:pt idx="6">
                  <c:v>1055.2048359999999</c:v>
                </c:pt>
                <c:pt idx="7">
                  <c:v>1074.5169940000001</c:v>
                </c:pt>
                <c:pt idx="8">
                  <c:v>1045.3223939999998</c:v>
                </c:pt>
                <c:pt idx="9">
                  <c:v>1226.4194200000002</c:v>
                </c:pt>
                <c:pt idx="10">
                  <c:v>619.32984600000009</c:v>
                </c:pt>
                <c:pt idx="11">
                  <c:v>661.10511300000007</c:v>
                </c:pt>
                <c:pt idx="12">
                  <c:v>653.63953000000038</c:v>
                </c:pt>
                <c:pt idx="13">
                  <c:v>639.83679900000016</c:v>
                </c:pt>
                <c:pt idx="14">
                  <c:v>807.36589000000004</c:v>
                </c:pt>
                <c:pt idx="15">
                  <c:v>776.91843999999992</c:v>
                </c:pt>
                <c:pt idx="16">
                  <c:v>764.26578999999992</c:v>
                </c:pt>
                <c:pt idx="17">
                  <c:v>754.97615199999973</c:v>
                </c:pt>
                <c:pt idx="18">
                  <c:v>747.20090000000027</c:v>
                </c:pt>
                <c:pt idx="19">
                  <c:v>972.5541760000001</c:v>
                </c:pt>
                <c:pt idx="20">
                  <c:v>913.44732500000009</c:v>
                </c:pt>
                <c:pt idx="21">
                  <c:v>913.33745799999997</c:v>
                </c:pt>
                <c:pt idx="22">
                  <c:v>914.544578</c:v>
                </c:pt>
                <c:pt idx="23">
                  <c:v>916.46828699999969</c:v>
                </c:pt>
                <c:pt idx="24">
                  <c:v>919.50330900000017</c:v>
                </c:pt>
                <c:pt idx="25">
                  <c:v>923.45762700000023</c:v>
                </c:pt>
                <c:pt idx="26">
                  <c:v>928.29920200000015</c:v>
                </c:pt>
                <c:pt idx="27">
                  <c:v>933.80049999999983</c:v>
                </c:pt>
                <c:pt idx="28">
                  <c:v>939.8888079999997</c:v>
                </c:pt>
                <c:pt idx="29">
                  <c:v>946.47242499999993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404.01619699999992</c:v>
                </c:pt>
                <c:pt idx="1">
                  <c:v>395.65367699999979</c:v>
                </c:pt>
                <c:pt idx="2">
                  <c:v>420.45345900000007</c:v>
                </c:pt>
                <c:pt idx="3">
                  <c:v>429.05698299999995</c:v>
                </c:pt>
                <c:pt idx="4">
                  <c:v>593.84212400000024</c:v>
                </c:pt>
                <c:pt idx="5">
                  <c:v>600.63778500000035</c:v>
                </c:pt>
                <c:pt idx="6">
                  <c:v>591.3210610000001</c:v>
                </c:pt>
                <c:pt idx="7">
                  <c:v>606.57784500000025</c:v>
                </c:pt>
                <c:pt idx="8">
                  <c:v>611.16334800000004</c:v>
                </c:pt>
                <c:pt idx="9">
                  <c:v>570.04216399999996</c:v>
                </c:pt>
                <c:pt idx="10">
                  <c:v>874.93129999999974</c:v>
                </c:pt>
                <c:pt idx="11">
                  <c:v>794.72051899999997</c:v>
                </c:pt>
                <c:pt idx="12">
                  <c:v>794.24642900000026</c:v>
                </c:pt>
                <c:pt idx="13">
                  <c:v>792.0114880000001</c:v>
                </c:pt>
                <c:pt idx="14">
                  <c:v>844.36437100000012</c:v>
                </c:pt>
                <c:pt idx="15">
                  <c:v>835.91855100000021</c:v>
                </c:pt>
                <c:pt idx="16">
                  <c:v>862.64363900000035</c:v>
                </c:pt>
                <c:pt idx="17">
                  <c:v>856.82089700000006</c:v>
                </c:pt>
                <c:pt idx="18">
                  <c:v>853.21302699999978</c:v>
                </c:pt>
                <c:pt idx="19">
                  <c:v>1144.1675869999999</c:v>
                </c:pt>
                <c:pt idx="20">
                  <c:v>1113.9693399999996</c:v>
                </c:pt>
                <c:pt idx="21">
                  <c:v>1141.7757729999998</c:v>
                </c:pt>
                <c:pt idx="22">
                  <c:v>1332.5167269999997</c:v>
                </c:pt>
                <c:pt idx="23">
                  <c:v>1312.936561</c:v>
                </c:pt>
                <c:pt idx="24">
                  <c:v>1310.1686239999999</c:v>
                </c:pt>
                <c:pt idx="25">
                  <c:v>1308.7063930000004</c:v>
                </c:pt>
                <c:pt idx="26">
                  <c:v>1306.8104509999998</c:v>
                </c:pt>
                <c:pt idx="27">
                  <c:v>1304.2755670000001</c:v>
                </c:pt>
                <c:pt idx="28">
                  <c:v>1301.255326</c:v>
                </c:pt>
                <c:pt idx="29">
                  <c:v>1297.8211389999997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8.1832012999999506</c:v>
                </c:pt>
                <c:pt idx="1">
                  <c:v>8.4628225999999813</c:v>
                </c:pt>
                <c:pt idx="2">
                  <c:v>9.0695074999999861</c:v>
                </c:pt>
                <c:pt idx="3">
                  <c:v>9.538789999999949</c:v>
                </c:pt>
                <c:pt idx="4">
                  <c:v>9.839658600000007</c:v>
                </c:pt>
                <c:pt idx="5">
                  <c:v>10.19309219999991</c:v>
                </c:pt>
                <c:pt idx="6">
                  <c:v>10.415570600000024</c:v>
                </c:pt>
                <c:pt idx="7">
                  <c:v>10.810588700000039</c:v>
                </c:pt>
                <c:pt idx="8">
                  <c:v>11.142300699999964</c:v>
                </c:pt>
                <c:pt idx="9">
                  <c:v>11.516937799999937</c:v>
                </c:pt>
                <c:pt idx="10">
                  <c:v>12.087395500000071</c:v>
                </c:pt>
                <c:pt idx="11">
                  <c:v>12.452475800000002</c:v>
                </c:pt>
                <c:pt idx="12">
                  <c:v>12.665953800000011</c:v>
                </c:pt>
                <c:pt idx="13">
                  <c:v>12.841400399999998</c:v>
                </c:pt>
                <c:pt idx="14">
                  <c:v>13.172332400000073</c:v>
                </c:pt>
                <c:pt idx="15">
                  <c:v>13.3231131</c:v>
                </c:pt>
                <c:pt idx="16">
                  <c:v>13.610659100000021</c:v>
                </c:pt>
                <c:pt idx="17">
                  <c:v>13.966933799999993</c:v>
                </c:pt>
                <c:pt idx="18">
                  <c:v>14.268430699999954</c:v>
                </c:pt>
                <c:pt idx="19">
                  <c:v>14.713684999999941</c:v>
                </c:pt>
                <c:pt idx="20">
                  <c:v>15.104268700000034</c:v>
                </c:pt>
                <c:pt idx="21">
                  <c:v>15.489359900000068</c:v>
                </c:pt>
                <c:pt idx="22">
                  <c:v>16.012967799999956</c:v>
                </c:pt>
                <c:pt idx="23">
                  <c:v>16.411944699999935</c:v>
                </c:pt>
                <c:pt idx="24">
                  <c:v>16.767815199999973</c:v>
                </c:pt>
                <c:pt idx="25">
                  <c:v>17.13440259999993</c:v>
                </c:pt>
                <c:pt idx="26">
                  <c:v>17.506632100000047</c:v>
                </c:pt>
                <c:pt idx="27">
                  <c:v>17.785498200000006</c:v>
                </c:pt>
                <c:pt idx="28">
                  <c:v>18.091231099999959</c:v>
                </c:pt>
                <c:pt idx="29">
                  <c:v>18.32297589999996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629.98399000000018</c:v>
                </c:pt>
                <c:pt idx="1">
                  <c:v>531.87355099999991</c:v>
                </c:pt>
                <c:pt idx="2">
                  <c:v>533.07169000000022</c:v>
                </c:pt>
                <c:pt idx="3">
                  <c:v>549.12807699999985</c:v>
                </c:pt>
                <c:pt idx="4">
                  <c:v>512.57729999999992</c:v>
                </c:pt>
                <c:pt idx="5">
                  <c:v>536.03627600000004</c:v>
                </c:pt>
                <c:pt idx="6">
                  <c:v>547.59687999999983</c:v>
                </c:pt>
                <c:pt idx="7">
                  <c:v>554.01110300000005</c:v>
                </c:pt>
                <c:pt idx="8">
                  <c:v>558.85847600000011</c:v>
                </c:pt>
                <c:pt idx="9">
                  <c:v>645.26601900000014</c:v>
                </c:pt>
                <c:pt idx="10">
                  <c:v>443.07041999999979</c:v>
                </c:pt>
                <c:pt idx="11">
                  <c:v>485.60843299999988</c:v>
                </c:pt>
                <c:pt idx="12">
                  <c:v>489.50038900000004</c:v>
                </c:pt>
                <c:pt idx="13">
                  <c:v>493.84338099999968</c:v>
                </c:pt>
                <c:pt idx="14">
                  <c:v>508.58219799999983</c:v>
                </c:pt>
                <c:pt idx="15">
                  <c:v>512.65437599999973</c:v>
                </c:pt>
                <c:pt idx="16">
                  <c:v>521.31806700000016</c:v>
                </c:pt>
                <c:pt idx="17">
                  <c:v>522.71734700000002</c:v>
                </c:pt>
                <c:pt idx="18">
                  <c:v>523.49891099999991</c:v>
                </c:pt>
                <c:pt idx="19">
                  <c:v>462.52737999999977</c:v>
                </c:pt>
                <c:pt idx="20">
                  <c:v>517.69507300000009</c:v>
                </c:pt>
                <c:pt idx="21">
                  <c:v>511.89234399999987</c:v>
                </c:pt>
                <c:pt idx="22">
                  <c:v>1061.692542</c:v>
                </c:pt>
                <c:pt idx="23">
                  <c:v>975.66809200000034</c:v>
                </c:pt>
                <c:pt idx="24">
                  <c:v>972.43960900000002</c:v>
                </c:pt>
                <c:pt idx="25">
                  <c:v>978.41083500000013</c:v>
                </c:pt>
                <c:pt idx="26">
                  <c:v>983.77715099999978</c:v>
                </c:pt>
                <c:pt idx="27">
                  <c:v>987.66848399999981</c:v>
                </c:pt>
                <c:pt idx="28">
                  <c:v>991.84700499999963</c:v>
                </c:pt>
                <c:pt idx="29">
                  <c:v>993.27699500000017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1398.0451082999998</c:v>
                </c:pt>
                <c:pt idx="1">
                  <c:v>1129.7815593</c:v>
                </c:pt>
                <c:pt idx="2">
                  <c:v>1246.6686549999999</c:v>
                </c:pt>
                <c:pt idx="3">
                  <c:v>1339.9054879999999</c:v>
                </c:pt>
                <c:pt idx="4">
                  <c:v>1396.5708629999999</c:v>
                </c:pt>
                <c:pt idx="5">
                  <c:v>1539.0313004</c:v>
                </c:pt>
                <c:pt idx="6">
                  <c:v>1454.2367752</c:v>
                </c:pt>
                <c:pt idx="7">
                  <c:v>1879.1153718999999</c:v>
                </c:pt>
                <c:pt idx="8">
                  <c:v>1721.7763884000001</c:v>
                </c:pt>
                <c:pt idx="9">
                  <c:v>1967.6898811999999</c:v>
                </c:pt>
                <c:pt idx="10">
                  <c:v>1934.1510607999999</c:v>
                </c:pt>
                <c:pt idx="11">
                  <c:v>1768.3912753</c:v>
                </c:pt>
                <c:pt idx="12">
                  <c:v>1437.5756632</c:v>
                </c:pt>
                <c:pt idx="13">
                  <c:v>1298.0715722</c:v>
                </c:pt>
                <c:pt idx="14">
                  <c:v>1392.1441156000001</c:v>
                </c:pt>
                <c:pt idx="15">
                  <c:v>1001.2909509000001</c:v>
                </c:pt>
                <c:pt idx="16">
                  <c:v>1041.7971865</c:v>
                </c:pt>
                <c:pt idx="17">
                  <c:v>1256.6935807</c:v>
                </c:pt>
                <c:pt idx="18">
                  <c:v>1020.8514622</c:v>
                </c:pt>
                <c:pt idx="19">
                  <c:v>1035.1749224</c:v>
                </c:pt>
                <c:pt idx="20">
                  <c:v>1207.5880147999999</c:v>
                </c:pt>
                <c:pt idx="21">
                  <c:v>1189.1119189000001</c:v>
                </c:pt>
                <c:pt idx="22">
                  <c:v>1273.2257577</c:v>
                </c:pt>
                <c:pt idx="23">
                  <c:v>1176.1098634</c:v>
                </c:pt>
                <c:pt idx="24">
                  <c:v>1351.0374787000001</c:v>
                </c:pt>
                <c:pt idx="25">
                  <c:v>1493.1018276</c:v>
                </c:pt>
                <c:pt idx="26">
                  <c:v>1634.4365020000002</c:v>
                </c:pt>
                <c:pt idx="27">
                  <c:v>1721.539133</c:v>
                </c:pt>
                <c:pt idx="28">
                  <c:v>1872.0282255000002</c:v>
                </c:pt>
                <c:pt idx="29">
                  <c:v>1859.2228305000001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2739.7316329999994</c:v>
                </c:pt>
                <c:pt idx="1">
                  <c:v>2391.7643470000003</c:v>
                </c:pt>
                <c:pt idx="2">
                  <c:v>2515.8425909999996</c:v>
                </c:pt>
                <c:pt idx="3">
                  <c:v>2616.9385470000007</c:v>
                </c:pt>
                <c:pt idx="4">
                  <c:v>2528.9307120000003</c:v>
                </c:pt>
                <c:pt idx="5">
                  <c:v>2734.9977900000004</c:v>
                </c:pt>
                <c:pt idx="6">
                  <c:v>2637.667445</c:v>
                </c:pt>
                <c:pt idx="7">
                  <c:v>3055.6822899999997</c:v>
                </c:pt>
                <c:pt idx="8">
                  <c:v>2886.7783579999996</c:v>
                </c:pt>
                <c:pt idx="9">
                  <c:v>3055.5600249999998</c:v>
                </c:pt>
                <c:pt idx="10">
                  <c:v>3873.4190590000007</c:v>
                </c:pt>
                <c:pt idx="11">
                  <c:v>3597.030005999999</c:v>
                </c:pt>
                <c:pt idx="12">
                  <c:v>3276.0053740000003</c:v>
                </c:pt>
                <c:pt idx="13">
                  <c:v>3149.3195709999991</c:v>
                </c:pt>
                <c:pt idx="14">
                  <c:v>3301.2866890000005</c:v>
                </c:pt>
                <c:pt idx="15">
                  <c:v>2875.7563399999999</c:v>
                </c:pt>
                <c:pt idx="16">
                  <c:v>2943.0254100000002</c:v>
                </c:pt>
                <c:pt idx="17">
                  <c:v>3149.3474589999996</c:v>
                </c:pt>
                <c:pt idx="18">
                  <c:v>2918.1091420000002</c:v>
                </c:pt>
                <c:pt idx="19">
                  <c:v>3160.9702469999993</c:v>
                </c:pt>
                <c:pt idx="20">
                  <c:v>3270.4434659999997</c:v>
                </c:pt>
                <c:pt idx="21">
                  <c:v>3275.8807289999995</c:v>
                </c:pt>
                <c:pt idx="22">
                  <c:v>3452.6195640000005</c:v>
                </c:pt>
                <c:pt idx="23">
                  <c:v>3350.0513219999993</c:v>
                </c:pt>
                <c:pt idx="24">
                  <c:v>3522.5049590000008</c:v>
                </c:pt>
                <c:pt idx="25">
                  <c:v>3662.8403470000003</c:v>
                </c:pt>
                <c:pt idx="26">
                  <c:v>3802.4567199999992</c:v>
                </c:pt>
                <c:pt idx="27">
                  <c:v>3888.7107469999992</c:v>
                </c:pt>
                <c:pt idx="28">
                  <c:v>4036.6943199999996</c:v>
                </c:pt>
                <c:pt idx="29">
                  <c:v>4024.123348000001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2.5090531999999826</c:v>
                </c:pt>
                <c:pt idx="1">
                  <c:v>2.7092339999999808</c:v>
                </c:pt>
                <c:pt idx="2">
                  <c:v>2.9474049000000093</c:v>
                </c:pt>
                <c:pt idx="3">
                  <c:v>3.1248898999999994</c:v>
                </c:pt>
                <c:pt idx="4">
                  <c:v>3.2451990999999794</c:v>
                </c:pt>
                <c:pt idx="5">
                  <c:v>3.3788091000000122</c:v>
                </c:pt>
                <c:pt idx="6">
                  <c:v>3.4990693000000022</c:v>
                </c:pt>
                <c:pt idx="7">
                  <c:v>3.6686512999999934</c:v>
                </c:pt>
                <c:pt idx="8">
                  <c:v>3.8218457999999771</c:v>
                </c:pt>
                <c:pt idx="9">
                  <c:v>4.014090699999997</c:v>
                </c:pt>
                <c:pt idx="10">
                  <c:v>15.535365600000006</c:v>
                </c:pt>
                <c:pt idx="11">
                  <c:v>14.554785799999991</c:v>
                </c:pt>
                <c:pt idx="12">
                  <c:v>14.692585199999996</c:v>
                </c:pt>
                <c:pt idx="13">
                  <c:v>14.947868099999994</c:v>
                </c:pt>
                <c:pt idx="14">
                  <c:v>15.226301699999993</c:v>
                </c:pt>
                <c:pt idx="15">
                  <c:v>15.44687829999998</c:v>
                </c:pt>
                <c:pt idx="16">
                  <c:v>15.677981000000017</c:v>
                </c:pt>
                <c:pt idx="17">
                  <c:v>15.921186900000009</c:v>
                </c:pt>
                <c:pt idx="18">
                  <c:v>16.127922299999994</c:v>
                </c:pt>
                <c:pt idx="19">
                  <c:v>16.360034400000018</c:v>
                </c:pt>
                <c:pt idx="20">
                  <c:v>8.6873721000000046</c:v>
                </c:pt>
                <c:pt idx="21">
                  <c:v>9.6824713000000031</c:v>
                </c:pt>
                <c:pt idx="22">
                  <c:v>9.9234983999999997</c:v>
                </c:pt>
                <c:pt idx="23">
                  <c:v>10.033587199999999</c:v>
                </c:pt>
                <c:pt idx="24">
                  <c:v>10.134464600000001</c:v>
                </c:pt>
                <c:pt idx="25">
                  <c:v>10.235765999999956</c:v>
                </c:pt>
                <c:pt idx="26">
                  <c:v>10.335784799999999</c:v>
                </c:pt>
                <c:pt idx="27">
                  <c:v>10.427522599999975</c:v>
                </c:pt>
                <c:pt idx="28">
                  <c:v>10.516378900000007</c:v>
                </c:pt>
                <c:pt idx="29">
                  <c:v>10.586852700000009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10808.659344899999</c:v>
                </c:pt>
                <c:pt idx="1">
                  <c:v>9454.2139361000027</c:v>
                </c:pt>
                <c:pt idx="2">
                  <c:v>9728.0084010999981</c:v>
                </c:pt>
                <c:pt idx="3">
                  <c:v>10018.566738300002</c:v>
                </c:pt>
                <c:pt idx="4">
                  <c:v>9878.6047854000008</c:v>
                </c:pt>
                <c:pt idx="5">
                  <c:v>10535.481455800002</c:v>
                </c:pt>
                <c:pt idx="6">
                  <c:v>10290.230149400002</c:v>
                </c:pt>
                <c:pt idx="7">
                  <c:v>11210.172917900001</c:v>
                </c:pt>
                <c:pt idx="8">
                  <c:v>10752.589800799999</c:v>
                </c:pt>
                <c:pt idx="9">
                  <c:v>11419.159157700002</c:v>
                </c:pt>
                <c:pt idx="10">
                  <c:v>12931.254969500002</c:v>
                </c:pt>
                <c:pt idx="11">
                  <c:v>12107.9780885</c:v>
                </c:pt>
                <c:pt idx="12">
                  <c:v>11497.8828548</c:v>
                </c:pt>
                <c:pt idx="13">
                  <c:v>11257.473572999999</c:v>
                </c:pt>
                <c:pt idx="14">
                  <c:v>11692.1188927</c:v>
                </c:pt>
                <c:pt idx="15">
                  <c:v>10722.443505699999</c:v>
                </c:pt>
                <c:pt idx="16">
                  <c:v>11048.2831439</c:v>
                </c:pt>
                <c:pt idx="17">
                  <c:v>11470.627899399999</c:v>
                </c:pt>
                <c:pt idx="18">
                  <c:v>11016.151503500001</c:v>
                </c:pt>
                <c:pt idx="19">
                  <c:v>11934.735816800001</c:v>
                </c:pt>
                <c:pt idx="20">
                  <c:v>12031.931323499999</c:v>
                </c:pt>
                <c:pt idx="21">
                  <c:v>12230.948373999998</c:v>
                </c:pt>
                <c:pt idx="22">
                  <c:v>13238.1732806</c:v>
                </c:pt>
                <c:pt idx="23">
                  <c:v>12947.996807199997</c:v>
                </c:pt>
                <c:pt idx="24">
                  <c:v>13304.594059400002</c:v>
                </c:pt>
                <c:pt idx="25">
                  <c:v>13605.719226000003</c:v>
                </c:pt>
                <c:pt idx="26">
                  <c:v>13903.387034699999</c:v>
                </c:pt>
                <c:pt idx="27">
                  <c:v>14090.191361199999</c:v>
                </c:pt>
                <c:pt idx="28">
                  <c:v>14401.385645099999</c:v>
                </c:pt>
                <c:pt idx="29">
                  <c:v>14384.275600500003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2773.4714410000001</c:v>
                </c:pt>
                <c:pt idx="1">
                  <c:v>2707.4722486000001</c:v>
                </c:pt>
                <c:pt idx="2">
                  <c:v>2521.5810271999999</c:v>
                </c:pt>
                <c:pt idx="3">
                  <c:v>2573.2988025999998</c:v>
                </c:pt>
                <c:pt idx="4">
                  <c:v>2695.9022553999998</c:v>
                </c:pt>
                <c:pt idx="5">
                  <c:v>2776.6689430000001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663.97023594000007</c:v>
                </c:pt>
                <c:pt idx="1">
                  <c:v>546.38734623999994</c:v>
                </c:pt>
                <c:pt idx="2">
                  <c:v>1449.83090072</c:v>
                </c:pt>
                <c:pt idx="3">
                  <c:v>1511.5327822400002</c:v>
                </c:pt>
                <c:pt idx="4">
                  <c:v>1657.2679744000002</c:v>
                </c:pt>
                <c:pt idx="5">
                  <c:v>1685.1028775999998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727.50837087999992</c:v>
                </c:pt>
                <c:pt idx="1">
                  <c:v>735.04760641999997</c:v>
                </c:pt>
                <c:pt idx="2">
                  <c:v>912.38435649999997</c:v>
                </c:pt>
                <c:pt idx="3">
                  <c:v>820.8510359600001</c:v>
                </c:pt>
                <c:pt idx="4">
                  <c:v>792.58324605999996</c:v>
                </c:pt>
                <c:pt idx="5">
                  <c:v>762.84696220000001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939.96733080000013</c:v>
                </c:pt>
                <c:pt idx="1">
                  <c:v>1087.3179874000002</c:v>
                </c:pt>
                <c:pt idx="2">
                  <c:v>676.25543560000017</c:v>
                </c:pt>
                <c:pt idx="3">
                  <c:v>803.18309160000001</c:v>
                </c:pt>
                <c:pt idx="4">
                  <c:v>915.46019139999987</c:v>
                </c:pt>
                <c:pt idx="5">
                  <c:v>934.38371239999992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448.60448799999995</c:v>
                </c:pt>
                <c:pt idx="1">
                  <c:v>595.94844060000014</c:v>
                </c:pt>
                <c:pt idx="2">
                  <c:v>820.05482140000004</c:v>
                </c:pt>
                <c:pt idx="3">
                  <c:v>910.55274020000002</c:v>
                </c:pt>
                <c:pt idx="4">
                  <c:v>1242.2734049999999</c:v>
                </c:pt>
                <c:pt idx="5">
                  <c:v>1303.7737752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9.0187959999999752</c:v>
                </c:pt>
                <c:pt idx="1">
                  <c:v>10.815697999999974</c:v>
                </c:pt>
                <c:pt idx="2">
                  <c:v>12.643911580000031</c:v>
                </c:pt>
                <c:pt idx="3">
                  <c:v>13.976564339999982</c:v>
                </c:pt>
                <c:pt idx="4">
                  <c:v>15.957271259999994</c:v>
                </c:pt>
                <c:pt idx="5">
                  <c:v>17.768147979999981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551.32692160000011</c:v>
                </c:pt>
                <c:pt idx="1">
                  <c:v>568.35375080000006</c:v>
                </c:pt>
                <c:pt idx="2">
                  <c:v>484.12096419999978</c:v>
                </c:pt>
                <c:pt idx="3">
                  <c:v>508.5432161999999</c:v>
                </c:pt>
                <c:pt idx="4">
                  <c:v>807.87753200000009</c:v>
                </c:pt>
                <c:pt idx="5">
                  <c:v>986.99609399999986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1302.1943347199999</c:v>
                </c:pt>
                <c:pt idx="1">
                  <c:v>1712.36994342</c:v>
                </c:pt>
                <c:pt idx="2">
                  <c:v>1566.0667374199998</c:v>
                </c:pt>
                <c:pt idx="3">
                  <c:v>1071.1616205400001</c:v>
                </c:pt>
                <c:pt idx="4">
                  <c:v>1239.4146066999999</c:v>
                </c:pt>
                <c:pt idx="5">
                  <c:v>1716.0657037200003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2558.6415659999998</c:v>
                </c:pt>
                <c:pt idx="1">
                  <c:v>2874.1371816000001</c:v>
                </c:pt>
                <c:pt idx="2">
                  <c:v>3439.4121398000002</c:v>
                </c:pt>
                <c:pt idx="3">
                  <c:v>3009.4417195999999</c:v>
                </c:pt>
                <c:pt idx="4">
                  <c:v>3374.3000079999997</c:v>
                </c:pt>
                <c:pt idx="5">
                  <c:v>3882.9650964000002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2.9071562199999903</c:v>
                </c:pt>
                <c:pt idx="1">
                  <c:v>3.6764932399999966</c:v>
                </c:pt>
                <c:pt idx="2">
                  <c:v>14.991381279999995</c:v>
                </c:pt>
                <c:pt idx="3">
                  <c:v>15.906800580000004</c:v>
                </c:pt>
                <c:pt idx="4">
                  <c:v>9.6922787200000009</c:v>
                </c:pt>
                <c:pt idx="5">
                  <c:v>10.420460999999989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9977.6106411600013</c:v>
                </c:pt>
                <c:pt idx="1">
                  <c:v>10841.526696320001</c:v>
                </c:pt>
                <c:pt idx="2">
                  <c:v>11897.3416757</c:v>
                </c:pt>
                <c:pt idx="3">
                  <c:v>11238.448373859999</c:v>
                </c:pt>
                <c:pt idx="4">
                  <c:v>12750.72876894</c:v>
                </c:pt>
                <c:pt idx="5">
                  <c:v>14076.9917735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2740.4718448000003</c:v>
                </c:pt>
                <c:pt idx="1">
                  <c:v>2547.4399149000001</c:v>
                </c:pt>
                <c:pt idx="2">
                  <c:v>2736.2855992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605.17879109</c:v>
                </c:pt>
                <c:pt idx="1">
                  <c:v>1480.68184148</c:v>
                </c:pt>
                <c:pt idx="2">
                  <c:v>1671.185426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731.27798865</c:v>
                </c:pt>
                <c:pt idx="1">
                  <c:v>866.61769623000009</c:v>
                </c:pt>
                <c:pt idx="2">
                  <c:v>777.71510412999999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1013.6426591000002</c:v>
                </c:pt>
                <c:pt idx="1">
                  <c:v>739.71926360000009</c:v>
                </c:pt>
                <c:pt idx="2">
                  <c:v>924.92195189999984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522.27646430000004</c:v>
                </c:pt>
                <c:pt idx="1">
                  <c:v>865.30378080000003</c:v>
                </c:pt>
                <c:pt idx="2">
                  <c:v>1273.0235901000001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9.9172469999999748</c:v>
                </c:pt>
                <c:pt idx="1">
                  <c:v>13.310237960000006</c:v>
                </c:pt>
                <c:pt idx="2">
                  <c:v>16.862709619999986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559.84033620000014</c:v>
                </c:pt>
                <c:pt idx="1">
                  <c:v>496.33209019999981</c:v>
                </c:pt>
                <c:pt idx="2">
                  <c:v>897.43681300000003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1507.2821390700001</c:v>
                </c:pt>
                <c:pt idx="1">
                  <c:v>1318.6141789799999</c:v>
                </c:pt>
                <c:pt idx="2">
                  <c:v>1477.74015521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2716.3893737999997</c:v>
                </c:pt>
                <c:pt idx="1">
                  <c:v>3224.4269297000001</c:v>
                </c:pt>
                <c:pt idx="2">
                  <c:v>3628.6325521999997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3.2918247299999934</c:v>
                </c:pt>
                <c:pt idx="1">
                  <c:v>15.449090930000001</c:v>
                </c:pt>
                <c:pt idx="2">
                  <c:v>10.056369859999995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10409.568668740001</c:v>
                </c:pt>
                <c:pt idx="1">
                  <c:v>11567.895024779998</c:v>
                </c:pt>
                <c:pt idx="2">
                  <c:v>13413.860271220001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3098.2453889999997</c:v>
                </c:pt>
                <c:pt idx="1">
                  <c:v>2770.9752190000008</c:v>
                </c:pt>
                <c:pt idx="2">
                  <c:v>2773.8349339999995</c:v>
                </c:pt>
                <c:pt idx="3">
                  <c:v>2811.3574759999992</c:v>
                </c:pt>
                <c:pt idx="4">
                  <c:v>2412.9441870000001</c:v>
                </c:pt>
                <c:pt idx="5">
                  <c:v>2665.2262029999993</c:v>
                </c:pt>
                <c:pt idx="6">
                  <c:v>2680.214734000001</c:v>
                </c:pt>
                <c:pt idx="7">
                  <c:v>2710.1462750000001</c:v>
                </c:pt>
                <c:pt idx="8">
                  <c:v>2743.066378999999</c:v>
                </c:pt>
                <c:pt idx="9">
                  <c:v>2738.707652000001</c:v>
                </c:pt>
                <c:pt idx="10">
                  <c:v>2420.2429620000003</c:v>
                </c:pt>
                <c:pt idx="11">
                  <c:v>2499.4994939999997</c:v>
                </c:pt>
                <c:pt idx="12">
                  <c:v>2545.3231349999987</c:v>
                </c:pt>
                <c:pt idx="13">
                  <c:v>2589.2347390000014</c:v>
                </c:pt>
                <c:pt idx="14">
                  <c:v>2553.6048059999994</c:v>
                </c:pt>
                <c:pt idx="15">
                  <c:v>2449.2599520000003</c:v>
                </c:pt>
                <c:pt idx="16">
                  <c:v>2510.1247769999991</c:v>
                </c:pt>
                <c:pt idx="17">
                  <c:v>2553.9858669999994</c:v>
                </c:pt>
                <c:pt idx="18">
                  <c:v>2592.2716899999996</c:v>
                </c:pt>
                <c:pt idx="19">
                  <c:v>2760.8517270000011</c:v>
                </c:pt>
                <c:pt idx="20">
                  <c:v>2634.4523410000002</c:v>
                </c:pt>
                <c:pt idx="21">
                  <c:v>2676.2296959999985</c:v>
                </c:pt>
                <c:pt idx="22">
                  <c:v>2703.3651260000006</c:v>
                </c:pt>
                <c:pt idx="23">
                  <c:v>2724.0628539999998</c:v>
                </c:pt>
                <c:pt idx="24">
                  <c:v>2741.4012600000005</c:v>
                </c:pt>
                <c:pt idx="25">
                  <c:v>2756.065845000001</c:v>
                </c:pt>
                <c:pt idx="26">
                  <c:v>2768.3092699999997</c:v>
                </c:pt>
                <c:pt idx="27">
                  <c:v>2778.4556900000007</c:v>
                </c:pt>
                <c:pt idx="28">
                  <c:v>2786.9606799999983</c:v>
                </c:pt>
                <c:pt idx="29">
                  <c:v>2793.5532300000013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740.88438730000007</c:v>
                </c:pt>
                <c:pt idx="1">
                  <c:v>640.4072602</c:v>
                </c:pt>
                <c:pt idx="2">
                  <c:v>638.1956083</c:v>
                </c:pt>
                <c:pt idx="3">
                  <c:v>646.5034263</c:v>
                </c:pt>
                <c:pt idx="4">
                  <c:v>653.86049759999992</c:v>
                </c:pt>
                <c:pt idx="5">
                  <c:v>659.54549729999997</c:v>
                </c:pt>
                <c:pt idx="6">
                  <c:v>569.76860169999998</c:v>
                </c:pt>
                <c:pt idx="7">
                  <c:v>581.48328140000012</c:v>
                </c:pt>
                <c:pt idx="8">
                  <c:v>454.08175659999995</c:v>
                </c:pt>
                <c:pt idx="9">
                  <c:v>467.05759420000004</c:v>
                </c:pt>
                <c:pt idx="10">
                  <c:v>1752.1897446000003</c:v>
                </c:pt>
                <c:pt idx="11">
                  <c:v>1351.9508958000001</c:v>
                </c:pt>
                <c:pt idx="12">
                  <c:v>1370.4133182999999</c:v>
                </c:pt>
                <c:pt idx="13">
                  <c:v>1382.7615934</c:v>
                </c:pt>
                <c:pt idx="14">
                  <c:v>1391.8389515000001</c:v>
                </c:pt>
                <c:pt idx="15">
                  <c:v>1398.6057487</c:v>
                </c:pt>
                <c:pt idx="16">
                  <c:v>1543.9509742</c:v>
                </c:pt>
                <c:pt idx="17">
                  <c:v>1535.2445800999999</c:v>
                </c:pt>
                <c:pt idx="18">
                  <c:v>1538.207441</c:v>
                </c:pt>
                <c:pt idx="19">
                  <c:v>1541.6551672000001</c:v>
                </c:pt>
                <c:pt idx="20">
                  <c:v>1544.3335367</c:v>
                </c:pt>
                <c:pt idx="21">
                  <c:v>1693.9358651</c:v>
                </c:pt>
                <c:pt idx="22">
                  <c:v>1681.8114937999999</c:v>
                </c:pt>
                <c:pt idx="23">
                  <c:v>1682.3994656</c:v>
                </c:pt>
                <c:pt idx="24">
                  <c:v>1683.8595108</c:v>
                </c:pt>
                <c:pt idx="25">
                  <c:v>1684.871396</c:v>
                </c:pt>
                <c:pt idx="26">
                  <c:v>1685.3398511</c:v>
                </c:pt>
                <c:pt idx="27">
                  <c:v>1685.4051270000002</c:v>
                </c:pt>
                <c:pt idx="28">
                  <c:v>1685.2113288999999</c:v>
                </c:pt>
                <c:pt idx="29">
                  <c:v>1684.6866849999999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809.89946480000015</c:v>
                </c:pt>
                <c:pt idx="1">
                  <c:v>692.471812</c:v>
                </c:pt>
                <c:pt idx="2">
                  <c:v>685.71047040000008</c:v>
                </c:pt>
                <c:pt idx="3">
                  <c:v>689.8722350999999</c:v>
                </c:pt>
                <c:pt idx="4">
                  <c:v>759.58787209999991</c:v>
                </c:pt>
                <c:pt idx="5">
                  <c:v>751.30840979999994</c:v>
                </c:pt>
                <c:pt idx="6">
                  <c:v>740.3051766000001</c:v>
                </c:pt>
                <c:pt idx="7">
                  <c:v>734.16051760000005</c:v>
                </c:pt>
                <c:pt idx="8">
                  <c:v>716.57855430000006</c:v>
                </c:pt>
                <c:pt idx="9">
                  <c:v>732.88537379999991</c:v>
                </c:pt>
                <c:pt idx="10">
                  <c:v>986.29781600000001</c:v>
                </c:pt>
                <c:pt idx="11">
                  <c:v>922.66509079999992</c:v>
                </c:pt>
                <c:pt idx="12">
                  <c:v>903.82047729999988</c:v>
                </c:pt>
                <c:pt idx="13">
                  <c:v>884.60516089999987</c:v>
                </c:pt>
                <c:pt idx="14">
                  <c:v>864.53323749999993</c:v>
                </c:pt>
                <c:pt idx="15">
                  <c:v>843.26915570000006</c:v>
                </c:pt>
                <c:pt idx="16">
                  <c:v>831.86866010000006</c:v>
                </c:pt>
                <c:pt idx="17">
                  <c:v>810.95389590000002</c:v>
                </c:pt>
                <c:pt idx="18">
                  <c:v>792.40257730000008</c:v>
                </c:pt>
                <c:pt idx="19">
                  <c:v>825.76089080000008</c:v>
                </c:pt>
                <c:pt idx="20">
                  <c:v>806.21058620000008</c:v>
                </c:pt>
                <c:pt idx="21">
                  <c:v>803.61275879999994</c:v>
                </c:pt>
                <c:pt idx="22">
                  <c:v>792.46102589999998</c:v>
                </c:pt>
                <c:pt idx="23">
                  <c:v>783.8548303</c:v>
                </c:pt>
                <c:pt idx="24">
                  <c:v>776.77702910000005</c:v>
                </c:pt>
                <c:pt idx="25">
                  <c:v>770.89478680000013</c:v>
                </c:pt>
                <c:pt idx="26">
                  <c:v>766.11547069999995</c:v>
                </c:pt>
                <c:pt idx="27">
                  <c:v>762.12309240000002</c:v>
                </c:pt>
                <c:pt idx="28">
                  <c:v>758.89234170000009</c:v>
                </c:pt>
                <c:pt idx="29">
                  <c:v>756.20911940000008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977.16092100000014</c:v>
                </c:pt>
                <c:pt idx="1">
                  <c:v>890.11445400000025</c:v>
                </c:pt>
                <c:pt idx="2">
                  <c:v>902.21408100000008</c:v>
                </c:pt>
                <c:pt idx="3">
                  <c:v>923.14082600000029</c:v>
                </c:pt>
                <c:pt idx="4">
                  <c:v>1007.2063719999999</c:v>
                </c:pt>
                <c:pt idx="5">
                  <c:v>1035.126293</c:v>
                </c:pt>
                <c:pt idx="6">
                  <c:v>1055.2048359999999</c:v>
                </c:pt>
                <c:pt idx="7">
                  <c:v>1074.5169940000001</c:v>
                </c:pt>
                <c:pt idx="8">
                  <c:v>1045.3223939999998</c:v>
                </c:pt>
                <c:pt idx="9">
                  <c:v>1226.4194200000002</c:v>
                </c:pt>
                <c:pt idx="10">
                  <c:v>619.32984600000009</c:v>
                </c:pt>
                <c:pt idx="11">
                  <c:v>661.10511300000007</c:v>
                </c:pt>
                <c:pt idx="12">
                  <c:v>653.63953000000038</c:v>
                </c:pt>
                <c:pt idx="13">
                  <c:v>639.83679900000016</c:v>
                </c:pt>
                <c:pt idx="14">
                  <c:v>807.36589000000004</c:v>
                </c:pt>
                <c:pt idx="15">
                  <c:v>776.91843999999992</c:v>
                </c:pt>
                <c:pt idx="16">
                  <c:v>764.26578999999992</c:v>
                </c:pt>
                <c:pt idx="17">
                  <c:v>754.97615199999973</c:v>
                </c:pt>
                <c:pt idx="18">
                  <c:v>747.20090000000027</c:v>
                </c:pt>
                <c:pt idx="19">
                  <c:v>972.5541760000001</c:v>
                </c:pt>
                <c:pt idx="20">
                  <c:v>913.44732500000009</c:v>
                </c:pt>
                <c:pt idx="21">
                  <c:v>913.33745799999997</c:v>
                </c:pt>
                <c:pt idx="22">
                  <c:v>914.544578</c:v>
                </c:pt>
                <c:pt idx="23">
                  <c:v>916.46828699999969</c:v>
                </c:pt>
                <c:pt idx="24">
                  <c:v>919.50330900000017</c:v>
                </c:pt>
                <c:pt idx="25">
                  <c:v>923.45762700000023</c:v>
                </c:pt>
                <c:pt idx="26">
                  <c:v>928.29920200000015</c:v>
                </c:pt>
                <c:pt idx="27">
                  <c:v>933.80049999999983</c:v>
                </c:pt>
                <c:pt idx="28">
                  <c:v>939.8888079999997</c:v>
                </c:pt>
                <c:pt idx="29">
                  <c:v>946.47242499999993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404.01619699999992</c:v>
                </c:pt>
                <c:pt idx="1">
                  <c:v>395.65367699999979</c:v>
                </c:pt>
                <c:pt idx="2">
                  <c:v>420.45345900000007</c:v>
                </c:pt>
                <c:pt idx="3">
                  <c:v>429.05698299999995</c:v>
                </c:pt>
                <c:pt idx="4">
                  <c:v>593.84212400000024</c:v>
                </c:pt>
                <c:pt idx="5">
                  <c:v>600.63778500000035</c:v>
                </c:pt>
                <c:pt idx="6">
                  <c:v>591.3210610000001</c:v>
                </c:pt>
                <c:pt idx="7">
                  <c:v>606.57784500000025</c:v>
                </c:pt>
                <c:pt idx="8">
                  <c:v>611.16334800000004</c:v>
                </c:pt>
                <c:pt idx="9">
                  <c:v>570.04216399999996</c:v>
                </c:pt>
                <c:pt idx="10">
                  <c:v>874.93129999999974</c:v>
                </c:pt>
                <c:pt idx="11">
                  <c:v>794.72051899999997</c:v>
                </c:pt>
                <c:pt idx="12">
                  <c:v>794.24642900000026</c:v>
                </c:pt>
                <c:pt idx="13">
                  <c:v>792.0114880000001</c:v>
                </c:pt>
                <c:pt idx="14">
                  <c:v>844.36437100000012</c:v>
                </c:pt>
                <c:pt idx="15">
                  <c:v>835.91855100000021</c:v>
                </c:pt>
                <c:pt idx="16">
                  <c:v>862.64363900000035</c:v>
                </c:pt>
                <c:pt idx="17">
                  <c:v>856.82089700000006</c:v>
                </c:pt>
                <c:pt idx="18">
                  <c:v>853.21302699999978</c:v>
                </c:pt>
                <c:pt idx="19">
                  <c:v>1144.1675869999999</c:v>
                </c:pt>
                <c:pt idx="20">
                  <c:v>1113.9693399999996</c:v>
                </c:pt>
                <c:pt idx="21">
                  <c:v>1141.7757729999998</c:v>
                </c:pt>
                <c:pt idx="22">
                  <c:v>1332.5167269999997</c:v>
                </c:pt>
                <c:pt idx="23">
                  <c:v>1312.936561</c:v>
                </c:pt>
                <c:pt idx="24">
                  <c:v>1310.1686239999999</c:v>
                </c:pt>
                <c:pt idx="25">
                  <c:v>1308.7063930000004</c:v>
                </c:pt>
                <c:pt idx="26">
                  <c:v>1306.8104509999998</c:v>
                </c:pt>
                <c:pt idx="27">
                  <c:v>1304.2755670000001</c:v>
                </c:pt>
                <c:pt idx="28">
                  <c:v>1301.255326</c:v>
                </c:pt>
                <c:pt idx="29">
                  <c:v>1297.8211389999997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8.1832012999999506</c:v>
                </c:pt>
                <c:pt idx="1">
                  <c:v>8.4628225999999813</c:v>
                </c:pt>
                <c:pt idx="2">
                  <c:v>9.0695074999999861</c:v>
                </c:pt>
                <c:pt idx="3">
                  <c:v>9.538789999999949</c:v>
                </c:pt>
                <c:pt idx="4">
                  <c:v>9.839658600000007</c:v>
                </c:pt>
                <c:pt idx="5">
                  <c:v>10.19309219999991</c:v>
                </c:pt>
                <c:pt idx="6">
                  <c:v>10.415570600000024</c:v>
                </c:pt>
                <c:pt idx="7">
                  <c:v>10.810588700000039</c:v>
                </c:pt>
                <c:pt idx="8">
                  <c:v>11.142300699999964</c:v>
                </c:pt>
                <c:pt idx="9">
                  <c:v>11.516937799999937</c:v>
                </c:pt>
                <c:pt idx="10">
                  <c:v>12.087395500000071</c:v>
                </c:pt>
                <c:pt idx="11">
                  <c:v>12.452475800000002</c:v>
                </c:pt>
                <c:pt idx="12">
                  <c:v>12.665953800000011</c:v>
                </c:pt>
                <c:pt idx="13">
                  <c:v>12.841400399999998</c:v>
                </c:pt>
                <c:pt idx="14">
                  <c:v>13.172332400000073</c:v>
                </c:pt>
                <c:pt idx="15">
                  <c:v>13.3231131</c:v>
                </c:pt>
                <c:pt idx="16">
                  <c:v>13.610659100000021</c:v>
                </c:pt>
                <c:pt idx="17">
                  <c:v>13.966933799999993</c:v>
                </c:pt>
                <c:pt idx="18">
                  <c:v>14.268430699999954</c:v>
                </c:pt>
                <c:pt idx="19">
                  <c:v>14.713684999999941</c:v>
                </c:pt>
                <c:pt idx="20">
                  <c:v>15.104268700000034</c:v>
                </c:pt>
                <c:pt idx="21">
                  <c:v>15.489359900000068</c:v>
                </c:pt>
                <c:pt idx="22">
                  <c:v>16.012967799999956</c:v>
                </c:pt>
                <c:pt idx="23">
                  <c:v>16.411944699999935</c:v>
                </c:pt>
                <c:pt idx="24">
                  <c:v>16.767815199999973</c:v>
                </c:pt>
                <c:pt idx="25">
                  <c:v>17.13440259999993</c:v>
                </c:pt>
                <c:pt idx="26">
                  <c:v>17.506632100000047</c:v>
                </c:pt>
                <c:pt idx="27">
                  <c:v>17.785498200000006</c:v>
                </c:pt>
                <c:pt idx="28">
                  <c:v>18.091231099999959</c:v>
                </c:pt>
                <c:pt idx="29">
                  <c:v>18.32297589999996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4770.2697844999993</c:v>
                </c:pt>
                <c:pt idx="1">
                  <c:v>4056.1286913000004</c:v>
                </c:pt>
                <c:pt idx="2">
                  <c:v>4298.5303408999998</c:v>
                </c:pt>
                <c:pt idx="3">
                  <c:v>4509.0970019000006</c:v>
                </c:pt>
                <c:pt idx="4">
                  <c:v>4441.3240741</c:v>
                </c:pt>
                <c:pt idx="5">
                  <c:v>4813.4441754999998</c:v>
                </c:pt>
                <c:pt idx="6">
                  <c:v>4643.0001695000001</c:v>
                </c:pt>
                <c:pt idx="7">
                  <c:v>5492.4774162000003</c:v>
                </c:pt>
                <c:pt idx="8">
                  <c:v>5171.2350681999997</c:v>
                </c:pt>
                <c:pt idx="9">
                  <c:v>5672.5300158999999</c:v>
                </c:pt>
                <c:pt idx="10">
                  <c:v>6266.1759054000004</c:v>
                </c:pt>
                <c:pt idx="11">
                  <c:v>5865.5845000999989</c:v>
                </c:pt>
                <c:pt idx="12">
                  <c:v>5217.7740114000007</c:v>
                </c:pt>
                <c:pt idx="13">
                  <c:v>4956.1823922999993</c:v>
                </c:pt>
                <c:pt idx="14">
                  <c:v>5217.2393043000002</c:v>
                </c:pt>
                <c:pt idx="15">
                  <c:v>4405.1485451999997</c:v>
                </c:pt>
                <c:pt idx="16">
                  <c:v>4521.8186445000001</c:v>
                </c:pt>
                <c:pt idx="17">
                  <c:v>4944.6795735999995</c:v>
                </c:pt>
                <c:pt idx="18">
                  <c:v>4478.5874375000003</c:v>
                </c:pt>
                <c:pt idx="19">
                  <c:v>4675.032583799999</c:v>
                </c:pt>
                <c:pt idx="20">
                  <c:v>5004.4139258999994</c:v>
                </c:pt>
                <c:pt idx="21">
                  <c:v>4986.5674631999991</c:v>
                </c:pt>
                <c:pt idx="22">
                  <c:v>5797.4613621000008</c:v>
                </c:pt>
                <c:pt idx="23">
                  <c:v>5511.8628645999997</c:v>
                </c:pt>
                <c:pt idx="24">
                  <c:v>5856.1165113000006</c:v>
                </c:pt>
                <c:pt idx="25">
                  <c:v>6144.5887756000002</c:v>
                </c:pt>
                <c:pt idx="26">
                  <c:v>6431.0061577999986</c:v>
                </c:pt>
                <c:pt idx="27">
                  <c:v>6608.3458865999992</c:v>
                </c:pt>
                <c:pt idx="28">
                  <c:v>6911.0859293999993</c:v>
                </c:pt>
                <c:pt idx="29">
                  <c:v>6887.2100262000013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10808.659344899999</c:v>
                </c:pt>
                <c:pt idx="1">
                  <c:v>9454.2139361000027</c:v>
                </c:pt>
                <c:pt idx="2">
                  <c:v>9728.0084010999981</c:v>
                </c:pt>
                <c:pt idx="3">
                  <c:v>10018.566738300002</c:v>
                </c:pt>
                <c:pt idx="4">
                  <c:v>9878.6047854000008</c:v>
                </c:pt>
                <c:pt idx="5">
                  <c:v>10535.481455800002</c:v>
                </c:pt>
                <c:pt idx="6">
                  <c:v>10290.230149400002</c:v>
                </c:pt>
                <c:pt idx="7">
                  <c:v>11210.172917900001</c:v>
                </c:pt>
                <c:pt idx="8">
                  <c:v>10752.589800799999</c:v>
                </c:pt>
                <c:pt idx="9">
                  <c:v>11419.159157700002</c:v>
                </c:pt>
                <c:pt idx="10">
                  <c:v>12931.254969500002</c:v>
                </c:pt>
                <c:pt idx="11">
                  <c:v>12107.9780885</c:v>
                </c:pt>
                <c:pt idx="12">
                  <c:v>11497.8828548</c:v>
                </c:pt>
                <c:pt idx="13">
                  <c:v>11257.473572999999</c:v>
                </c:pt>
                <c:pt idx="14">
                  <c:v>11692.1188927</c:v>
                </c:pt>
                <c:pt idx="15">
                  <c:v>10722.443505699999</c:v>
                </c:pt>
                <c:pt idx="16">
                  <c:v>11048.2831439</c:v>
                </c:pt>
                <c:pt idx="17">
                  <c:v>11470.627899399999</c:v>
                </c:pt>
                <c:pt idx="18">
                  <c:v>11016.151503500001</c:v>
                </c:pt>
                <c:pt idx="19">
                  <c:v>11934.735816800001</c:v>
                </c:pt>
                <c:pt idx="20">
                  <c:v>12031.931323499999</c:v>
                </c:pt>
                <c:pt idx="21">
                  <c:v>12230.948373999998</c:v>
                </c:pt>
                <c:pt idx="22">
                  <c:v>13238.1732806</c:v>
                </c:pt>
                <c:pt idx="23">
                  <c:v>12947.996807199997</c:v>
                </c:pt>
                <c:pt idx="24">
                  <c:v>13304.594059400002</c:v>
                </c:pt>
                <c:pt idx="25">
                  <c:v>13605.719226000003</c:v>
                </c:pt>
                <c:pt idx="26">
                  <c:v>13903.387034699999</c:v>
                </c:pt>
                <c:pt idx="27">
                  <c:v>14090.191361199999</c:v>
                </c:pt>
                <c:pt idx="28">
                  <c:v>14401.385645099999</c:v>
                </c:pt>
                <c:pt idx="29">
                  <c:v>14384.275600500003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2773.4714410000001</c:v>
                </c:pt>
                <c:pt idx="1">
                  <c:v>2707.4722486000001</c:v>
                </c:pt>
                <c:pt idx="2">
                  <c:v>2521.5810271999999</c:v>
                </c:pt>
                <c:pt idx="3">
                  <c:v>2573.2988025999998</c:v>
                </c:pt>
                <c:pt idx="4">
                  <c:v>2695.9022553999998</c:v>
                </c:pt>
                <c:pt idx="5">
                  <c:v>2776.6689430000001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663.97023594000007</c:v>
                </c:pt>
                <c:pt idx="1">
                  <c:v>546.38734623999994</c:v>
                </c:pt>
                <c:pt idx="2">
                  <c:v>1449.83090072</c:v>
                </c:pt>
                <c:pt idx="3">
                  <c:v>1511.5327822400002</c:v>
                </c:pt>
                <c:pt idx="4">
                  <c:v>1657.2679744000002</c:v>
                </c:pt>
                <c:pt idx="5">
                  <c:v>1685.1028775999998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727.50837087999992</c:v>
                </c:pt>
                <c:pt idx="1">
                  <c:v>735.04760641999997</c:v>
                </c:pt>
                <c:pt idx="2">
                  <c:v>912.38435649999997</c:v>
                </c:pt>
                <c:pt idx="3">
                  <c:v>820.8510359600001</c:v>
                </c:pt>
                <c:pt idx="4">
                  <c:v>792.58324605999996</c:v>
                </c:pt>
                <c:pt idx="5">
                  <c:v>762.84696220000001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939.96733080000013</c:v>
                </c:pt>
                <c:pt idx="1">
                  <c:v>1087.3179874000002</c:v>
                </c:pt>
                <c:pt idx="2">
                  <c:v>676.25543560000017</c:v>
                </c:pt>
                <c:pt idx="3">
                  <c:v>803.18309160000001</c:v>
                </c:pt>
                <c:pt idx="4">
                  <c:v>915.46019139999987</c:v>
                </c:pt>
                <c:pt idx="5">
                  <c:v>934.38371239999992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448.60448799999995</c:v>
                </c:pt>
                <c:pt idx="1">
                  <c:v>595.94844060000014</c:v>
                </c:pt>
                <c:pt idx="2">
                  <c:v>820.05482140000004</c:v>
                </c:pt>
                <c:pt idx="3">
                  <c:v>910.55274020000002</c:v>
                </c:pt>
                <c:pt idx="4">
                  <c:v>1242.2734049999999</c:v>
                </c:pt>
                <c:pt idx="5">
                  <c:v>1303.7737752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9.0187959999999752</c:v>
                </c:pt>
                <c:pt idx="1">
                  <c:v>10.815697999999974</c:v>
                </c:pt>
                <c:pt idx="2">
                  <c:v>12.643911580000031</c:v>
                </c:pt>
                <c:pt idx="3">
                  <c:v>13.976564339999982</c:v>
                </c:pt>
                <c:pt idx="4">
                  <c:v>15.957271259999994</c:v>
                </c:pt>
                <c:pt idx="5">
                  <c:v>17.768147979999981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4415.0699785400011</c:v>
                </c:pt>
                <c:pt idx="1">
                  <c:v>5158.5373690599999</c:v>
                </c:pt>
                <c:pt idx="2">
                  <c:v>5504.5912226999999</c:v>
                </c:pt>
                <c:pt idx="3">
                  <c:v>4605.0533569199997</c:v>
                </c:pt>
                <c:pt idx="4">
                  <c:v>5431.2844254199999</c:v>
                </c:pt>
                <c:pt idx="5">
                  <c:v>6596.4473551200008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9977.6106411600013</c:v>
                </c:pt>
                <c:pt idx="1">
                  <c:v>10841.526696320001</c:v>
                </c:pt>
                <c:pt idx="2">
                  <c:v>11897.3416757</c:v>
                </c:pt>
                <c:pt idx="3">
                  <c:v>11238.448373859999</c:v>
                </c:pt>
                <c:pt idx="4">
                  <c:v>12750.72876894</c:v>
                </c:pt>
                <c:pt idx="5">
                  <c:v>14076.9917735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0.8455929212856379</c:v>
                </c:pt>
                <c:pt idx="1">
                  <c:v>1.4226854952227768</c:v>
                </c:pt>
                <c:pt idx="2">
                  <c:v>1.5938126930861822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1.2937243856353275</c:v>
                </c:pt>
                <c:pt idx="1">
                  <c:v>1.6138803781784468</c:v>
                </c:pt>
                <c:pt idx="2">
                  <c:v>1.8919078916718495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-9.4356620252639377E-3</c:v>
                </c:pt>
                <c:pt idx="1">
                  <c:v>-4.8457262606133193E-2</c:v>
                </c:pt>
                <c:pt idx="2">
                  <c:v>7.5350688818470443E-2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2.1298816474525539</c:v>
                </c:pt>
                <c:pt idx="1">
                  <c:v>2.9881086125644019</c:v>
                </c:pt>
                <c:pt idx="2">
                  <c:v>3.5610712751872953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2740.4718448000003</c:v>
                </c:pt>
                <c:pt idx="1">
                  <c:v>2547.4399149000001</c:v>
                </c:pt>
                <c:pt idx="2">
                  <c:v>2736.2855992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605.17879109</c:v>
                </c:pt>
                <c:pt idx="1">
                  <c:v>1480.68184148</c:v>
                </c:pt>
                <c:pt idx="2">
                  <c:v>1671.185426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731.27798865</c:v>
                </c:pt>
                <c:pt idx="1">
                  <c:v>866.61769623000009</c:v>
                </c:pt>
                <c:pt idx="2">
                  <c:v>777.71510412999999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1013.6426591000002</c:v>
                </c:pt>
                <c:pt idx="1">
                  <c:v>739.71926360000009</c:v>
                </c:pt>
                <c:pt idx="2">
                  <c:v>924.92195189999984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522.27646430000004</c:v>
                </c:pt>
                <c:pt idx="1">
                  <c:v>865.30378080000003</c:v>
                </c:pt>
                <c:pt idx="2">
                  <c:v>1273.0235901000001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9.9172469999999748</c:v>
                </c:pt>
                <c:pt idx="1">
                  <c:v>13.310237960000006</c:v>
                </c:pt>
                <c:pt idx="2">
                  <c:v>16.862709619999986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4786.803673800001</c:v>
                </c:pt>
                <c:pt idx="1">
                  <c:v>5054.8222898099993</c:v>
                </c:pt>
                <c:pt idx="2">
                  <c:v>6013.8658902700008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10409.568668740001</c:v>
                </c:pt>
                <c:pt idx="1">
                  <c:v>11567.895024779998</c:v>
                </c:pt>
                <c:pt idx="2">
                  <c:v>13413.860271220001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659.08512841999993</c:v>
                </c:pt>
                <c:pt idx="1">
                  <c:v>995.23440415999994</c:v>
                </c:pt>
                <c:pt idx="2">
                  <c:v>1172.9439024900003</c:v>
                </c:pt>
                <c:pt idx="3">
                  <c:v>1283.6234256500002</c:v>
                </c:pt>
                <c:pt idx="4">
                  <c:v>1339.7663206200002</c:v>
                </c:pt>
                <c:pt idx="5">
                  <c:v>1425.9641064100001</c:v>
                </c:pt>
                <c:pt idx="6">
                  <c:v>1460.7309854800003</c:v>
                </c:pt>
                <c:pt idx="7">
                  <c:v>1567.0644575500003</c:v>
                </c:pt>
                <c:pt idx="8">
                  <c:v>1590.24011741</c:v>
                </c:pt>
                <c:pt idx="9">
                  <c:v>1675.5964614300001</c:v>
                </c:pt>
                <c:pt idx="10">
                  <c:v>1809.9964104400001</c:v>
                </c:pt>
                <c:pt idx="11">
                  <c:v>1835.5280663400001</c:v>
                </c:pt>
                <c:pt idx="12">
                  <c:v>1788.16537174</c:v>
                </c:pt>
                <c:pt idx="13">
                  <c:v>1745.1502729899998</c:v>
                </c:pt>
                <c:pt idx="14">
                  <c:v>1771.5548150500001</c:v>
                </c:pt>
                <c:pt idx="15">
                  <c:v>1698.7917284999999</c:v>
                </c:pt>
                <c:pt idx="16">
                  <c:v>1689.2209049500002</c:v>
                </c:pt>
                <c:pt idx="17">
                  <c:v>1720.7701969699999</c:v>
                </c:pt>
                <c:pt idx="18">
                  <c:v>1688.8891598599998</c:v>
                </c:pt>
                <c:pt idx="19">
                  <c:v>1731.5822680200001</c:v>
                </c:pt>
                <c:pt idx="20">
                  <c:v>1761.7238063300001</c:v>
                </c:pt>
                <c:pt idx="21">
                  <c:v>1782.0246887799999</c:v>
                </c:pt>
                <c:pt idx="22">
                  <c:v>1876.2206149400001</c:v>
                </c:pt>
                <c:pt idx="23">
                  <c:v>1891.7482136500003</c:v>
                </c:pt>
                <c:pt idx="24">
                  <c:v>1918.2482217699999</c:v>
                </c:pt>
                <c:pt idx="25">
                  <c:v>1947.2167228399999</c:v>
                </c:pt>
                <c:pt idx="26">
                  <c:v>1976.6829454599999</c:v>
                </c:pt>
                <c:pt idx="27">
                  <c:v>1996.9223002399999</c:v>
                </c:pt>
                <c:pt idx="28">
                  <c:v>2022.8743128600004</c:v>
                </c:pt>
                <c:pt idx="29">
                  <c:v>2024.3775165299999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1640.2758200000098</c:v>
                </c:pt>
                <c:pt idx="1">
                  <c:v>2495.0003999999863</c:v>
                </c:pt>
                <c:pt idx="2">
                  <c:v>3058.1760900000081</c:v>
                </c:pt>
                <c:pt idx="3">
                  <c:v>3430.0533800000012</c:v>
                </c:pt>
                <c:pt idx="4">
                  <c:v>3671.9777099999883</c:v>
                </c:pt>
                <c:pt idx="5">
                  <c:v>3938.45165000001</c:v>
                </c:pt>
                <c:pt idx="6">
                  <c:v>4193.2235699999837</c:v>
                </c:pt>
                <c:pt idx="7">
                  <c:v>4556.2939899999546</c:v>
                </c:pt>
                <c:pt idx="8">
                  <c:v>4906.5539499999868</c:v>
                </c:pt>
                <c:pt idx="9">
                  <c:v>5340.0249700000204</c:v>
                </c:pt>
                <c:pt idx="10">
                  <c:v>5901.5534500000031</c:v>
                </c:pt>
                <c:pt idx="11">
                  <c:v>6386.0666400000227</c:v>
                </c:pt>
                <c:pt idx="12">
                  <c:v>6791.8161699999728</c:v>
                </c:pt>
                <c:pt idx="13">
                  <c:v>7184.3841000000066</c:v>
                </c:pt>
                <c:pt idx="14">
                  <c:v>7640.3426000000181</c:v>
                </c:pt>
                <c:pt idx="15">
                  <c:v>8026.3513099999764</c:v>
                </c:pt>
                <c:pt idx="16">
                  <c:v>8457.0799199999856</c:v>
                </c:pt>
                <c:pt idx="17">
                  <c:v>8937.9625899999555</c:v>
                </c:pt>
                <c:pt idx="18">
                  <c:v>9367.0706100000207</c:v>
                </c:pt>
                <c:pt idx="19">
                  <c:v>9852.1378400000031</c:v>
                </c:pt>
                <c:pt idx="20">
                  <c:v>10312.865289999991</c:v>
                </c:pt>
                <c:pt idx="21">
                  <c:v>10739.119349999917</c:v>
                </c:pt>
                <c:pt idx="22">
                  <c:v>11219.486709999997</c:v>
                </c:pt>
                <c:pt idx="23">
                  <c:v>11607.92183000001</c:v>
                </c:pt>
                <c:pt idx="24">
                  <c:v>11958.561750000095</c:v>
                </c:pt>
                <c:pt idx="25">
                  <c:v>12281.825430000004</c:v>
                </c:pt>
                <c:pt idx="26">
                  <c:v>12580.872189999915</c:v>
                </c:pt>
                <c:pt idx="27">
                  <c:v>12847.455639999986</c:v>
                </c:pt>
                <c:pt idx="28">
                  <c:v>13095.312180000037</c:v>
                </c:pt>
                <c:pt idx="29">
                  <c:v>13297.633700000017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256.96624300000224</c:v>
                </c:pt>
                <c:pt idx="1">
                  <c:v>392.20324299999947</c:v>
                </c:pt>
                <c:pt idx="2">
                  <c:v>476.51348099999404</c:v>
                </c:pt>
                <c:pt idx="3">
                  <c:v>525.72003299999733</c:v>
                </c:pt>
                <c:pt idx="4">
                  <c:v>545.36365900000214</c:v>
                </c:pt>
                <c:pt idx="5">
                  <c:v>559.33586700000387</c:v>
                </c:pt>
                <c:pt idx="6">
                  <c:v>558.81340000000023</c:v>
                </c:pt>
                <c:pt idx="7">
                  <c:v>566.41245599999479</c:v>
                </c:pt>
                <c:pt idx="8">
                  <c:v>561.40590499999712</c:v>
                </c:pt>
                <c:pt idx="9">
                  <c:v>564.2151650000053</c:v>
                </c:pt>
                <c:pt idx="10">
                  <c:v>584.10673200000156</c:v>
                </c:pt>
                <c:pt idx="11">
                  <c:v>585.7764199999981</c:v>
                </c:pt>
                <c:pt idx="12">
                  <c:v>572.24297500000102</c:v>
                </c:pt>
                <c:pt idx="13">
                  <c:v>556.10784500000818</c:v>
                </c:pt>
                <c:pt idx="14">
                  <c:v>551.08966899999859</c:v>
                </c:pt>
                <c:pt idx="15">
                  <c:v>533.69829499999832</c:v>
                </c:pt>
                <c:pt idx="16">
                  <c:v>526.59033399999566</c:v>
                </c:pt>
                <c:pt idx="17">
                  <c:v>530.7697169999999</c:v>
                </c:pt>
                <c:pt idx="18">
                  <c:v>529.04849099999456</c:v>
                </c:pt>
                <c:pt idx="19">
                  <c:v>542.23830000000157</c:v>
                </c:pt>
                <c:pt idx="20">
                  <c:v>555.57845600000269</c:v>
                </c:pt>
                <c:pt idx="21">
                  <c:v>568.10445099999833</c:v>
                </c:pt>
                <c:pt idx="22">
                  <c:v>595.51932800000009</c:v>
                </c:pt>
                <c:pt idx="23">
                  <c:v>610.66218100000151</c:v>
                </c:pt>
                <c:pt idx="24">
                  <c:v>623.98322899999926</c:v>
                </c:pt>
                <c:pt idx="25">
                  <c:v>636.54592800000501</c:v>
                </c:pt>
                <c:pt idx="26">
                  <c:v>648.4749959999981</c:v>
                </c:pt>
                <c:pt idx="27">
                  <c:v>658.10332100000164</c:v>
                </c:pt>
                <c:pt idx="28">
                  <c:v>667.81375200000116</c:v>
                </c:pt>
                <c:pt idx="29">
                  <c:v>672.67935299999954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30.019406999999774</c:v>
                </c:pt>
                <c:pt idx="1">
                  <c:v>46.209108000000015</c:v>
                </c:pt>
                <c:pt idx="2">
                  <c:v>60.216198999999506</c:v>
                </c:pt>
                <c:pt idx="3">
                  <c:v>72.081205999999838</c:v>
                </c:pt>
                <c:pt idx="4">
                  <c:v>82.486068999999588</c:v>
                </c:pt>
                <c:pt idx="5">
                  <c:v>93.212988999999652</c:v>
                </c:pt>
                <c:pt idx="6">
                  <c:v>104.40511500000048</c:v>
                </c:pt>
                <c:pt idx="7">
                  <c:v>117.26346300000023</c:v>
                </c:pt>
                <c:pt idx="8">
                  <c:v>130.84723599999961</c:v>
                </c:pt>
                <c:pt idx="9">
                  <c:v>145.76608399999986</c:v>
                </c:pt>
                <c:pt idx="10">
                  <c:v>162.63212799999928</c:v>
                </c:pt>
                <c:pt idx="11">
                  <c:v>179.45781700000043</c:v>
                </c:pt>
                <c:pt idx="12">
                  <c:v>195.5269159999998</c:v>
                </c:pt>
                <c:pt idx="13">
                  <c:v>211.24755000000005</c:v>
                </c:pt>
                <c:pt idx="14">
                  <c:v>227.49626900000021</c:v>
                </c:pt>
                <c:pt idx="15">
                  <c:v>243.1100890000007</c:v>
                </c:pt>
                <c:pt idx="16">
                  <c:v>258.85528199999953</c:v>
                </c:pt>
                <c:pt idx="17">
                  <c:v>274.99690800000008</c:v>
                </c:pt>
                <c:pt idx="18">
                  <c:v>290.51152699999966</c:v>
                </c:pt>
                <c:pt idx="19">
                  <c:v>306.16828999999962</c:v>
                </c:pt>
                <c:pt idx="20">
                  <c:v>321.36187500000051</c:v>
                </c:pt>
                <c:pt idx="21">
                  <c:v>335.77402600000005</c:v>
                </c:pt>
                <c:pt idx="22">
                  <c:v>350.22624599999926</c:v>
                </c:pt>
                <c:pt idx="23">
                  <c:v>363.46560499999941</c:v>
                </c:pt>
                <c:pt idx="24">
                  <c:v>375.65528199999972</c:v>
                </c:pt>
                <c:pt idx="25">
                  <c:v>386.95780999999988</c:v>
                </c:pt>
                <c:pt idx="26">
                  <c:v>397.4535309999992</c:v>
                </c:pt>
                <c:pt idx="27">
                  <c:v>407.07738199999949</c:v>
                </c:pt>
                <c:pt idx="28">
                  <c:v>415.95167000000038</c:v>
                </c:pt>
                <c:pt idx="29">
                  <c:v>423.83155599999918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1800.3115199999993</c:v>
                </c:pt>
                <c:pt idx="1">
                  <c:v>2345.7750100000012</c:v>
                </c:pt>
                <c:pt idx="2">
                  <c:v>2915.7755499999985</c:v>
                </c:pt>
                <c:pt idx="3">
                  <c:v>3506.3209799999968</c:v>
                </c:pt>
                <c:pt idx="4">
                  <c:v>4113.5920899999983</c:v>
                </c:pt>
                <c:pt idx="5">
                  <c:v>4742.1575099999973</c:v>
                </c:pt>
                <c:pt idx="6">
                  <c:v>5386.2334199999968</c:v>
                </c:pt>
                <c:pt idx="7">
                  <c:v>6051.6039300000011</c:v>
                </c:pt>
                <c:pt idx="8">
                  <c:v>6727.2668599999997</c:v>
                </c:pt>
                <c:pt idx="9">
                  <c:v>7417.1817999999985</c:v>
                </c:pt>
                <c:pt idx="10">
                  <c:v>8124.3763099999996</c:v>
                </c:pt>
                <c:pt idx="11">
                  <c:v>8831.1499799999983</c:v>
                </c:pt>
                <c:pt idx="12">
                  <c:v>9532.3294099999985</c:v>
                </c:pt>
                <c:pt idx="13">
                  <c:v>10230.006689999998</c:v>
                </c:pt>
                <c:pt idx="14">
                  <c:v>10928.836059999998</c:v>
                </c:pt>
                <c:pt idx="15">
                  <c:v>11615.774450000001</c:v>
                </c:pt>
                <c:pt idx="16">
                  <c:v>12297.671179999998</c:v>
                </c:pt>
                <c:pt idx="17">
                  <c:v>12974.950130000001</c:v>
                </c:pt>
                <c:pt idx="18">
                  <c:v>13636.689110000003</c:v>
                </c:pt>
                <c:pt idx="19">
                  <c:v>14290.242840000003</c:v>
                </c:pt>
                <c:pt idx="20">
                  <c:v>14928.834619999998</c:v>
                </c:pt>
                <c:pt idx="21">
                  <c:v>15548.707749999998</c:v>
                </c:pt>
                <c:pt idx="22">
                  <c:v>16155.645420000001</c:v>
                </c:pt>
                <c:pt idx="23">
                  <c:v>16737.486069999999</c:v>
                </c:pt>
                <c:pt idx="24">
                  <c:v>17297.184019999997</c:v>
                </c:pt>
                <c:pt idx="25">
                  <c:v>17834.652509999996</c:v>
                </c:pt>
                <c:pt idx="26">
                  <c:v>18349.536639999998</c:v>
                </c:pt>
                <c:pt idx="27">
                  <c:v>18840.575229999999</c:v>
                </c:pt>
                <c:pt idx="28">
                  <c:v>19308.947659999998</c:v>
                </c:pt>
                <c:pt idx="29">
                  <c:v>19751.823370000002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50.187319999999545</c:v>
                </c:pt>
                <c:pt idx="1">
                  <c:v>80.626100999998698</c:v>
                </c:pt>
                <c:pt idx="2">
                  <c:v>100.54188699999895</c:v>
                </c:pt>
                <c:pt idx="3">
                  <c:v>112.40760600000067</c:v>
                </c:pt>
                <c:pt idx="4">
                  <c:v>117.40528800000016</c:v>
                </c:pt>
                <c:pt idx="5">
                  <c:v>120.74370600000134</c:v>
                </c:pt>
                <c:pt idx="6">
                  <c:v>121.07503900000142</c:v>
                </c:pt>
                <c:pt idx="7">
                  <c:v>123.15546299999983</c:v>
                </c:pt>
                <c:pt idx="8">
                  <c:v>122.99168400000099</c:v>
                </c:pt>
                <c:pt idx="9">
                  <c:v>124.53664300000105</c:v>
                </c:pt>
                <c:pt idx="10">
                  <c:v>129.9085529999993</c:v>
                </c:pt>
                <c:pt idx="11">
                  <c:v>131.95718100000181</c:v>
                </c:pt>
                <c:pt idx="12">
                  <c:v>130.71118799999954</c:v>
                </c:pt>
                <c:pt idx="13">
                  <c:v>128.58416799999986</c:v>
                </c:pt>
                <c:pt idx="14">
                  <c:v>128.5432089999988</c:v>
                </c:pt>
                <c:pt idx="15">
                  <c:v>125.96377900000061</c:v>
                </c:pt>
                <c:pt idx="16">
                  <c:v>125.20905599999855</c:v>
                </c:pt>
                <c:pt idx="17">
                  <c:v>126.74418100000048</c:v>
                </c:pt>
                <c:pt idx="18">
                  <c:v>127.08855200000062</c:v>
                </c:pt>
                <c:pt idx="19">
                  <c:v>130.29826799999933</c:v>
                </c:pt>
                <c:pt idx="20">
                  <c:v>133.56034200000113</c:v>
                </c:pt>
                <c:pt idx="21">
                  <c:v>136.51341200000024</c:v>
                </c:pt>
                <c:pt idx="22">
                  <c:v>142.33103399999982</c:v>
                </c:pt>
                <c:pt idx="23">
                  <c:v>145.67785999999955</c:v>
                </c:pt>
                <c:pt idx="24">
                  <c:v>148.39277699999911</c:v>
                </c:pt>
                <c:pt idx="25">
                  <c:v>150.76956799999925</c:v>
                </c:pt>
                <c:pt idx="26">
                  <c:v>152.88373500000102</c:v>
                </c:pt>
                <c:pt idx="27">
                  <c:v>154.41455100000076</c:v>
                </c:pt>
                <c:pt idx="28">
                  <c:v>155.84456800000021</c:v>
                </c:pt>
                <c:pt idx="29">
                  <c:v>156.18626699999868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4436.8453999999911</c:v>
                </c:pt>
                <c:pt idx="1">
                  <c:v>6355.048300000024</c:v>
                </c:pt>
                <c:pt idx="2">
                  <c:v>7784.1670999999624</c:v>
                </c:pt>
                <c:pt idx="3">
                  <c:v>8930.2065999999177</c:v>
                </c:pt>
                <c:pt idx="4">
                  <c:v>9870.5912000000244</c:v>
                </c:pt>
                <c:pt idx="5">
                  <c:v>10879.865899999975</c:v>
                </c:pt>
                <c:pt idx="6">
                  <c:v>11824.481600000057</c:v>
                </c:pt>
                <c:pt idx="7">
                  <c:v>12981.793799999985</c:v>
                </c:pt>
                <c:pt idx="8">
                  <c:v>14039.305700000026</c:v>
                </c:pt>
                <c:pt idx="9">
                  <c:v>15267.321200000006</c:v>
                </c:pt>
                <c:pt idx="10">
                  <c:v>16712.573600000003</c:v>
                </c:pt>
                <c:pt idx="11">
                  <c:v>17949.936099999934</c:v>
                </c:pt>
                <c:pt idx="12">
                  <c:v>19010.792100000079</c:v>
                </c:pt>
                <c:pt idx="13">
                  <c:v>20055.48060000001</c:v>
                </c:pt>
                <c:pt idx="14">
                  <c:v>21247.862599999993</c:v>
                </c:pt>
                <c:pt idx="15">
                  <c:v>22243.689699999988</c:v>
                </c:pt>
                <c:pt idx="16">
                  <c:v>23354.626699999906</c:v>
                </c:pt>
                <c:pt idx="17">
                  <c:v>24566.193800000008</c:v>
                </c:pt>
                <c:pt idx="18">
                  <c:v>25639.297600000049</c:v>
                </c:pt>
                <c:pt idx="19">
                  <c:v>26852.667799999937</c:v>
                </c:pt>
                <c:pt idx="20">
                  <c:v>28013.924400000018</c:v>
                </c:pt>
                <c:pt idx="21">
                  <c:v>29110.243699999992</c:v>
                </c:pt>
                <c:pt idx="22">
                  <c:v>30339.429400000023</c:v>
                </c:pt>
                <c:pt idx="23">
                  <c:v>31356.961699999985</c:v>
                </c:pt>
                <c:pt idx="24">
                  <c:v>32322.025300000096</c:v>
                </c:pt>
                <c:pt idx="25">
                  <c:v>33237.967900000047</c:v>
                </c:pt>
                <c:pt idx="26">
                  <c:v>34105.90399999998</c:v>
                </c:pt>
                <c:pt idx="27">
                  <c:v>34904.548400000087</c:v>
                </c:pt>
                <c:pt idx="28">
                  <c:v>35666.744100000011</c:v>
                </c:pt>
                <c:pt idx="29">
                  <c:v>36326.531799999997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1090.1306362680002</c:v>
                </c:pt>
                <c:pt idx="1">
                  <c:v>1543.9192256560002</c:v>
                </c:pt>
                <c:pt idx="2">
                  <c:v>1790.078987312</c:v>
                </c:pt>
                <c:pt idx="3">
                  <c:v>1705.85085166</c:v>
                </c:pt>
                <c:pt idx="4">
                  <c:v>1845.9931090940001</c:v>
                </c:pt>
                <c:pt idx="5">
                  <c:v>1993.6147595859998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2859.0966799999987</c:v>
                </c:pt>
                <c:pt idx="1">
                  <c:v>4586.9096259999915</c:v>
                </c:pt>
                <c:pt idx="2">
                  <c:v>6780.8325920000043</c:v>
                </c:pt>
                <c:pt idx="3">
                  <c:v>8928.1204539999871</c:v>
                </c:pt>
                <c:pt idx="4">
                  <c:v>11167.590986000001</c:v>
                </c:pt>
                <c:pt idx="5">
                  <c:v>12820.619827999992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439.35333179999907</c:v>
                </c:pt>
                <c:pt idx="1">
                  <c:v>562.03655860000015</c:v>
                </c:pt>
                <c:pt idx="2">
                  <c:v>569.86472820000154</c:v>
                </c:pt>
                <c:pt idx="3">
                  <c:v>532.46902739999803</c:v>
                </c:pt>
                <c:pt idx="4">
                  <c:v>590.76952900000038</c:v>
                </c:pt>
                <c:pt idx="5">
                  <c:v>656.72347000000104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58.202397799999744</c:v>
                </c:pt>
                <c:pt idx="1">
                  <c:v>118.29897739999997</c:v>
                </c:pt>
                <c:pt idx="2">
                  <c:v>195.27213599999996</c:v>
                </c:pt>
                <c:pt idx="3">
                  <c:v>274.72841919999991</c:v>
                </c:pt>
                <c:pt idx="4">
                  <c:v>349.29660679999978</c:v>
                </c:pt>
                <c:pt idx="5">
                  <c:v>406.25438979999961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2936.3550299999988</c:v>
                </c:pt>
                <c:pt idx="1">
                  <c:v>6064.8887039999991</c:v>
                </c:pt>
                <c:pt idx="2">
                  <c:v>9529.3396899999989</c:v>
                </c:pt>
                <c:pt idx="3">
                  <c:v>12963.065542000002</c:v>
                </c:pt>
                <c:pt idx="4">
                  <c:v>16133.571575999998</c:v>
                </c:pt>
                <c:pt idx="5">
                  <c:v>18817.107081999995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92.233640399999601</c:v>
                </c:pt>
                <c:pt idx="1">
                  <c:v>122.50050700000092</c:v>
                </c:pt>
                <c:pt idx="2">
                  <c:v>129.94085979999986</c:v>
                </c:pt>
                <c:pt idx="3">
                  <c:v>127.06076719999992</c:v>
                </c:pt>
                <c:pt idx="4">
                  <c:v>141.29508499999997</c:v>
                </c:pt>
                <c:pt idx="5">
                  <c:v>154.01973779999997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7475.3717199999837</c:v>
                </c:pt>
                <c:pt idx="1">
                  <c:v>12998.553640000009</c:v>
                </c:pt>
                <c:pt idx="2">
                  <c:v>18995.329000000005</c:v>
                </c:pt>
                <c:pt idx="3">
                  <c:v>24531.295119999977</c:v>
                </c:pt>
                <c:pt idx="4">
                  <c:v>30228.516900000024</c:v>
                </c:pt>
                <c:pt idx="5">
                  <c:v>34848.339240000023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1317.0249309620003</c:v>
                </c:pt>
                <c:pt idx="1">
                  <c:v>1747.9649194859999</c:v>
                </c:pt>
                <c:pt idx="2">
                  <c:v>1919.8039343400001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3723.0031529999951</c:v>
                </c:pt>
                <c:pt idx="1">
                  <c:v>7854.4765229999957</c:v>
                </c:pt>
                <c:pt idx="2">
                  <c:v>11994.105406999995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500.69494519999961</c:v>
                </c:pt>
                <c:pt idx="1">
                  <c:v>551.16687779999984</c:v>
                </c:pt>
                <c:pt idx="2">
                  <c:v>623.74649950000071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88.25068759999985</c:v>
                </c:pt>
                <c:pt idx="1">
                  <c:v>235.00027759999995</c:v>
                </c:pt>
                <c:pt idx="2">
                  <c:v>377.7754982999997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4500.6218669999989</c:v>
                </c:pt>
                <c:pt idx="1">
                  <c:v>11246.202616</c:v>
                </c:pt>
                <c:pt idx="2">
                  <c:v>17475.339328999995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107.36707370000026</c:v>
                </c:pt>
                <c:pt idx="1">
                  <c:v>128.50081349999988</c:v>
                </c:pt>
                <c:pt idx="2">
                  <c:v>147.65741139999997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10236.962679999997</c:v>
                </c:pt>
                <c:pt idx="1">
                  <c:v>21763.312059999989</c:v>
                </c:pt>
                <c:pt idx="2">
                  <c:v>32538.428070000024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132.27432540000007</c:v>
                </c:pt>
                <c:pt idx="1">
                  <c:v>193.13432019999993</c:v>
                </c:pt>
                <c:pt idx="2">
                  <c:v>220.41739210000003</c:v>
                </c:pt>
                <c:pt idx="3">
                  <c:v>235.42290710000009</c:v>
                </c:pt>
                <c:pt idx="4">
                  <c:v>225.00521370000001</c:v>
                </c:pt>
                <c:pt idx="5">
                  <c:v>234.04528919999996</c:v>
                </c:pt>
                <c:pt idx="6">
                  <c:v>241.86856090000003</c:v>
                </c:pt>
                <c:pt idx="7">
                  <c:v>248.94845050000004</c:v>
                </c:pt>
                <c:pt idx="8">
                  <c:v>255.61549279999997</c:v>
                </c:pt>
                <c:pt idx="9">
                  <c:v>260.03844300000003</c:v>
                </c:pt>
                <c:pt idx="10">
                  <c:v>247.51013879999994</c:v>
                </c:pt>
                <c:pt idx="11">
                  <c:v>246.26622600000007</c:v>
                </c:pt>
                <c:pt idx="12">
                  <c:v>249.03931450000005</c:v>
                </c:pt>
                <c:pt idx="13">
                  <c:v>253.02008249999994</c:v>
                </c:pt>
                <c:pt idx="14">
                  <c:v>253.26287229999991</c:v>
                </c:pt>
                <c:pt idx="15">
                  <c:v>248.02192460000003</c:v>
                </c:pt>
                <c:pt idx="16">
                  <c:v>248.22946630000001</c:v>
                </c:pt>
                <c:pt idx="17">
                  <c:v>250.20257170000002</c:v>
                </c:pt>
                <c:pt idx="18">
                  <c:v>252.40063970000006</c:v>
                </c:pt>
                <c:pt idx="19">
                  <c:v>260.89289710000003</c:v>
                </c:pt>
                <c:pt idx="20">
                  <c:v>257.83759859999998</c:v>
                </c:pt>
                <c:pt idx="21">
                  <c:v>257.13754879999999</c:v>
                </c:pt>
                <c:pt idx="22">
                  <c:v>257.13947719999999</c:v>
                </c:pt>
                <c:pt idx="23">
                  <c:v>257.00471479999999</c:v>
                </c:pt>
                <c:pt idx="24">
                  <c:v>256.53487719999998</c:v>
                </c:pt>
                <c:pt idx="25">
                  <c:v>255.71097020000002</c:v>
                </c:pt>
                <c:pt idx="26">
                  <c:v>254.55413610000005</c:v>
                </c:pt>
                <c:pt idx="27">
                  <c:v>253.10053540000001</c:v>
                </c:pt>
                <c:pt idx="28">
                  <c:v>251.39512760000002</c:v>
                </c:pt>
                <c:pt idx="29">
                  <c:v>249.45507399999997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37.921217580000004</c:v>
                </c:pt>
                <c:pt idx="1">
                  <c:v>61.398278919999996</c:v>
                </c:pt>
                <c:pt idx="2">
                  <c:v>72.855482370000004</c:v>
                </c:pt>
                <c:pt idx="3">
                  <c:v>79.03266013999999</c:v>
                </c:pt>
                <c:pt idx="4">
                  <c:v>83.096382720000008</c:v>
                </c:pt>
                <c:pt idx="5">
                  <c:v>86.218650490000002</c:v>
                </c:pt>
                <c:pt idx="6">
                  <c:v>81.491173620000012</c:v>
                </c:pt>
                <c:pt idx="7">
                  <c:v>80.782177649999994</c:v>
                </c:pt>
                <c:pt idx="8">
                  <c:v>70.988460459999999</c:v>
                </c:pt>
                <c:pt idx="9">
                  <c:v>67.940533790000003</c:v>
                </c:pt>
                <c:pt idx="10">
                  <c:v>150.84767185000001</c:v>
                </c:pt>
                <c:pt idx="11">
                  <c:v>179.46351621999997</c:v>
                </c:pt>
                <c:pt idx="12">
                  <c:v>192.37162510000002</c:v>
                </c:pt>
                <c:pt idx="13">
                  <c:v>199.46696678000001</c:v>
                </c:pt>
                <c:pt idx="14">
                  <c:v>204.08067668000001</c:v>
                </c:pt>
                <c:pt idx="15">
                  <c:v>207.36383563999999</c:v>
                </c:pt>
                <c:pt idx="16">
                  <c:v>221.72125487000002</c:v>
                </c:pt>
                <c:pt idx="17">
                  <c:v>228.29932041999999</c:v>
                </c:pt>
                <c:pt idx="18">
                  <c:v>231.34939234000001</c:v>
                </c:pt>
                <c:pt idx="19">
                  <c:v>232.76782039</c:v>
                </c:pt>
                <c:pt idx="20">
                  <c:v>233.23631542999999</c:v>
                </c:pt>
                <c:pt idx="21">
                  <c:v>245.78528373</c:v>
                </c:pt>
                <c:pt idx="22">
                  <c:v>250.13268783000001</c:v>
                </c:pt>
                <c:pt idx="23">
                  <c:v>250.94082342999997</c:v>
                </c:pt>
                <c:pt idx="24">
                  <c:v>250.25385072999998</c:v>
                </c:pt>
                <c:pt idx="25">
                  <c:v>248.80118677000002</c:v>
                </c:pt>
                <c:pt idx="26">
                  <c:v>246.85326832999999</c:v>
                </c:pt>
                <c:pt idx="27">
                  <c:v>244.53666045</c:v>
                </c:pt>
                <c:pt idx="28">
                  <c:v>241.93057265999997</c:v>
                </c:pt>
                <c:pt idx="29">
                  <c:v>239.08127918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43.780312800000004</c:v>
                </c:pt>
                <c:pt idx="1">
                  <c:v>68.755496030000003</c:v>
                </c:pt>
                <c:pt idx="2">
                  <c:v>80.357280489999994</c:v>
                </c:pt>
                <c:pt idx="3">
                  <c:v>86.253628579999997</c:v>
                </c:pt>
                <c:pt idx="4">
                  <c:v>94.72593529000001</c:v>
                </c:pt>
                <c:pt idx="5">
                  <c:v>99.204063230000003</c:v>
                </c:pt>
                <c:pt idx="6">
                  <c:v>101.23932085</c:v>
                </c:pt>
                <c:pt idx="7">
                  <c:v>102.46381611</c:v>
                </c:pt>
                <c:pt idx="8">
                  <c:v>102.36438808</c:v>
                </c:pt>
                <c:pt idx="9">
                  <c:v>104.13551765999999</c:v>
                </c:pt>
                <c:pt idx="10">
                  <c:v>124.72006146999999</c:v>
                </c:pt>
                <c:pt idx="11">
                  <c:v>131.05468277</c:v>
                </c:pt>
                <c:pt idx="12">
                  <c:v>132.25989731000001</c:v>
                </c:pt>
                <c:pt idx="13">
                  <c:v>131.32220021000001</c:v>
                </c:pt>
                <c:pt idx="14">
                  <c:v>129.35259115000002</c:v>
                </c:pt>
                <c:pt idx="15">
                  <c:v>126.73272284000001</c:v>
                </c:pt>
                <c:pt idx="16">
                  <c:v>124.4955594</c:v>
                </c:pt>
                <c:pt idx="17">
                  <c:v>121.56769192</c:v>
                </c:pt>
                <c:pt idx="18">
                  <c:v>118.36927714000001</c:v>
                </c:pt>
                <c:pt idx="19">
                  <c:v>119.07581603</c:v>
                </c:pt>
                <c:pt idx="20">
                  <c:v>117.42009445000001</c:v>
                </c:pt>
                <c:pt idx="21">
                  <c:v>115.74325970999999</c:v>
                </c:pt>
                <c:pt idx="22">
                  <c:v>113.41660851</c:v>
                </c:pt>
                <c:pt idx="23">
                  <c:v>110.93961772000002</c:v>
                </c:pt>
                <c:pt idx="24">
                  <c:v>108.49924728999999</c:v>
                </c:pt>
                <c:pt idx="25">
                  <c:v>106.14816313999999</c:v>
                </c:pt>
                <c:pt idx="26">
                  <c:v>103.90352774999999</c:v>
                </c:pt>
                <c:pt idx="27">
                  <c:v>101.75428434</c:v>
                </c:pt>
                <c:pt idx="28">
                  <c:v>99.69844144999999</c:v>
                </c:pt>
                <c:pt idx="29">
                  <c:v>97.725624269999997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87.250640500000031</c:v>
                </c:pt>
                <c:pt idx="1">
                  <c:v>130.24736419999999</c:v>
                </c:pt>
                <c:pt idx="2">
                  <c:v>151.00161700000001</c:v>
                </c:pt>
                <c:pt idx="3">
                  <c:v>163.20733100000001</c:v>
                </c:pt>
                <c:pt idx="4">
                  <c:v>178.75375550000001</c:v>
                </c:pt>
                <c:pt idx="5">
                  <c:v>190.770758</c:v>
                </c:pt>
                <c:pt idx="6">
                  <c:v>200.10645430000005</c:v>
                </c:pt>
                <c:pt idx="7">
                  <c:v>208.08289880000001</c:v>
                </c:pt>
                <c:pt idx="8">
                  <c:v>210.21029160000001</c:v>
                </c:pt>
                <c:pt idx="9">
                  <c:v>231.59638939999996</c:v>
                </c:pt>
                <c:pt idx="10">
                  <c:v>176.28393460000001</c:v>
                </c:pt>
                <c:pt idx="11">
                  <c:v>156.04878499999995</c:v>
                </c:pt>
                <c:pt idx="12">
                  <c:v>147.71228880000001</c:v>
                </c:pt>
                <c:pt idx="13">
                  <c:v>142.84895990000001</c:v>
                </c:pt>
                <c:pt idx="14">
                  <c:v>157.99757950000003</c:v>
                </c:pt>
                <c:pt idx="15">
                  <c:v>161.89771999999994</c:v>
                </c:pt>
                <c:pt idx="16">
                  <c:v>161.32016130000005</c:v>
                </c:pt>
                <c:pt idx="17">
                  <c:v>159.25603580000001</c:v>
                </c:pt>
                <c:pt idx="18">
                  <c:v>156.74436010000005</c:v>
                </c:pt>
                <c:pt idx="19">
                  <c:v>178.21961450000003</c:v>
                </c:pt>
                <c:pt idx="20">
                  <c:v>182.02794410000007</c:v>
                </c:pt>
                <c:pt idx="21">
                  <c:v>182.36799929999995</c:v>
                </c:pt>
                <c:pt idx="22">
                  <c:v>181.77832800000004</c:v>
                </c:pt>
                <c:pt idx="23">
                  <c:v>180.93567729999995</c:v>
                </c:pt>
                <c:pt idx="24">
                  <c:v>180.08365049999998</c:v>
                </c:pt>
                <c:pt idx="25">
                  <c:v>179.28607740000001</c:v>
                </c:pt>
                <c:pt idx="26">
                  <c:v>178.56270809999995</c:v>
                </c:pt>
                <c:pt idx="27">
                  <c:v>177.90251410000002</c:v>
                </c:pt>
                <c:pt idx="28">
                  <c:v>177.29735620000002</c:v>
                </c:pt>
                <c:pt idx="29">
                  <c:v>176.74218939999997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15.793212899999986</c:v>
                </c:pt>
                <c:pt idx="1">
                  <c:v>23.6040299</c:v>
                </c:pt>
                <c:pt idx="2">
                  <c:v>28.065011599999991</c:v>
                </c:pt>
                <c:pt idx="3">
                  <c:v>30.565284700000007</c:v>
                </c:pt>
                <c:pt idx="4">
                  <c:v>38.714391400000011</c:v>
                </c:pt>
                <c:pt idx="5">
                  <c:v>43.31543529999999</c:v>
                </c:pt>
                <c:pt idx="6">
                  <c:v>45.315025800000001</c:v>
                </c:pt>
                <c:pt idx="7">
                  <c:v>47.215566200000012</c:v>
                </c:pt>
                <c:pt idx="8">
                  <c:v>48.693061900000004</c:v>
                </c:pt>
                <c:pt idx="9">
                  <c:v>47.973467099999993</c:v>
                </c:pt>
                <c:pt idx="10">
                  <c:v>60.844489100000004</c:v>
                </c:pt>
                <c:pt idx="11">
                  <c:v>64.176617800000002</c:v>
                </c:pt>
                <c:pt idx="12">
                  <c:v>65.695985699999994</c:v>
                </c:pt>
                <c:pt idx="13">
                  <c:v>66.558390000000003</c:v>
                </c:pt>
                <c:pt idx="14">
                  <c:v>69.518599899999998</c:v>
                </c:pt>
                <c:pt idx="15">
                  <c:v>70.798406499999999</c:v>
                </c:pt>
                <c:pt idx="16">
                  <c:v>72.698000999999977</c:v>
                </c:pt>
                <c:pt idx="17">
                  <c:v>73.456284399999987</c:v>
                </c:pt>
                <c:pt idx="18">
                  <c:v>73.691255299999995</c:v>
                </c:pt>
                <c:pt idx="19">
                  <c:v>86.513904499999995</c:v>
                </c:pt>
                <c:pt idx="20">
                  <c:v>91.507848899999971</c:v>
                </c:pt>
                <c:pt idx="21">
                  <c:v>94.7559665</c:v>
                </c:pt>
                <c:pt idx="22">
                  <c:v>104.6082092</c:v>
                </c:pt>
                <c:pt idx="23">
                  <c:v>108.46152730000003</c:v>
                </c:pt>
                <c:pt idx="24">
                  <c:v>109.90452209999998</c:v>
                </c:pt>
                <c:pt idx="25">
                  <c:v>110.41647419999998</c:v>
                </c:pt>
                <c:pt idx="26">
                  <c:v>110.49630970000001</c:v>
                </c:pt>
                <c:pt idx="27">
                  <c:v>110.30749220000001</c:v>
                </c:pt>
                <c:pt idx="28">
                  <c:v>109.91239479999999</c:v>
                </c:pt>
                <c:pt idx="29">
                  <c:v>109.34033970000002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0.23351159000000266</c:v>
                </c:pt>
                <c:pt idx="1">
                  <c:v>0.34569382999999831</c:v>
                </c:pt>
                <c:pt idx="2">
                  <c:v>0.40663823999999948</c:v>
                </c:pt>
                <c:pt idx="3">
                  <c:v>0.4429152500000022</c:v>
                </c:pt>
                <c:pt idx="4">
                  <c:v>0.46707519000000275</c:v>
                </c:pt>
                <c:pt idx="5">
                  <c:v>0.49030588000000108</c:v>
                </c:pt>
                <c:pt idx="6">
                  <c:v>0.51230523999999988</c:v>
                </c:pt>
                <c:pt idx="7">
                  <c:v>0.54000691999999972</c:v>
                </c:pt>
                <c:pt idx="8">
                  <c:v>0.57013953999999956</c:v>
                </c:pt>
                <c:pt idx="9">
                  <c:v>0.60292630000000003</c:v>
                </c:pt>
                <c:pt idx="10">
                  <c:v>0.64228806999999932</c:v>
                </c:pt>
                <c:pt idx="11">
                  <c:v>0.67911895999999672</c:v>
                </c:pt>
                <c:pt idx="12">
                  <c:v>0.71012924000000055</c:v>
                </c:pt>
                <c:pt idx="13">
                  <c:v>0.73709175999999843</c:v>
                </c:pt>
                <c:pt idx="14">
                  <c:v>0.76617279999999965</c:v>
                </c:pt>
                <c:pt idx="15">
                  <c:v>0.79113516999999689</c:v>
                </c:pt>
                <c:pt idx="16">
                  <c:v>0.81700940999999716</c:v>
                </c:pt>
                <c:pt idx="17">
                  <c:v>0.84443756000000292</c:v>
                </c:pt>
                <c:pt idx="18">
                  <c:v>0.870189400000001</c:v>
                </c:pt>
                <c:pt idx="19">
                  <c:v>0.89784088999999767</c:v>
                </c:pt>
                <c:pt idx="20">
                  <c:v>0.92390314000000018</c:v>
                </c:pt>
                <c:pt idx="21">
                  <c:v>0.94796584999999567</c:v>
                </c:pt>
                <c:pt idx="22">
                  <c:v>0.97399044999999518</c:v>
                </c:pt>
                <c:pt idx="23">
                  <c:v>0.99700887999999566</c:v>
                </c:pt>
                <c:pt idx="24">
                  <c:v>1.0166412199999968</c:v>
                </c:pt>
                <c:pt idx="25">
                  <c:v>1.0345588200000009</c:v>
                </c:pt>
                <c:pt idx="26">
                  <c:v>1.0515845700000028</c:v>
                </c:pt>
                <c:pt idx="27">
                  <c:v>1.0652740399999985</c:v>
                </c:pt>
                <c:pt idx="28">
                  <c:v>1.0777608200000017</c:v>
                </c:pt>
                <c:pt idx="29">
                  <c:v>1.0875063199999957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64.468480999999997</c:v>
                </c:pt>
                <c:pt idx="1">
                  <c:v>94.759693199999958</c:v>
                </c:pt>
                <c:pt idx="2">
                  <c:v>108.88037360000004</c:v>
                </c:pt>
                <c:pt idx="3">
                  <c:v>117.4288785</c:v>
                </c:pt>
                <c:pt idx="4">
                  <c:v>117.9989941</c:v>
                </c:pt>
                <c:pt idx="5">
                  <c:v>121.49343279999999</c:v>
                </c:pt>
                <c:pt idx="6">
                  <c:v>125.6669066</c:v>
                </c:pt>
                <c:pt idx="7">
                  <c:v>129.43694310000001</c:v>
                </c:pt>
                <c:pt idx="8">
                  <c:v>132.68248030000001</c:v>
                </c:pt>
                <c:pt idx="9">
                  <c:v>145.1051842</c:v>
                </c:pt>
                <c:pt idx="10">
                  <c:v>128.27074049999999</c:v>
                </c:pt>
                <c:pt idx="11">
                  <c:v>124.23516270000005</c:v>
                </c:pt>
                <c:pt idx="12">
                  <c:v>123.6401631</c:v>
                </c:pt>
                <c:pt idx="13">
                  <c:v>124.25588420000003</c:v>
                </c:pt>
                <c:pt idx="14">
                  <c:v>126.4246789</c:v>
                </c:pt>
                <c:pt idx="15">
                  <c:v>128.0058477</c:v>
                </c:pt>
                <c:pt idx="16">
                  <c:v>129.63454730000001</c:v>
                </c:pt>
                <c:pt idx="17">
                  <c:v>130.3774813</c:v>
                </c:pt>
                <c:pt idx="18">
                  <c:v>130.49412320000005</c:v>
                </c:pt>
                <c:pt idx="19">
                  <c:v>122.91989050000001</c:v>
                </c:pt>
                <c:pt idx="20">
                  <c:v>124.87575650000002</c:v>
                </c:pt>
                <c:pt idx="21">
                  <c:v>125.13910139999996</c:v>
                </c:pt>
                <c:pt idx="22">
                  <c:v>186.73309069999999</c:v>
                </c:pt>
                <c:pt idx="23">
                  <c:v>212.7330814</c:v>
                </c:pt>
                <c:pt idx="24">
                  <c:v>223.17441979999995</c:v>
                </c:pt>
                <c:pt idx="25">
                  <c:v>227.95664689999995</c:v>
                </c:pt>
                <c:pt idx="26">
                  <c:v>230.56536570000003</c:v>
                </c:pt>
                <c:pt idx="27">
                  <c:v>232.16504449999996</c:v>
                </c:pt>
                <c:pt idx="28">
                  <c:v>233.33003090000005</c:v>
                </c:pt>
                <c:pt idx="29">
                  <c:v>233.90788689999994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64.057995270000006</c:v>
                </c:pt>
                <c:pt idx="1">
                  <c:v>109.98286643</c:v>
                </c:pt>
                <c:pt idx="2">
                  <c:v>142.04422196000002</c:v>
                </c:pt>
                <c:pt idx="3">
                  <c:v>165.59852370999999</c:v>
                </c:pt>
                <c:pt idx="4">
                  <c:v>182.81431223000001</c:v>
                </c:pt>
                <c:pt idx="5">
                  <c:v>204.16719103</c:v>
                </c:pt>
                <c:pt idx="6">
                  <c:v>209.36734045</c:v>
                </c:pt>
                <c:pt idx="7">
                  <c:v>248.33825482999998</c:v>
                </c:pt>
                <c:pt idx="8">
                  <c:v>257.00924347</c:v>
                </c:pt>
                <c:pt idx="9">
                  <c:v>283.03365850999995</c:v>
                </c:pt>
                <c:pt idx="10">
                  <c:v>294.27764433999999</c:v>
                </c:pt>
                <c:pt idx="11">
                  <c:v>284.45292289000002</c:v>
                </c:pt>
                <c:pt idx="12">
                  <c:v>248.31423130000002</c:v>
                </c:pt>
                <c:pt idx="13">
                  <c:v>219.47492898000002</c:v>
                </c:pt>
                <c:pt idx="14">
                  <c:v>215.80138270999998</c:v>
                </c:pt>
                <c:pt idx="15">
                  <c:v>177.51100736000001</c:v>
                </c:pt>
                <c:pt idx="16">
                  <c:v>163.83245574999998</c:v>
                </c:pt>
                <c:pt idx="17">
                  <c:v>175.33397845000002</c:v>
                </c:pt>
                <c:pt idx="18">
                  <c:v>159.43719838999999</c:v>
                </c:pt>
                <c:pt idx="19">
                  <c:v>151.42526355999999</c:v>
                </c:pt>
                <c:pt idx="20">
                  <c:v>160.30062201000001</c:v>
                </c:pt>
                <c:pt idx="21">
                  <c:v>161.60104863000001</c:v>
                </c:pt>
                <c:pt idx="22">
                  <c:v>166.76351598000002</c:v>
                </c:pt>
                <c:pt idx="23">
                  <c:v>159.79973934</c:v>
                </c:pt>
                <c:pt idx="24">
                  <c:v>168.17716593</c:v>
                </c:pt>
                <c:pt idx="25">
                  <c:v>181.56717995</c:v>
                </c:pt>
                <c:pt idx="26">
                  <c:v>196.92375239999998</c:v>
                </c:pt>
                <c:pt idx="27">
                  <c:v>209.18146370999997</c:v>
                </c:pt>
                <c:pt idx="28">
                  <c:v>224.61300408000002</c:v>
                </c:pt>
                <c:pt idx="29">
                  <c:v>229.77700091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213.10282619999998</c:v>
                </c:pt>
                <c:pt idx="1">
                  <c:v>312.70516669999995</c:v>
                </c:pt>
                <c:pt idx="2">
                  <c:v>368.55789860000004</c:v>
                </c:pt>
                <c:pt idx="3">
                  <c:v>405.27753260000009</c:v>
                </c:pt>
                <c:pt idx="4">
                  <c:v>417.77098950000004</c:v>
                </c:pt>
                <c:pt idx="5">
                  <c:v>445.81495080000002</c:v>
                </c:pt>
                <c:pt idx="6">
                  <c:v>454.69403409999995</c:v>
                </c:pt>
                <c:pt idx="7">
                  <c:v>500.75486230000013</c:v>
                </c:pt>
                <c:pt idx="8">
                  <c:v>511.57092220000004</c:v>
                </c:pt>
                <c:pt idx="9">
                  <c:v>534.5959299000001</c:v>
                </c:pt>
                <c:pt idx="10">
                  <c:v>625.0711675</c:v>
                </c:pt>
                <c:pt idx="11">
                  <c:v>647.2067780000001</c:v>
                </c:pt>
                <c:pt idx="12">
                  <c:v>626.27696919999994</c:v>
                </c:pt>
                <c:pt idx="13">
                  <c:v>605.1955367999999</c:v>
                </c:pt>
                <c:pt idx="14">
                  <c:v>611.97982129999991</c:v>
                </c:pt>
                <c:pt idx="15">
                  <c:v>575.21266960000003</c:v>
                </c:pt>
                <c:pt idx="16">
                  <c:v>563.93653790000008</c:v>
                </c:pt>
                <c:pt idx="17">
                  <c:v>578.82104220000008</c:v>
                </c:pt>
                <c:pt idx="18">
                  <c:v>562.85305919999985</c:v>
                </c:pt>
                <c:pt idx="19">
                  <c:v>576.12544230000003</c:v>
                </c:pt>
                <c:pt idx="20">
                  <c:v>591.45036470000002</c:v>
                </c:pt>
                <c:pt idx="21">
                  <c:v>596.61207640000009</c:v>
                </c:pt>
                <c:pt idx="22">
                  <c:v>612.80278010000006</c:v>
                </c:pt>
                <c:pt idx="23">
                  <c:v>608.08352090000005</c:v>
                </c:pt>
                <c:pt idx="24">
                  <c:v>618.7593134</c:v>
                </c:pt>
                <c:pt idx="25">
                  <c:v>634.45697309999991</c:v>
                </c:pt>
                <c:pt idx="26">
                  <c:v>651.9406838000001</c:v>
                </c:pt>
                <c:pt idx="27">
                  <c:v>665.08621590000007</c:v>
                </c:pt>
                <c:pt idx="28">
                  <c:v>681.80723829999999</c:v>
                </c:pt>
                <c:pt idx="29">
                  <c:v>685.46110779999992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0.20260517999999905</c:v>
                </c:pt>
                <c:pt idx="1">
                  <c:v>0.30149474999999981</c:v>
                </c:pt>
                <c:pt idx="2">
                  <c:v>0.35798652999999803</c:v>
                </c:pt>
                <c:pt idx="3">
                  <c:v>0.39376406999999958</c:v>
                </c:pt>
                <c:pt idx="4">
                  <c:v>0.41927099000000112</c:v>
                </c:pt>
                <c:pt idx="5">
                  <c:v>0.44402967999999987</c:v>
                </c:pt>
                <c:pt idx="6">
                  <c:v>0.4698636200000017</c:v>
                </c:pt>
                <c:pt idx="7">
                  <c:v>0.50148113999999921</c:v>
                </c:pt>
                <c:pt idx="8">
                  <c:v>0.53563706000000266</c:v>
                </c:pt>
                <c:pt idx="9">
                  <c:v>0.57441157000000231</c:v>
                </c:pt>
                <c:pt idx="10">
                  <c:v>1.5282742099999993</c:v>
                </c:pt>
                <c:pt idx="11">
                  <c:v>1.9442559999999993</c:v>
                </c:pt>
                <c:pt idx="12">
                  <c:v>2.1447674899999996</c:v>
                </c:pt>
                <c:pt idx="13">
                  <c:v>2.2702318599999991</c:v>
                </c:pt>
                <c:pt idx="14">
                  <c:v>2.3704398100000041</c:v>
                </c:pt>
                <c:pt idx="15">
                  <c:v>2.4564590899999992</c:v>
                </c:pt>
                <c:pt idx="16">
                  <c:v>2.5359117200000014</c:v>
                </c:pt>
                <c:pt idx="17">
                  <c:v>2.611353219999998</c:v>
                </c:pt>
                <c:pt idx="18">
                  <c:v>2.6796650900000003</c:v>
                </c:pt>
                <c:pt idx="19">
                  <c:v>2.7437782499999983</c:v>
                </c:pt>
                <c:pt idx="20">
                  <c:v>2.1433584999999979</c:v>
                </c:pt>
                <c:pt idx="21">
                  <c:v>1.9344384599999955</c:v>
                </c:pt>
                <c:pt idx="22">
                  <c:v>1.871926969999997</c:v>
                </c:pt>
                <c:pt idx="23">
                  <c:v>1.8525025799999995</c:v>
                </c:pt>
                <c:pt idx="24">
                  <c:v>1.8445335999999983</c:v>
                </c:pt>
                <c:pt idx="25">
                  <c:v>1.8384923600000036</c:v>
                </c:pt>
                <c:pt idx="26">
                  <c:v>1.8316090100000011</c:v>
                </c:pt>
                <c:pt idx="27">
                  <c:v>1.8228155999999984</c:v>
                </c:pt>
                <c:pt idx="28">
                  <c:v>1.8123860500000006</c:v>
                </c:pt>
                <c:pt idx="29">
                  <c:v>1.79950805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659.08512841999993</c:v>
                </c:pt>
                <c:pt idx="1">
                  <c:v>995.23440415999994</c:v>
                </c:pt>
                <c:pt idx="2">
                  <c:v>1172.9439024900003</c:v>
                </c:pt>
                <c:pt idx="3">
                  <c:v>1283.6234256500002</c:v>
                </c:pt>
                <c:pt idx="4">
                  <c:v>1339.7663206200002</c:v>
                </c:pt>
                <c:pt idx="5">
                  <c:v>1425.9641064100001</c:v>
                </c:pt>
                <c:pt idx="6">
                  <c:v>1460.7309854800003</c:v>
                </c:pt>
                <c:pt idx="7">
                  <c:v>1567.0644575500003</c:v>
                </c:pt>
                <c:pt idx="8">
                  <c:v>1590.24011741</c:v>
                </c:pt>
                <c:pt idx="9">
                  <c:v>1675.5964614300001</c:v>
                </c:pt>
                <c:pt idx="10">
                  <c:v>1809.9964104400001</c:v>
                </c:pt>
                <c:pt idx="11">
                  <c:v>1835.5280663400001</c:v>
                </c:pt>
                <c:pt idx="12">
                  <c:v>1788.16537174</c:v>
                </c:pt>
                <c:pt idx="13">
                  <c:v>1745.1502729899998</c:v>
                </c:pt>
                <c:pt idx="14">
                  <c:v>1771.5548150500001</c:v>
                </c:pt>
                <c:pt idx="15">
                  <c:v>1698.7917284999999</c:v>
                </c:pt>
                <c:pt idx="16">
                  <c:v>1689.2209049500002</c:v>
                </c:pt>
                <c:pt idx="17">
                  <c:v>1720.7701969699999</c:v>
                </c:pt>
                <c:pt idx="18">
                  <c:v>1688.8891598599998</c:v>
                </c:pt>
                <c:pt idx="19">
                  <c:v>1731.5822680200001</c:v>
                </c:pt>
                <c:pt idx="20">
                  <c:v>1761.7238063300001</c:v>
                </c:pt>
                <c:pt idx="21">
                  <c:v>1782.0246887799999</c:v>
                </c:pt>
                <c:pt idx="22">
                  <c:v>1876.2206149400001</c:v>
                </c:pt>
                <c:pt idx="23">
                  <c:v>1891.7482136500003</c:v>
                </c:pt>
                <c:pt idx="24">
                  <c:v>1918.2482217699999</c:v>
                </c:pt>
                <c:pt idx="25">
                  <c:v>1947.2167228399999</c:v>
                </c:pt>
                <c:pt idx="26">
                  <c:v>1976.6829454599999</c:v>
                </c:pt>
                <c:pt idx="27">
                  <c:v>1996.9223002399999</c:v>
                </c:pt>
                <c:pt idx="28">
                  <c:v>2022.8743128600004</c:v>
                </c:pt>
                <c:pt idx="29">
                  <c:v>2024.3775165299999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201.25083170000002</c:v>
                </c:pt>
                <c:pt idx="1">
                  <c:v>248.10324728000001</c:v>
                </c:pt>
                <c:pt idx="2">
                  <c:v>249.81972681999997</c:v>
                </c:pt>
                <c:pt idx="3">
                  <c:v>251.94949988000002</c:v>
                </c:pt>
                <c:pt idx="4">
                  <c:v>257.13084332</c:v>
                </c:pt>
                <c:pt idx="5">
                  <c:v>252.84316866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66.860804346000009</c:v>
                </c:pt>
                <c:pt idx="1">
                  <c:v>77.484199201999999</c:v>
                </c:pt>
                <c:pt idx="2">
                  <c:v>185.246091326</c:v>
                </c:pt>
                <c:pt idx="3">
                  <c:v>224.30032473199998</c:v>
                </c:pt>
                <c:pt idx="4">
                  <c:v>246.06979222999999</c:v>
                </c:pt>
                <c:pt idx="5">
                  <c:v>244.24059347799999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74.774530638000002</c:v>
                </c:pt>
                <c:pt idx="1">
                  <c:v>101.88142118599998</c:v>
                </c:pt>
                <c:pt idx="2">
                  <c:v>129.74188658200001</c:v>
                </c:pt>
                <c:pt idx="3">
                  <c:v>122.04821346600002</c:v>
                </c:pt>
                <c:pt idx="4">
                  <c:v>113.20376553599999</c:v>
                </c:pt>
                <c:pt idx="5">
                  <c:v>101.84600818999999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142.09214164000002</c:v>
                </c:pt>
                <c:pt idx="1">
                  <c:v>208.15335841999999</c:v>
                </c:pt>
                <c:pt idx="2">
                  <c:v>156.17830956</c:v>
                </c:pt>
                <c:pt idx="3">
                  <c:v>163.48757834000003</c:v>
                </c:pt>
                <c:pt idx="4">
                  <c:v>181.43871984</c:v>
                </c:pt>
                <c:pt idx="5">
                  <c:v>177.95816903999997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27.348386099999999</c:v>
                </c:pt>
                <c:pt idx="1">
                  <c:v>46.502511259999999</c:v>
                </c:pt>
                <c:pt idx="2">
                  <c:v>65.358816500000017</c:v>
                </c:pt>
                <c:pt idx="3">
                  <c:v>75.431570339999979</c:v>
                </c:pt>
                <c:pt idx="4">
                  <c:v>101.8476148</c:v>
                </c:pt>
                <c:pt idx="5">
                  <c:v>110.09460211999999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0.37916682000000107</c:v>
                </c:pt>
                <c:pt idx="1">
                  <c:v>0.5431367760000001</c:v>
                </c:pt>
                <c:pt idx="2">
                  <c:v>0.70696016599999889</c:v>
                </c:pt>
                <c:pt idx="3">
                  <c:v>0.84412248599999917</c:v>
                </c:pt>
                <c:pt idx="4">
                  <c:v>0.97190190799999665</c:v>
                </c:pt>
                <c:pt idx="5">
                  <c:v>1.063336914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100.70728407999999</c:v>
                </c:pt>
                <c:pt idx="1">
                  <c:v>130.87698940000001</c:v>
                </c:pt>
                <c:pt idx="2">
                  <c:v>125.36532588</c:v>
                </c:pt>
                <c:pt idx="3">
                  <c:v>128.28637800000001</c:v>
                </c:pt>
                <c:pt idx="4">
                  <c:v>174.53108995999997</c:v>
                </c:pt>
                <c:pt idx="5">
                  <c:v>231.58499498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132.89958392</c:v>
                </c:pt>
                <c:pt idx="1">
                  <c:v>240.38313765799998</c:v>
                </c:pt>
                <c:pt idx="2">
                  <c:v>252.46422204399997</c:v>
                </c:pt>
                <c:pt idx="3">
                  <c:v>165.507980702</c:v>
                </c:pt>
                <c:pt idx="4">
                  <c:v>163.32841837800001</c:v>
                </c:pt>
                <c:pt idx="5">
                  <c:v>208.41248021000001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343.48288272000002</c:v>
                </c:pt>
                <c:pt idx="1">
                  <c:v>489.48613985999998</c:v>
                </c:pt>
                <c:pt idx="2">
                  <c:v>623.14605456000004</c:v>
                </c:pt>
                <c:pt idx="3">
                  <c:v>571.38975024000001</c:v>
                </c:pt>
                <c:pt idx="4">
                  <c:v>605.54161110000007</c:v>
                </c:pt>
                <c:pt idx="5">
                  <c:v>663.75044378000007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0.3350243039999995</c:v>
                </c:pt>
                <c:pt idx="1">
                  <c:v>0.50508461400000115</c:v>
                </c:pt>
                <c:pt idx="2">
                  <c:v>2.0515938740000004</c:v>
                </c:pt>
                <c:pt idx="3">
                  <c:v>2.6054334739999994</c:v>
                </c:pt>
                <c:pt idx="4">
                  <c:v>1.9293520219999976</c:v>
                </c:pt>
                <c:pt idx="5">
                  <c:v>1.8209622140000008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1090.1306362680002</c:v>
                </c:pt>
                <c:pt idx="1">
                  <c:v>1543.9192256560002</c:v>
                </c:pt>
                <c:pt idx="2">
                  <c:v>1790.078987312</c:v>
                </c:pt>
                <c:pt idx="3">
                  <c:v>1705.85085166</c:v>
                </c:pt>
                <c:pt idx="4">
                  <c:v>1845.9931090940001</c:v>
                </c:pt>
                <c:pt idx="5">
                  <c:v>1993.6147595859998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224.67703949000003</c:v>
                </c:pt>
                <c:pt idx="1">
                  <c:v>250.88461335</c:v>
                </c:pt>
                <c:pt idx="2">
                  <c:v>254.98700599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72.172501774000011</c:v>
                </c:pt>
                <c:pt idx="1">
                  <c:v>204.77320802899999</c:v>
                </c:pt>
                <c:pt idx="2">
                  <c:v>245.15519285400001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88.327975911999999</c:v>
                </c:pt>
                <c:pt idx="1">
                  <c:v>125.89505002400001</c:v>
                </c:pt>
                <c:pt idx="2">
                  <c:v>107.52488686299999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175.12275003000002</c:v>
                </c:pt>
                <c:pt idx="1">
                  <c:v>159.83294395000001</c:v>
                </c:pt>
                <c:pt idx="2">
                  <c:v>179.69844444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36.925448680000002</c:v>
                </c:pt>
                <c:pt idx="1">
                  <c:v>70.395193419999998</c:v>
                </c:pt>
                <c:pt idx="2">
                  <c:v>105.97110846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0.46115179800000061</c:v>
                </c:pt>
                <c:pt idx="1">
                  <c:v>0.77554132599999903</c:v>
                </c:pt>
                <c:pt idx="2">
                  <c:v>1.0176194109999983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115.79213674</c:v>
                </c:pt>
                <c:pt idx="1">
                  <c:v>126.82585194000001</c:v>
                </c:pt>
                <c:pt idx="2">
                  <c:v>203.05804246999998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186.64136078899998</c:v>
                </c:pt>
                <c:pt idx="1">
                  <c:v>208.986101373</c:v>
                </c:pt>
                <c:pt idx="2">
                  <c:v>185.87044929400003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416.48451129</c:v>
                </c:pt>
                <c:pt idx="1">
                  <c:v>597.26790240000003</c:v>
                </c:pt>
                <c:pt idx="2">
                  <c:v>634.64602744000013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0.42005445900000032</c:v>
                </c:pt>
                <c:pt idx="1">
                  <c:v>2.3285136739999999</c:v>
                </c:pt>
                <c:pt idx="2">
                  <c:v>1.8751571179999993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1317.0249309620003</c:v>
                </c:pt>
                <c:pt idx="1">
                  <c:v>1747.9649194859999</c:v>
                </c:pt>
                <c:pt idx="2">
                  <c:v>1919.8039343400001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132.27432540000007</c:v>
                </c:pt>
                <c:pt idx="1">
                  <c:v>193.13432019999993</c:v>
                </c:pt>
                <c:pt idx="2">
                  <c:v>220.41739210000003</c:v>
                </c:pt>
                <c:pt idx="3">
                  <c:v>235.42290710000009</c:v>
                </c:pt>
                <c:pt idx="4">
                  <c:v>225.00521370000001</c:v>
                </c:pt>
                <c:pt idx="5">
                  <c:v>234.04528919999996</c:v>
                </c:pt>
                <c:pt idx="6">
                  <c:v>241.86856090000003</c:v>
                </c:pt>
                <c:pt idx="7">
                  <c:v>248.94845050000004</c:v>
                </c:pt>
                <c:pt idx="8">
                  <c:v>255.61549279999997</c:v>
                </c:pt>
                <c:pt idx="9">
                  <c:v>260.03844300000003</c:v>
                </c:pt>
                <c:pt idx="10">
                  <c:v>247.51013879999994</c:v>
                </c:pt>
                <c:pt idx="11">
                  <c:v>246.26622600000007</c:v>
                </c:pt>
                <c:pt idx="12">
                  <c:v>249.03931450000005</c:v>
                </c:pt>
                <c:pt idx="13">
                  <c:v>253.02008249999994</c:v>
                </c:pt>
                <c:pt idx="14">
                  <c:v>253.26287229999991</c:v>
                </c:pt>
                <c:pt idx="15">
                  <c:v>248.02192460000003</c:v>
                </c:pt>
                <c:pt idx="16">
                  <c:v>248.22946630000001</c:v>
                </c:pt>
                <c:pt idx="17">
                  <c:v>250.20257170000002</c:v>
                </c:pt>
                <c:pt idx="18">
                  <c:v>252.40063970000006</c:v>
                </c:pt>
                <c:pt idx="19">
                  <c:v>260.89289710000003</c:v>
                </c:pt>
                <c:pt idx="20">
                  <c:v>257.83759859999998</c:v>
                </c:pt>
                <c:pt idx="21">
                  <c:v>257.13754879999999</c:v>
                </c:pt>
                <c:pt idx="22">
                  <c:v>257.13947719999999</c:v>
                </c:pt>
                <c:pt idx="23">
                  <c:v>257.00471479999999</c:v>
                </c:pt>
                <c:pt idx="24">
                  <c:v>256.53487719999998</c:v>
                </c:pt>
                <c:pt idx="25">
                  <c:v>255.71097020000002</c:v>
                </c:pt>
                <c:pt idx="26">
                  <c:v>254.55413610000005</c:v>
                </c:pt>
                <c:pt idx="27">
                  <c:v>253.10053540000001</c:v>
                </c:pt>
                <c:pt idx="28">
                  <c:v>251.39512760000002</c:v>
                </c:pt>
                <c:pt idx="29">
                  <c:v>249.45507399999997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37.921217580000004</c:v>
                </c:pt>
                <c:pt idx="1">
                  <c:v>61.398278919999996</c:v>
                </c:pt>
                <c:pt idx="2">
                  <c:v>72.855482370000004</c:v>
                </c:pt>
                <c:pt idx="3">
                  <c:v>79.03266013999999</c:v>
                </c:pt>
                <c:pt idx="4">
                  <c:v>83.096382720000008</c:v>
                </c:pt>
                <c:pt idx="5">
                  <c:v>86.218650490000002</c:v>
                </c:pt>
                <c:pt idx="6">
                  <c:v>81.491173620000012</c:v>
                </c:pt>
                <c:pt idx="7">
                  <c:v>80.782177649999994</c:v>
                </c:pt>
                <c:pt idx="8">
                  <c:v>70.988460459999999</c:v>
                </c:pt>
                <c:pt idx="9">
                  <c:v>67.940533790000003</c:v>
                </c:pt>
                <c:pt idx="10">
                  <c:v>150.84767185000001</c:v>
                </c:pt>
                <c:pt idx="11">
                  <c:v>179.46351621999997</c:v>
                </c:pt>
                <c:pt idx="12">
                  <c:v>192.37162510000002</c:v>
                </c:pt>
                <c:pt idx="13">
                  <c:v>199.46696678000001</c:v>
                </c:pt>
                <c:pt idx="14">
                  <c:v>204.08067668000001</c:v>
                </c:pt>
                <c:pt idx="15">
                  <c:v>207.36383563999999</c:v>
                </c:pt>
                <c:pt idx="16">
                  <c:v>221.72125487000002</c:v>
                </c:pt>
                <c:pt idx="17">
                  <c:v>228.29932041999999</c:v>
                </c:pt>
                <c:pt idx="18">
                  <c:v>231.34939234000001</c:v>
                </c:pt>
                <c:pt idx="19">
                  <c:v>232.76782039</c:v>
                </c:pt>
                <c:pt idx="20">
                  <c:v>233.23631542999999</c:v>
                </c:pt>
                <c:pt idx="21">
                  <c:v>245.78528373</c:v>
                </c:pt>
                <c:pt idx="22">
                  <c:v>250.13268783000001</c:v>
                </c:pt>
                <c:pt idx="23">
                  <c:v>250.94082342999997</c:v>
                </c:pt>
                <c:pt idx="24">
                  <c:v>250.25385072999998</c:v>
                </c:pt>
                <c:pt idx="25">
                  <c:v>248.80118677000002</c:v>
                </c:pt>
                <c:pt idx="26">
                  <c:v>246.85326832999999</c:v>
                </c:pt>
                <c:pt idx="27">
                  <c:v>244.53666045</c:v>
                </c:pt>
                <c:pt idx="28">
                  <c:v>241.93057265999997</c:v>
                </c:pt>
                <c:pt idx="29">
                  <c:v>239.08127918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43.780312800000004</c:v>
                </c:pt>
                <c:pt idx="1">
                  <c:v>68.755496030000003</c:v>
                </c:pt>
                <c:pt idx="2">
                  <c:v>80.357280489999994</c:v>
                </c:pt>
                <c:pt idx="3">
                  <c:v>86.253628579999997</c:v>
                </c:pt>
                <c:pt idx="4">
                  <c:v>94.72593529000001</c:v>
                </c:pt>
                <c:pt idx="5">
                  <c:v>99.204063230000003</c:v>
                </c:pt>
                <c:pt idx="6">
                  <c:v>101.23932085</c:v>
                </c:pt>
                <c:pt idx="7">
                  <c:v>102.46381611</c:v>
                </c:pt>
                <c:pt idx="8">
                  <c:v>102.36438808</c:v>
                </c:pt>
                <c:pt idx="9">
                  <c:v>104.13551765999999</c:v>
                </c:pt>
                <c:pt idx="10">
                  <c:v>124.72006146999999</c:v>
                </c:pt>
                <c:pt idx="11">
                  <c:v>131.05468277</c:v>
                </c:pt>
                <c:pt idx="12">
                  <c:v>132.25989731000001</c:v>
                </c:pt>
                <c:pt idx="13">
                  <c:v>131.32220021000001</c:v>
                </c:pt>
                <c:pt idx="14">
                  <c:v>129.35259115000002</c:v>
                </c:pt>
                <c:pt idx="15">
                  <c:v>126.73272284000001</c:v>
                </c:pt>
                <c:pt idx="16">
                  <c:v>124.4955594</c:v>
                </c:pt>
                <c:pt idx="17">
                  <c:v>121.56769192</c:v>
                </c:pt>
                <c:pt idx="18">
                  <c:v>118.36927714000001</c:v>
                </c:pt>
                <c:pt idx="19">
                  <c:v>119.07581603</c:v>
                </c:pt>
                <c:pt idx="20">
                  <c:v>117.42009445000001</c:v>
                </c:pt>
                <c:pt idx="21">
                  <c:v>115.74325970999999</c:v>
                </c:pt>
                <c:pt idx="22">
                  <c:v>113.41660851</c:v>
                </c:pt>
                <c:pt idx="23">
                  <c:v>110.93961772000002</c:v>
                </c:pt>
                <c:pt idx="24">
                  <c:v>108.49924728999999</c:v>
                </c:pt>
                <c:pt idx="25">
                  <c:v>106.14816313999999</c:v>
                </c:pt>
                <c:pt idx="26">
                  <c:v>103.90352774999999</c:v>
                </c:pt>
                <c:pt idx="27">
                  <c:v>101.75428434</c:v>
                </c:pt>
                <c:pt idx="28">
                  <c:v>99.69844144999999</c:v>
                </c:pt>
                <c:pt idx="29">
                  <c:v>97.725624269999997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87.250640500000031</c:v>
                </c:pt>
                <c:pt idx="1">
                  <c:v>130.24736419999999</c:v>
                </c:pt>
                <c:pt idx="2">
                  <c:v>151.00161700000001</c:v>
                </c:pt>
                <c:pt idx="3">
                  <c:v>163.20733100000001</c:v>
                </c:pt>
                <c:pt idx="4">
                  <c:v>178.75375550000001</c:v>
                </c:pt>
                <c:pt idx="5">
                  <c:v>190.770758</c:v>
                </c:pt>
                <c:pt idx="6">
                  <c:v>200.10645430000005</c:v>
                </c:pt>
                <c:pt idx="7">
                  <c:v>208.08289880000001</c:v>
                </c:pt>
                <c:pt idx="8">
                  <c:v>210.21029160000001</c:v>
                </c:pt>
                <c:pt idx="9">
                  <c:v>231.59638939999996</c:v>
                </c:pt>
                <c:pt idx="10">
                  <c:v>176.28393460000001</c:v>
                </c:pt>
                <c:pt idx="11">
                  <c:v>156.04878499999995</c:v>
                </c:pt>
                <c:pt idx="12">
                  <c:v>147.71228880000001</c:v>
                </c:pt>
                <c:pt idx="13">
                  <c:v>142.84895990000001</c:v>
                </c:pt>
                <c:pt idx="14">
                  <c:v>157.99757950000003</c:v>
                </c:pt>
                <c:pt idx="15">
                  <c:v>161.89771999999994</c:v>
                </c:pt>
                <c:pt idx="16">
                  <c:v>161.32016130000005</c:v>
                </c:pt>
                <c:pt idx="17">
                  <c:v>159.25603580000001</c:v>
                </c:pt>
                <c:pt idx="18">
                  <c:v>156.74436010000005</c:v>
                </c:pt>
                <c:pt idx="19">
                  <c:v>178.21961450000003</c:v>
                </c:pt>
                <c:pt idx="20">
                  <c:v>182.02794410000007</c:v>
                </c:pt>
                <c:pt idx="21">
                  <c:v>182.36799929999995</c:v>
                </c:pt>
                <c:pt idx="22">
                  <c:v>181.77832800000004</c:v>
                </c:pt>
                <c:pt idx="23">
                  <c:v>180.93567729999995</c:v>
                </c:pt>
                <c:pt idx="24">
                  <c:v>180.08365049999998</c:v>
                </c:pt>
                <c:pt idx="25">
                  <c:v>179.28607740000001</c:v>
                </c:pt>
                <c:pt idx="26">
                  <c:v>178.56270809999995</c:v>
                </c:pt>
                <c:pt idx="27">
                  <c:v>177.90251410000002</c:v>
                </c:pt>
                <c:pt idx="28">
                  <c:v>177.29735620000002</c:v>
                </c:pt>
                <c:pt idx="29">
                  <c:v>176.74218939999997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15.793212899999986</c:v>
                </c:pt>
                <c:pt idx="1">
                  <c:v>23.6040299</c:v>
                </c:pt>
                <c:pt idx="2">
                  <c:v>28.065011599999991</c:v>
                </c:pt>
                <c:pt idx="3">
                  <c:v>30.565284700000007</c:v>
                </c:pt>
                <c:pt idx="4">
                  <c:v>38.714391400000011</c:v>
                </c:pt>
                <c:pt idx="5">
                  <c:v>43.31543529999999</c:v>
                </c:pt>
                <c:pt idx="6">
                  <c:v>45.315025800000001</c:v>
                </c:pt>
                <c:pt idx="7">
                  <c:v>47.215566200000012</c:v>
                </c:pt>
                <c:pt idx="8">
                  <c:v>48.693061900000004</c:v>
                </c:pt>
                <c:pt idx="9">
                  <c:v>47.973467099999993</c:v>
                </c:pt>
                <c:pt idx="10">
                  <c:v>60.844489100000004</c:v>
                </c:pt>
                <c:pt idx="11">
                  <c:v>64.176617800000002</c:v>
                </c:pt>
                <c:pt idx="12">
                  <c:v>65.695985699999994</c:v>
                </c:pt>
                <c:pt idx="13">
                  <c:v>66.558390000000003</c:v>
                </c:pt>
                <c:pt idx="14">
                  <c:v>69.518599899999998</c:v>
                </c:pt>
                <c:pt idx="15">
                  <c:v>70.798406499999999</c:v>
                </c:pt>
                <c:pt idx="16">
                  <c:v>72.698000999999977</c:v>
                </c:pt>
                <c:pt idx="17">
                  <c:v>73.456284399999987</c:v>
                </c:pt>
                <c:pt idx="18">
                  <c:v>73.691255299999995</c:v>
                </c:pt>
                <c:pt idx="19">
                  <c:v>86.513904499999995</c:v>
                </c:pt>
                <c:pt idx="20">
                  <c:v>91.507848899999971</c:v>
                </c:pt>
                <c:pt idx="21">
                  <c:v>94.7559665</c:v>
                </c:pt>
                <c:pt idx="22">
                  <c:v>104.6082092</c:v>
                </c:pt>
                <c:pt idx="23">
                  <c:v>108.46152730000003</c:v>
                </c:pt>
                <c:pt idx="24">
                  <c:v>109.90452209999998</c:v>
                </c:pt>
                <c:pt idx="25">
                  <c:v>110.41647419999998</c:v>
                </c:pt>
                <c:pt idx="26">
                  <c:v>110.49630970000001</c:v>
                </c:pt>
                <c:pt idx="27">
                  <c:v>110.30749220000001</c:v>
                </c:pt>
                <c:pt idx="28">
                  <c:v>109.91239479999999</c:v>
                </c:pt>
                <c:pt idx="29">
                  <c:v>109.34033970000002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0.23351159000000266</c:v>
                </c:pt>
                <c:pt idx="1">
                  <c:v>0.34569382999999831</c:v>
                </c:pt>
                <c:pt idx="2">
                  <c:v>0.40663823999999948</c:v>
                </c:pt>
                <c:pt idx="3">
                  <c:v>0.4429152500000022</c:v>
                </c:pt>
                <c:pt idx="4">
                  <c:v>0.46707519000000275</c:v>
                </c:pt>
                <c:pt idx="5">
                  <c:v>0.49030588000000108</c:v>
                </c:pt>
                <c:pt idx="6">
                  <c:v>0.51230523999999988</c:v>
                </c:pt>
                <c:pt idx="7">
                  <c:v>0.54000691999999972</c:v>
                </c:pt>
                <c:pt idx="8">
                  <c:v>0.57013953999999956</c:v>
                </c:pt>
                <c:pt idx="9">
                  <c:v>0.60292630000000003</c:v>
                </c:pt>
                <c:pt idx="10">
                  <c:v>0.64228806999999932</c:v>
                </c:pt>
                <c:pt idx="11">
                  <c:v>0.67911895999999672</c:v>
                </c:pt>
                <c:pt idx="12">
                  <c:v>0.71012924000000055</c:v>
                </c:pt>
                <c:pt idx="13">
                  <c:v>0.73709175999999843</c:v>
                </c:pt>
                <c:pt idx="14">
                  <c:v>0.76617279999999965</c:v>
                </c:pt>
                <c:pt idx="15">
                  <c:v>0.79113516999999689</c:v>
                </c:pt>
                <c:pt idx="16">
                  <c:v>0.81700940999999716</c:v>
                </c:pt>
                <c:pt idx="17">
                  <c:v>0.84443756000000292</c:v>
                </c:pt>
                <c:pt idx="18">
                  <c:v>0.870189400000001</c:v>
                </c:pt>
                <c:pt idx="19">
                  <c:v>0.89784088999999767</c:v>
                </c:pt>
                <c:pt idx="20">
                  <c:v>0.92390314000000018</c:v>
                </c:pt>
                <c:pt idx="21">
                  <c:v>0.94796584999999567</c:v>
                </c:pt>
                <c:pt idx="22">
                  <c:v>0.97399044999999518</c:v>
                </c:pt>
                <c:pt idx="23">
                  <c:v>0.99700887999999566</c:v>
                </c:pt>
                <c:pt idx="24">
                  <c:v>1.0166412199999968</c:v>
                </c:pt>
                <c:pt idx="25">
                  <c:v>1.0345588200000009</c:v>
                </c:pt>
                <c:pt idx="26">
                  <c:v>1.0515845700000028</c:v>
                </c:pt>
                <c:pt idx="27">
                  <c:v>1.0652740399999985</c:v>
                </c:pt>
                <c:pt idx="28">
                  <c:v>1.0777608200000017</c:v>
                </c:pt>
                <c:pt idx="29">
                  <c:v>1.0875063199999957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341.83190764999995</c:v>
                </c:pt>
                <c:pt idx="1">
                  <c:v>517.74922107999987</c:v>
                </c:pt>
                <c:pt idx="2">
                  <c:v>619.84048069000005</c:v>
                </c:pt>
                <c:pt idx="3">
                  <c:v>688.69869888000005</c:v>
                </c:pt>
                <c:pt idx="4">
                  <c:v>719.00356682000006</c:v>
                </c:pt>
                <c:pt idx="5">
                  <c:v>771.91960430999995</c:v>
                </c:pt>
                <c:pt idx="6">
                  <c:v>790.19814476999989</c:v>
                </c:pt>
                <c:pt idx="7">
                  <c:v>879.03154137000013</c:v>
                </c:pt>
                <c:pt idx="8">
                  <c:v>901.79828302999999</c:v>
                </c:pt>
                <c:pt idx="9">
                  <c:v>963.3091841800001</c:v>
                </c:pt>
                <c:pt idx="10">
                  <c:v>1049.14782655</c:v>
                </c:pt>
                <c:pt idx="11">
                  <c:v>1057.8391195900001</c:v>
                </c:pt>
                <c:pt idx="12">
                  <c:v>1000.3761310899999</c:v>
                </c:pt>
                <c:pt idx="13">
                  <c:v>951.19658183999991</c:v>
                </c:pt>
                <c:pt idx="14">
                  <c:v>956.57632271999989</c:v>
                </c:pt>
                <c:pt idx="15">
                  <c:v>883.18598374999999</c:v>
                </c:pt>
                <c:pt idx="16">
                  <c:v>859.93945267000004</c:v>
                </c:pt>
                <c:pt idx="17">
                  <c:v>887.14385517000005</c:v>
                </c:pt>
                <c:pt idx="18">
                  <c:v>855.46404587999984</c:v>
                </c:pt>
                <c:pt idx="19">
                  <c:v>853.21437461000005</c:v>
                </c:pt>
                <c:pt idx="20">
                  <c:v>878.77010171000006</c:v>
                </c:pt>
                <c:pt idx="21">
                  <c:v>885.28666489000011</c:v>
                </c:pt>
                <c:pt idx="22">
                  <c:v>968.17131375000008</c:v>
                </c:pt>
                <c:pt idx="23">
                  <c:v>982.46884422000005</c:v>
                </c:pt>
                <c:pt idx="24">
                  <c:v>1011.95543273</c:v>
                </c:pt>
                <c:pt idx="25">
                  <c:v>1045.8192923099998</c:v>
                </c:pt>
                <c:pt idx="26">
                  <c:v>1081.2614109100002</c:v>
                </c:pt>
                <c:pt idx="27">
                  <c:v>1108.25553971</c:v>
                </c:pt>
                <c:pt idx="28">
                  <c:v>1141.5626593300001</c:v>
                </c:pt>
                <c:pt idx="29">
                  <c:v>1150.9455036599998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659.08512841999993</c:v>
                </c:pt>
                <c:pt idx="1">
                  <c:v>995.23440415999994</c:v>
                </c:pt>
                <c:pt idx="2">
                  <c:v>1172.9439024900003</c:v>
                </c:pt>
                <c:pt idx="3">
                  <c:v>1283.6234256500002</c:v>
                </c:pt>
                <c:pt idx="4">
                  <c:v>1339.7663206200002</c:v>
                </c:pt>
                <c:pt idx="5">
                  <c:v>1425.9641064100001</c:v>
                </c:pt>
                <c:pt idx="6">
                  <c:v>1460.7309854800003</c:v>
                </c:pt>
                <c:pt idx="7">
                  <c:v>1567.0644575500003</c:v>
                </c:pt>
                <c:pt idx="8">
                  <c:v>1590.24011741</c:v>
                </c:pt>
                <c:pt idx="9">
                  <c:v>1675.5964614300001</c:v>
                </c:pt>
                <c:pt idx="10">
                  <c:v>1809.9964104400001</c:v>
                </c:pt>
                <c:pt idx="11">
                  <c:v>1835.5280663400001</c:v>
                </c:pt>
                <c:pt idx="12">
                  <c:v>1788.16537174</c:v>
                </c:pt>
                <c:pt idx="13">
                  <c:v>1745.1502729899998</c:v>
                </c:pt>
                <c:pt idx="14">
                  <c:v>1771.5548150500001</c:v>
                </c:pt>
                <c:pt idx="15">
                  <c:v>1698.7917284999999</c:v>
                </c:pt>
                <c:pt idx="16">
                  <c:v>1689.2209049500002</c:v>
                </c:pt>
                <c:pt idx="17">
                  <c:v>1720.7701969699999</c:v>
                </c:pt>
                <c:pt idx="18">
                  <c:v>1688.8891598599998</c:v>
                </c:pt>
                <c:pt idx="19">
                  <c:v>1731.5822680200001</c:v>
                </c:pt>
                <c:pt idx="20">
                  <c:v>1761.7238063300001</c:v>
                </c:pt>
                <c:pt idx="21">
                  <c:v>1782.0246887799999</c:v>
                </c:pt>
                <c:pt idx="22">
                  <c:v>1876.2206149400001</c:v>
                </c:pt>
                <c:pt idx="23">
                  <c:v>1891.7482136500003</c:v>
                </c:pt>
                <c:pt idx="24">
                  <c:v>1918.2482217699999</c:v>
                </c:pt>
                <c:pt idx="25">
                  <c:v>1947.2167228399999</c:v>
                </c:pt>
                <c:pt idx="26">
                  <c:v>1976.6829454599999</c:v>
                </c:pt>
                <c:pt idx="27">
                  <c:v>1996.9223002399999</c:v>
                </c:pt>
                <c:pt idx="28">
                  <c:v>2022.8743128600004</c:v>
                </c:pt>
                <c:pt idx="29">
                  <c:v>2024.3775165299999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201.25083170000002</c:v>
                </c:pt>
                <c:pt idx="1">
                  <c:v>248.10324728000001</c:v>
                </c:pt>
                <c:pt idx="2">
                  <c:v>249.81972681999997</c:v>
                </c:pt>
                <c:pt idx="3">
                  <c:v>251.94949988000002</c:v>
                </c:pt>
                <c:pt idx="4">
                  <c:v>257.13084332</c:v>
                </c:pt>
                <c:pt idx="5">
                  <c:v>252.84316866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66.860804346000009</c:v>
                </c:pt>
                <c:pt idx="1">
                  <c:v>77.484199201999999</c:v>
                </c:pt>
                <c:pt idx="2">
                  <c:v>185.246091326</c:v>
                </c:pt>
                <c:pt idx="3">
                  <c:v>224.30032473199998</c:v>
                </c:pt>
                <c:pt idx="4">
                  <c:v>246.06979222999999</c:v>
                </c:pt>
                <c:pt idx="5">
                  <c:v>244.24059347799999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74.774530638000002</c:v>
                </c:pt>
                <c:pt idx="1">
                  <c:v>101.88142118599998</c:v>
                </c:pt>
                <c:pt idx="2">
                  <c:v>129.74188658200001</c:v>
                </c:pt>
                <c:pt idx="3">
                  <c:v>122.04821346600002</c:v>
                </c:pt>
                <c:pt idx="4">
                  <c:v>113.20376553599999</c:v>
                </c:pt>
                <c:pt idx="5">
                  <c:v>101.84600818999999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142.09214164000002</c:v>
                </c:pt>
                <c:pt idx="1">
                  <c:v>208.15335841999999</c:v>
                </c:pt>
                <c:pt idx="2">
                  <c:v>156.17830956</c:v>
                </c:pt>
                <c:pt idx="3">
                  <c:v>163.48757834000003</c:v>
                </c:pt>
                <c:pt idx="4">
                  <c:v>181.43871984</c:v>
                </c:pt>
                <c:pt idx="5">
                  <c:v>177.95816903999997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27.348386099999999</c:v>
                </c:pt>
                <c:pt idx="1">
                  <c:v>46.502511259999999</c:v>
                </c:pt>
                <c:pt idx="2">
                  <c:v>65.358816500000017</c:v>
                </c:pt>
                <c:pt idx="3">
                  <c:v>75.431570339999979</c:v>
                </c:pt>
                <c:pt idx="4">
                  <c:v>101.8476148</c:v>
                </c:pt>
                <c:pt idx="5">
                  <c:v>110.09460211999999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0.37916682000000107</c:v>
                </c:pt>
                <c:pt idx="1">
                  <c:v>0.5431367760000001</c:v>
                </c:pt>
                <c:pt idx="2">
                  <c:v>0.70696016599999889</c:v>
                </c:pt>
                <c:pt idx="3">
                  <c:v>0.84412248599999917</c:v>
                </c:pt>
                <c:pt idx="4">
                  <c:v>0.97190190799999665</c:v>
                </c:pt>
                <c:pt idx="5">
                  <c:v>1.063336914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577.42477502399993</c:v>
                </c:pt>
                <c:pt idx="1">
                  <c:v>861.25135153199994</c:v>
                </c:pt>
                <c:pt idx="2">
                  <c:v>1003.0271963580001</c:v>
                </c:pt>
                <c:pt idx="3">
                  <c:v>867.78954241600002</c:v>
                </c:pt>
                <c:pt idx="4">
                  <c:v>945.33047146000013</c:v>
                </c:pt>
                <c:pt idx="5">
                  <c:v>1105.5688811839998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1090.1306362680002</c:v>
                </c:pt>
                <c:pt idx="1">
                  <c:v>1543.9192256560002</c:v>
                </c:pt>
                <c:pt idx="2">
                  <c:v>1790.078987312</c:v>
                </c:pt>
                <c:pt idx="3">
                  <c:v>1705.85085166</c:v>
                </c:pt>
                <c:pt idx="4">
                  <c:v>1845.9931090940001</c:v>
                </c:pt>
                <c:pt idx="5">
                  <c:v>1993.6147595859998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224.67703949000003</c:v>
                </c:pt>
                <c:pt idx="1">
                  <c:v>250.88461335</c:v>
                </c:pt>
                <c:pt idx="2">
                  <c:v>254.98700599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72.172501774000011</c:v>
                </c:pt>
                <c:pt idx="1">
                  <c:v>204.77320802899999</c:v>
                </c:pt>
                <c:pt idx="2">
                  <c:v>245.15519285400001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88.327975911999999</c:v>
                </c:pt>
                <c:pt idx="1">
                  <c:v>125.89505002400001</c:v>
                </c:pt>
                <c:pt idx="2">
                  <c:v>107.52488686299999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175.12275003000002</c:v>
                </c:pt>
                <c:pt idx="1">
                  <c:v>159.83294395000001</c:v>
                </c:pt>
                <c:pt idx="2">
                  <c:v>179.69844444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36.925448680000002</c:v>
                </c:pt>
                <c:pt idx="1">
                  <c:v>70.395193419999998</c:v>
                </c:pt>
                <c:pt idx="2">
                  <c:v>105.97110846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0.46115179800000061</c:v>
                </c:pt>
                <c:pt idx="1">
                  <c:v>0.77554132599999903</c:v>
                </c:pt>
                <c:pt idx="2">
                  <c:v>1.0176194109999983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719.33806327799994</c:v>
                </c:pt>
                <c:pt idx="1">
                  <c:v>935.40836938699999</c:v>
                </c:pt>
                <c:pt idx="2">
                  <c:v>1025.449676322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1317.0249309620003</c:v>
                </c:pt>
                <c:pt idx="1">
                  <c:v>1747.9649194859999</c:v>
                </c:pt>
                <c:pt idx="2">
                  <c:v>1919.8039343400001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77.15725641200001</c:v>
                </c:pt>
                <c:pt idx="1">
                  <c:v>128.35733386200002</c:v>
                </c:pt>
                <c:pt idx="2">
                  <c:v>157.52121204099998</c:v>
                </c:pt>
                <c:pt idx="3">
                  <c:v>170.82700757000001</c:v>
                </c:pt>
                <c:pt idx="4">
                  <c:v>171.37718146999995</c:v>
                </c:pt>
                <c:pt idx="5">
                  <c:v>172.77829935700001</c:v>
                </c:pt>
                <c:pt idx="6">
                  <c:v>168.37935276100001</c:v>
                </c:pt>
                <c:pt idx="7">
                  <c:v>171.028508147</c:v>
                </c:pt>
                <c:pt idx="8">
                  <c:v>167.32561121100002</c:v>
                </c:pt>
                <c:pt idx="9">
                  <c:v>168.240913922</c:v>
                </c:pt>
                <c:pt idx="10">
                  <c:v>175.68966863499998</c:v>
                </c:pt>
                <c:pt idx="11">
                  <c:v>175.13643297699997</c:v>
                </c:pt>
                <c:pt idx="12">
                  <c:v>167.77945989499995</c:v>
                </c:pt>
                <c:pt idx="13">
                  <c:v>160.13144503899997</c:v>
                </c:pt>
                <c:pt idx="14">
                  <c:v>158.33745813399997</c:v>
                </c:pt>
                <c:pt idx="15">
                  <c:v>149.23804035199998</c:v>
                </c:pt>
                <c:pt idx="16">
                  <c:v>145.51344129900002</c:v>
                </c:pt>
                <c:pt idx="17">
                  <c:v>146.43742482799999</c:v>
                </c:pt>
                <c:pt idx="18">
                  <c:v>143.43058122799999</c:v>
                </c:pt>
                <c:pt idx="19">
                  <c:v>148.01516244699999</c:v>
                </c:pt>
                <c:pt idx="20">
                  <c:v>150.99843957499999</c:v>
                </c:pt>
                <c:pt idx="21">
                  <c:v>153.09076391800002</c:v>
                </c:pt>
                <c:pt idx="22">
                  <c:v>158.30103436000005</c:v>
                </c:pt>
                <c:pt idx="23">
                  <c:v>159.01554097999997</c:v>
                </c:pt>
                <c:pt idx="24">
                  <c:v>160.76904301600001</c:v>
                </c:pt>
                <c:pt idx="25">
                  <c:v>162.95338480300003</c:v>
                </c:pt>
                <c:pt idx="26">
                  <c:v>165.34428797700002</c:v>
                </c:pt>
                <c:pt idx="27">
                  <c:v>167.04494679500002</c:v>
                </c:pt>
                <c:pt idx="28">
                  <c:v>169.10664865100003</c:v>
                </c:pt>
                <c:pt idx="29">
                  <c:v>169.16510604600001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110.55216170000074</c:v>
                </c:pt>
                <c:pt idx="1">
                  <c:v>181.76674360000197</c:v>
                </c:pt>
                <c:pt idx="2">
                  <c:v>244.00818570000035</c:v>
                </c:pt>
                <c:pt idx="3">
                  <c:v>293.43348699999888</c:v>
                </c:pt>
                <c:pt idx="4">
                  <c:v>327.8390437999974</c:v>
                </c:pt>
                <c:pt idx="5">
                  <c:v>352.78783420000309</c:v>
                </c:pt>
                <c:pt idx="6">
                  <c:v>367.3858489000022</c:v>
                </c:pt>
                <c:pt idx="7">
                  <c:v>378.86321349999935</c:v>
                </c:pt>
                <c:pt idx="8">
                  <c:v>383.95608380000078</c:v>
                </c:pt>
                <c:pt idx="9">
                  <c:v>388.41223700000296</c:v>
                </c:pt>
                <c:pt idx="10">
                  <c:v>396.87728530000015</c:v>
                </c:pt>
                <c:pt idx="11">
                  <c:v>401.58484890000193</c:v>
                </c:pt>
                <c:pt idx="12">
                  <c:v>401.24761650000323</c:v>
                </c:pt>
                <c:pt idx="13">
                  <c:v>398.30326909999985</c:v>
                </c:pt>
                <c:pt idx="14">
                  <c:v>397.15989149999984</c:v>
                </c:pt>
                <c:pt idx="15">
                  <c:v>393.02538670000069</c:v>
                </c:pt>
                <c:pt idx="16">
                  <c:v>390.88337269999829</c:v>
                </c:pt>
                <c:pt idx="17">
                  <c:v>392.40860270000064</c:v>
                </c:pt>
                <c:pt idx="18">
                  <c:v>393.92989840000087</c:v>
                </c:pt>
                <c:pt idx="19">
                  <c:v>399.94533989999923</c:v>
                </c:pt>
                <c:pt idx="20">
                  <c:v>407.77458349999961</c:v>
                </c:pt>
                <c:pt idx="21">
                  <c:v>416.4940412000027</c:v>
                </c:pt>
                <c:pt idx="22">
                  <c:v>429.45163760000059</c:v>
                </c:pt>
                <c:pt idx="23">
                  <c:v>440.76382140000214</c:v>
                </c:pt>
                <c:pt idx="24">
                  <c:v>451.35176190000152</c:v>
                </c:pt>
                <c:pt idx="25">
                  <c:v>461.29007720000106</c:v>
                </c:pt>
                <c:pt idx="26">
                  <c:v>470.59615860000008</c:v>
                </c:pt>
                <c:pt idx="27">
                  <c:v>478.86145719999956</c:v>
                </c:pt>
                <c:pt idx="28">
                  <c:v>486.53798860000211</c:v>
                </c:pt>
                <c:pt idx="29">
                  <c:v>492.5469781999999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13.606145099999885</c:v>
                </c:pt>
                <c:pt idx="1">
                  <c:v>21.897513810000078</c:v>
                </c:pt>
                <c:pt idx="2">
                  <c:v>27.727035369999996</c:v>
                </c:pt>
                <c:pt idx="3">
                  <c:v>31.308530369999851</c:v>
                </c:pt>
                <c:pt idx="4">
                  <c:v>32.758783100000066</c:v>
                </c:pt>
                <c:pt idx="5">
                  <c:v>33.247905139999972</c:v>
                </c:pt>
                <c:pt idx="6">
                  <c:v>32.554104550000034</c:v>
                </c:pt>
                <c:pt idx="7">
                  <c:v>31.86460603999992</c:v>
                </c:pt>
                <c:pt idx="8">
                  <c:v>30.437660339999979</c:v>
                </c:pt>
                <c:pt idx="9">
                  <c:v>29.259827789999825</c:v>
                </c:pt>
                <c:pt idx="10">
                  <c:v>28.919798880000037</c:v>
                </c:pt>
                <c:pt idx="11">
                  <c:v>27.942335750000062</c:v>
                </c:pt>
                <c:pt idx="12">
                  <c:v>26.320659419999934</c:v>
                </c:pt>
                <c:pt idx="13">
                  <c:v>24.572613169999975</c:v>
                </c:pt>
                <c:pt idx="14">
                  <c:v>23.370891199999839</c:v>
                </c:pt>
                <c:pt idx="15">
                  <c:v>21.784660679999853</c:v>
                </c:pt>
                <c:pt idx="16">
                  <c:v>20.71874326000011</c:v>
                </c:pt>
                <c:pt idx="17">
                  <c:v>20.304357389999915</c:v>
                </c:pt>
                <c:pt idx="18">
                  <c:v>19.842800139999973</c:v>
                </c:pt>
                <c:pt idx="19">
                  <c:v>20.130811400000006</c:v>
                </c:pt>
                <c:pt idx="20">
                  <c:v>20.608067830000152</c:v>
                </c:pt>
                <c:pt idx="21">
                  <c:v>21.165989359999941</c:v>
                </c:pt>
                <c:pt idx="22">
                  <c:v>22.404247669999876</c:v>
                </c:pt>
                <c:pt idx="23">
                  <c:v>23.248710159999987</c:v>
                </c:pt>
                <c:pt idx="24">
                  <c:v>23.987160019999834</c:v>
                </c:pt>
                <c:pt idx="25">
                  <c:v>24.650746129999973</c:v>
                </c:pt>
                <c:pt idx="26">
                  <c:v>25.24895618999993</c:v>
                </c:pt>
                <c:pt idx="27">
                  <c:v>25.720150600000039</c:v>
                </c:pt>
                <c:pt idx="28">
                  <c:v>26.153621759999908</c:v>
                </c:pt>
                <c:pt idx="29">
                  <c:v>26.369479170000005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7.881012999999939</c:v>
                </c:pt>
                <c:pt idx="1">
                  <c:v>12.337735000000066</c:v>
                </c:pt>
                <c:pt idx="2">
                  <c:v>16.433354000000008</c:v>
                </c:pt>
                <c:pt idx="3">
                  <c:v>19.813826000000063</c:v>
                </c:pt>
                <c:pt idx="4">
                  <c:v>22.428470000000061</c:v>
                </c:pt>
                <c:pt idx="5">
                  <c:v>24.617416000000048</c:v>
                </c:pt>
                <c:pt idx="6">
                  <c:v>26.489147999999886</c:v>
                </c:pt>
                <c:pt idx="7">
                  <c:v>28.387142999999924</c:v>
                </c:pt>
                <c:pt idx="8">
                  <c:v>30.225316999999905</c:v>
                </c:pt>
                <c:pt idx="9">
                  <c:v>32.17813799999999</c:v>
                </c:pt>
                <c:pt idx="10">
                  <c:v>34.441773000000012</c:v>
                </c:pt>
                <c:pt idx="11">
                  <c:v>36.668349999999919</c:v>
                </c:pt>
                <c:pt idx="12">
                  <c:v>38.667852000000039</c:v>
                </c:pt>
                <c:pt idx="13">
                  <c:v>40.485049000000117</c:v>
                </c:pt>
                <c:pt idx="14">
                  <c:v>42.315443999999843</c:v>
                </c:pt>
                <c:pt idx="15">
                  <c:v>43.982086999999865</c:v>
                </c:pt>
                <c:pt idx="16">
                  <c:v>45.637940000000071</c:v>
                </c:pt>
                <c:pt idx="17">
                  <c:v>47.379713000000038</c:v>
                </c:pt>
                <c:pt idx="18">
                  <c:v>49.047610999999961</c:v>
                </c:pt>
                <c:pt idx="19">
                  <c:v>50.78096800000003</c:v>
                </c:pt>
                <c:pt idx="20">
                  <c:v>52.489865999999893</c:v>
                </c:pt>
                <c:pt idx="21">
                  <c:v>54.104851000000053</c:v>
                </c:pt>
                <c:pt idx="22">
                  <c:v>55.762455000000045</c:v>
                </c:pt>
                <c:pt idx="23">
                  <c:v>57.248378000000002</c:v>
                </c:pt>
                <c:pt idx="24">
                  <c:v>58.557238000000098</c:v>
                </c:pt>
                <c:pt idx="25">
                  <c:v>59.707897000000003</c:v>
                </c:pt>
                <c:pt idx="26">
                  <c:v>60.718883000000005</c:v>
                </c:pt>
                <c:pt idx="27">
                  <c:v>61.586168999999927</c:v>
                </c:pt>
                <c:pt idx="28">
                  <c:v>62.335886000000073</c:v>
                </c:pt>
                <c:pt idx="29">
                  <c:v>62.932639000000108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14.9261214</c:v>
                </c:pt>
                <c:pt idx="1">
                  <c:v>19.227763700000025</c:v>
                </c:pt>
                <c:pt idx="2">
                  <c:v>23.547084199999972</c:v>
                </c:pt>
                <c:pt idx="3">
                  <c:v>27.778781699999996</c:v>
                </c:pt>
                <c:pt idx="4">
                  <c:v>31.857143100000002</c:v>
                </c:pt>
                <c:pt idx="5">
                  <c:v>35.805626699999976</c:v>
                </c:pt>
                <c:pt idx="6">
                  <c:v>39.598919300000006</c:v>
                </c:pt>
                <c:pt idx="7">
                  <c:v>43.29744119999998</c:v>
                </c:pt>
                <c:pt idx="8">
                  <c:v>46.85599449999998</c:v>
                </c:pt>
                <c:pt idx="9">
                  <c:v>50.321179999999998</c:v>
                </c:pt>
                <c:pt idx="10">
                  <c:v>53.741502199999985</c:v>
                </c:pt>
                <c:pt idx="11">
                  <c:v>57.026359200000002</c:v>
                </c:pt>
                <c:pt idx="12">
                  <c:v>60.147068499999989</c:v>
                </c:pt>
                <c:pt idx="13">
                  <c:v>63.126539300000019</c:v>
                </c:pt>
                <c:pt idx="14">
                  <c:v>66.014347799999996</c:v>
                </c:pt>
                <c:pt idx="15">
                  <c:v>68.753441299999992</c:v>
                </c:pt>
                <c:pt idx="16">
                  <c:v>71.396397799999988</c:v>
                </c:pt>
                <c:pt idx="17">
                  <c:v>73.967315999999983</c:v>
                </c:pt>
                <c:pt idx="18">
                  <c:v>76.41902540000001</c:v>
                </c:pt>
                <c:pt idx="19">
                  <c:v>78.801566400000013</c:v>
                </c:pt>
                <c:pt idx="20">
                  <c:v>81.091120900000021</c:v>
                </c:pt>
                <c:pt idx="21">
                  <c:v>83.272513100000026</c:v>
                </c:pt>
                <c:pt idx="22">
                  <c:v>85.38354620000004</c:v>
                </c:pt>
                <c:pt idx="23">
                  <c:v>87.366751300000004</c:v>
                </c:pt>
                <c:pt idx="24">
                  <c:v>89.236722700000001</c:v>
                </c:pt>
                <c:pt idx="25">
                  <c:v>90.998614500000002</c:v>
                </c:pt>
                <c:pt idx="26">
                  <c:v>92.657021699999973</c:v>
                </c:pt>
                <c:pt idx="27">
                  <c:v>94.211150599999996</c:v>
                </c:pt>
                <c:pt idx="28">
                  <c:v>95.671911999999992</c:v>
                </c:pt>
                <c:pt idx="29">
                  <c:v>97.029715899999985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3.611550450000081</c:v>
                </c:pt>
                <c:pt idx="1">
                  <c:v>6.1210050400000284</c:v>
                </c:pt>
                <c:pt idx="2">
                  <c:v>8.2290305699999919</c:v>
                </c:pt>
                <c:pt idx="3">
                  <c:v>9.7666006500000009</c:v>
                </c:pt>
                <c:pt idx="4">
                  <c:v>10.630622370000069</c:v>
                </c:pt>
                <c:pt idx="5">
                  <c:v>11.031829360000017</c:v>
                </c:pt>
                <c:pt idx="6">
                  <c:v>10.948732029999931</c:v>
                </c:pt>
                <c:pt idx="7">
                  <c:v>10.682750440000021</c:v>
                </c:pt>
                <c:pt idx="8">
                  <c:v>10.13678383999995</c:v>
                </c:pt>
                <c:pt idx="9">
                  <c:v>9.5573767600000537</c:v>
                </c:pt>
                <c:pt idx="10">
                  <c:v>9.1419347399999538</c:v>
                </c:pt>
                <c:pt idx="11">
                  <c:v>8.607256940000056</c:v>
                </c:pt>
                <c:pt idx="12">
                  <c:v>7.9150925599999766</c:v>
                </c:pt>
                <c:pt idx="13">
                  <c:v>7.1631443199999865</c:v>
                </c:pt>
                <c:pt idx="14">
                  <c:v>6.5216837300000066</c:v>
                </c:pt>
                <c:pt idx="15">
                  <c:v>5.8113874400000043</c:v>
                </c:pt>
                <c:pt idx="16">
                  <c:v>5.2258018999999507</c:v>
                </c:pt>
                <c:pt idx="17">
                  <c:v>4.8285910400000063</c:v>
                </c:pt>
                <c:pt idx="18">
                  <c:v>4.4801181899999563</c:v>
                </c:pt>
                <c:pt idx="19">
                  <c:v>4.3497094100000027</c:v>
                </c:pt>
                <c:pt idx="20">
                  <c:v>4.3295915900000779</c:v>
                </c:pt>
                <c:pt idx="21">
                  <c:v>4.3797625100000772</c:v>
                </c:pt>
                <c:pt idx="22">
                  <c:v>4.6209185300000115</c:v>
                </c:pt>
                <c:pt idx="23">
                  <c:v>4.8214809599999597</c:v>
                </c:pt>
                <c:pt idx="24">
                  <c:v>5.0117174699999651</c:v>
                </c:pt>
                <c:pt idx="25">
                  <c:v>5.1899038900000107</c:v>
                </c:pt>
                <c:pt idx="26">
                  <c:v>5.353854490000046</c:v>
                </c:pt>
                <c:pt idx="27">
                  <c:v>5.4866815300000553</c:v>
                </c:pt>
                <c:pt idx="28">
                  <c:v>5.6050666800000641</c:v>
                </c:pt>
                <c:pt idx="29">
                  <c:v>5.6681649199999669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227.73426000000109</c:v>
                </c:pt>
                <c:pt idx="1">
                  <c:v>369.70809000000008</c:v>
                </c:pt>
                <c:pt idx="2">
                  <c:v>477.46589999999924</c:v>
                </c:pt>
                <c:pt idx="3">
                  <c:v>552.92823000000135</c:v>
                </c:pt>
                <c:pt idx="4">
                  <c:v>596.8912399999972</c:v>
                </c:pt>
                <c:pt idx="5">
                  <c:v>630.26892000000225</c:v>
                </c:pt>
                <c:pt idx="6">
                  <c:v>645.35610000000088</c:v>
                </c:pt>
                <c:pt idx="7">
                  <c:v>664.12367000000086</c:v>
                </c:pt>
                <c:pt idx="8">
                  <c:v>668.93745000000126</c:v>
                </c:pt>
                <c:pt idx="9">
                  <c:v>677.96967000000222</c:v>
                </c:pt>
                <c:pt idx="10">
                  <c:v>698.81197000000247</c:v>
                </c:pt>
                <c:pt idx="11">
                  <c:v>706.96558000000005</c:v>
                </c:pt>
                <c:pt idx="12">
                  <c:v>702.07775000000038</c:v>
                </c:pt>
                <c:pt idx="13">
                  <c:v>693.78205999999773</c:v>
                </c:pt>
                <c:pt idx="14">
                  <c:v>693.71970999999758</c:v>
                </c:pt>
                <c:pt idx="15">
                  <c:v>682.59499999999753</c:v>
                </c:pt>
                <c:pt idx="16">
                  <c:v>679.37569000000076</c:v>
                </c:pt>
                <c:pt idx="17">
                  <c:v>685.32599999999729</c:v>
                </c:pt>
                <c:pt idx="18">
                  <c:v>687.1500300000007</c:v>
                </c:pt>
                <c:pt idx="19">
                  <c:v>702.02355000000171</c:v>
                </c:pt>
                <c:pt idx="20">
                  <c:v>717.29167000000234</c:v>
                </c:pt>
                <c:pt idx="21">
                  <c:v>732.50792999999976</c:v>
                </c:pt>
                <c:pt idx="22">
                  <c:v>755.92384000000311</c:v>
                </c:pt>
                <c:pt idx="23">
                  <c:v>772.46468000000095</c:v>
                </c:pt>
                <c:pt idx="24">
                  <c:v>788.9136499999986</c:v>
                </c:pt>
                <c:pt idx="25">
                  <c:v>804.79062999999951</c:v>
                </c:pt>
                <c:pt idx="26">
                  <c:v>819.91916000000128</c:v>
                </c:pt>
                <c:pt idx="27">
                  <c:v>832.91056000000026</c:v>
                </c:pt>
                <c:pt idx="28">
                  <c:v>845.41113000000041</c:v>
                </c:pt>
                <c:pt idx="29">
                  <c:v>853.71207999999751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22570.710636267999</c:v>
                </c:pt>
                <c:pt idx="1">
                  <c:v>24679.319225655996</c:v>
                </c:pt>
                <c:pt idx="2">
                  <c:v>26748.058987312001</c:v>
                </c:pt>
                <c:pt idx="3">
                  <c:v>24985.550851660002</c:v>
                </c:pt>
                <c:pt idx="4">
                  <c:v>28335.313109093997</c:v>
                </c:pt>
                <c:pt idx="5">
                  <c:v>31352.914759586001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2859.0966799999987</c:v>
                </c:pt>
                <c:pt idx="1">
                  <c:v>4586.9096259999915</c:v>
                </c:pt>
                <c:pt idx="2">
                  <c:v>6780.8325920000043</c:v>
                </c:pt>
                <c:pt idx="3">
                  <c:v>8928.1204539999871</c:v>
                </c:pt>
                <c:pt idx="4">
                  <c:v>11167.590986000001</c:v>
                </c:pt>
                <c:pt idx="5">
                  <c:v>12820.619827999992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439.35333179999907</c:v>
                </c:pt>
                <c:pt idx="1">
                  <c:v>562.03655860000015</c:v>
                </c:pt>
                <c:pt idx="2">
                  <c:v>569.86472820000154</c:v>
                </c:pt>
                <c:pt idx="3">
                  <c:v>532.46902739999803</c:v>
                </c:pt>
                <c:pt idx="4">
                  <c:v>590.76952900000038</c:v>
                </c:pt>
                <c:pt idx="5">
                  <c:v>656.72347000000104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58.202397799999744</c:v>
                </c:pt>
                <c:pt idx="1">
                  <c:v>118.29897739999997</c:v>
                </c:pt>
                <c:pt idx="2">
                  <c:v>195.27213599999996</c:v>
                </c:pt>
                <c:pt idx="3">
                  <c:v>274.72841919999991</c:v>
                </c:pt>
                <c:pt idx="4">
                  <c:v>349.29660679999978</c:v>
                </c:pt>
                <c:pt idx="5">
                  <c:v>406.25438979999961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2936.3550299999988</c:v>
                </c:pt>
                <c:pt idx="1">
                  <c:v>6064.8887039999991</c:v>
                </c:pt>
                <c:pt idx="2">
                  <c:v>9529.3396899999989</c:v>
                </c:pt>
                <c:pt idx="3">
                  <c:v>12963.065542000002</c:v>
                </c:pt>
                <c:pt idx="4">
                  <c:v>16133.571575999998</c:v>
                </c:pt>
                <c:pt idx="5">
                  <c:v>18817.107081999995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92.233640399999601</c:v>
                </c:pt>
                <c:pt idx="1">
                  <c:v>122.50050700000092</c:v>
                </c:pt>
                <c:pt idx="2">
                  <c:v>129.94085979999986</c:v>
                </c:pt>
                <c:pt idx="3">
                  <c:v>127.06076719999992</c:v>
                </c:pt>
                <c:pt idx="4">
                  <c:v>141.29508499999997</c:v>
                </c:pt>
                <c:pt idx="5">
                  <c:v>154.01973779999997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28955.951716267999</c:v>
                </c:pt>
                <c:pt idx="1">
                  <c:v>36133.953598655986</c:v>
                </c:pt>
                <c:pt idx="2">
                  <c:v>43953.308993312006</c:v>
                </c:pt>
                <c:pt idx="3">
                  <c:v>47810.995061459987</c:v>
                </c:pt>
                <c:pt idx="4">
                  <c:v>56717.836891893996</c:v>
                </c:pt>
                <c:pt idx="5">
                  <c:v>64207.639267185994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6127.3508316999996</c:v>
                </c:pt>
                <c:pt idx="1">
                  <c:v>5962.1832472799997</c:v>
                </c:pt>
                <c:pt idx="2">
                  <c:v>5456.6197268199994</c:v>
                </c:pt>
                <c:pt idx="3">
                  <c:v>5482.3294998799993</c:v>
                </c:pt>
                <c:pt idx="4">
                  <c:v>5694.670843320001</c:v>
                </c:pt>
                <c:pt idx="5">
                  <c:v>5810.8631686600002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1464.8608043460001</c:v>
                </c:pt>
                <c:pt idx="1">
                  <c:v>1229.0441992020001</c:v>
                </c:pt>
                <c:pt idx="2">
                  <c:v>3201.6660913260002</c:v>
                </c:pt>
                <c:pt idx="3">
                  <c:v>3376.2003247319999</c:v>
                </c:pt>
                <c:pt idx="4">
                  <c:v>3690.6497922299995</c:v>
                </c:pt>
                <c:pt idx="5">
                  <c:v>3749.7805934779999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1682.734530638</c:v>
                </c:pt>
                <c:pt idx="1">
                  <c:v>1730.4014211859999</c:v>
                </c:pt>
                <c:pt idx="2">
                  <c:v>2127.3618865819999</c:v>
                </c:pt>
                <c:pt idx="3">
                  <c:v>1907.0482134659997</c:v>
                </c:pt>
                <c:pt idx="4">
                  <c:v>1833.203765536</c:v>
                </c:pt>
                <c:pt idx="5">
                  <c:v>1755.90600819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2092.5121416399998</c:v>
                </c:pt>
                <c:pt idx="1">
                  <c:v>2444.2733584200005</c:v>
                </c:pt>
                <c:pt idx="2">
                  <c:v>1491.7583095599998</c:v>
                </c:pt>
                <c:pt idx="3">
                  <c:v>1743.74757834</c:v>
                </c:pt>
                <c:pt idx="4">
                  <c:v>1994.5787198399998</c:v>
                </c:pt>
                <c:pt idx="5">
                  <c:v>2014.3381690399997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922.10838609999996</c:v>
                </c:pt>
                <c:pt idx="1">
                  <c:v>1244.60251126</c:v>
                </c:pt>
                <c:pt idx="2">
                  <c:v>1691.8188164999999</c:v>
                </c:pt>
                <c:pt idx="3">
                  <c:v>1863.0115703399999</c:v>
                </c:pt>
                <c:pt idx="4">
                  <c:v>2566.8676148</c:v>
                </c:pt>
                <c:pt idx="5">
                  <c:v>2684.5546021199998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13.459166820000002</c:v>
                </c:pt>
                <c:pt idx="1">
                  <c:v>12.203136775999999</c:v>
                </c:pt>
                <c:pt idx="2">
                  <c:v>9.2469601659999991</c:v>
                </c:pt>
                <c:pt idx="3">
                  <c:v>5.3241224859999994</c:v>
                </c:pt>
                <c:pt idx="4">
                  <c:v>2.6519019079999966</c:v>
                </c:pt>
                <c:pt idx="5">
                  <c:v>1.6033369140000002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8691.6174909439978</c:v>
                </c:pt>
                <c:pt idx="1">
                  <c:v>10425.494362132002</c:v>
                </c:pt>
                <c:pt idx="2">
                  <c:v>11399.401870477999</c:v>
                </c:pt>
                <c:pt idx="3">
                  <c:v>9191.9831644160004</c:v>
                </c:pt>
                <c:pt idx="4">
                  <c:v>10317.379381499999</c:v>
                </c:pt>
                <c:pt idx="5">
                  <c:v>12528.723886203999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1576.0672840800003</c:v>
                </c:pt>
                <c:pt idx="1">
                  <c:v>1631.1169894</c:v>
                </c:pt>
                <c:pt idx="2">
                  <c:v>1370.1853258800002</c:v>
                </c:pt>
                <c:pt idx="3">
                  <c:v>1415.9063780000001</c:v>
                </c:pt>
                <c:pt idx="4">
                  <c:v>2235.3110899600001</c:v>
                </c:pt>
                <c:pt idx="5">
                  <c:v>2807.1449949799999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22570.710636267999</c:v>
                </c:pt>
                <c:pt idx="1">
                  <c:v>24679.319225655996</c:v>
                </c:pt>
                <c:pt idx="2">
                  <c:v>26748.058987311997</c:v>
                </c:pt>
                <c:pt idx="3">
                  <c:v>24985.550851660002</c:v>
                </c:pt>
                <c:pt idx="4">
                  <c:v>28335.313109094004</c:v>
                </c:pt>
                <c:pt idx="5">
                  <c:v>31352.914759586001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5926.1</c:v>
                </c:pt>
                <c:pt idx="1">
                  <c:v>5714.08</c:v>
                </c:pt>
                <c:pt idx="2">
                  <c:v>5206.8</c:v>
                </c:pt>
                <c:pt idx="3">
                  <c:v>5230.3799999999992</c:v>
                </c:pt>
                <c:pt idx="4">
                  <c:v>5437.54</c:v>
                </c:pt>
                <c:pt idx="5">
                  <c:v>5558.0200000000013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1398</c:v>
                </c:pt>
                <c:pt idx="1">
                  <c:v>1151.5600000000002</c:v>
                </c:pt>
                <c:pt idx="2">
                  <c:v>3016.4199999999996</c:v>
                </c:pt>
                <c:pt idx="3">
                  <c:v>3151.8999999999996</c:v>
                </c:pt>
                <c:pt idx="4">
                  <c:v>3444.5800000000004</c:v>
                </c:pt>
                <c:pt idx="5">
                  <c:v>3505.54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1607.9599999999998</c:v>
                </c:pt>
                <c:pt idx="1">
                  <c:v>1628.52</c:v>
                </c:pt>
                <c:pt idx="2">
                  <c:v>1997.6200000000001</c:v>
                </c:pt>
                <c:pt idx="3">
                  <c:v>1785</c:v>
                </c:pt>
                <c:pt idx="4">
                  <c:v>1720</c:v>
                </c:pt>
                <c:pt idx="5">
                  <c:v>1654.06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1950.4199999999996</c:v>
                </c:pt>
                <c:pt idx="1">
                  <c:v>2236.1200000000003</c:v>
                </c:pt>
                <c:pt idx="2">
                  <c:v>1335.58</c:v>
                </c:pt>
                <c:pt idx="3">
                  <c:v>1580.2600000000002</c:v>
                </c:pt>
                <c:pt idx="4">
                  <c:v>1813.14</c:v>
                </c:pt>
                <c:pt idx="5">
                  <c:v>1836.3800000000003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894.76</c:v>
                </c:pt>
                <c:pt idx="1">
                  <c:v>1198.0999999999999</c:v>
                </c:pt>
                <c:pt idx="2">
                  <c:v>1626.4599999999998</c:v>
                </c:pt>
                <c:pt idx="3">
                  <c:v>1787.58</c:v>
                </c:pt>
                <c:pt idx="4">
                  <c:v>2465.0199999999995</c:v>
                </c:pt>
                <c:pt idx="5">
                  <c:v>2574.46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1475.3600000000001</c:v>
                </c:pt>
                <c:pt idx="1">
                  <c:v>1500.2400000000002</c:v>
                </c:pt>
                <c:pt idx="2">
                  <c:v>1244.8200000000002</c:v>
                </c:pt>
                <c:pt idx="3">
                  <c:v>1287.6199999999999</c:v>
                </c:pt>
                <c:pt idx="4">
                  <c:v>2060.7800000000002</c:v>
                </c:pt>
                <c:pt idx="5">
                  <c:v>2575.5600000000004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8214.9</c:v>
                </c:pt>
                <c:pt idx="1">
                  <c:v>9695.119999999999</c:v>
                </c:pt>
                <c:pt idx="2">
                  <c:v>10521.740000000002</c:v>
                </c:pt>
                <c:pt idx="3">
                  <c:v>8452.48</c:v>
                </c:pt>
                <c:pt idx="4">
                  <c:v>9546.58</c:v>
                </c:pt>
                <c:pt idx="5">
                  <c:v>11654.739999999998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21480.579999999998</c:v>
                </c:pt>
                <c:pt idx="1">
                  <c:v>23135.4</c:v>
                </c:pt>
                <c:pt idx="2">
                  <c:v>24957.98</c:v>
                </c:pt>
                <c:pt idx="3">
                  <c:v>23279.699999999997</c:v>
                </c:pt>
                <c:pt idx="4">
                  <c:v>26489.32</c:v>
                </c:pt>
                <c:pt idx="5">
                  <c:v>29359.299999999996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13893.1</c:v>
                </c:pt>
                <c:pt idx="1">
                  <c:v>13715.7</c:v>
                </c:pt>
                <c:pt idx="2">
                  <c:v>16286.940000000002</c:v>
                </c:pt>
                <c:pt idx="3">
                  <c:v>16766.619999999995</c:v>
                </c:pt>
                <c:pt idx="4">
                  <c:v>19308.599999999999</c:v>
                </c:pt>
                <c:pt idx="5">
                  <c:v>20168.159999999996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5721.4800000000014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1866</c:v>
                </c:pt>
                <c:pt idx="1">
                  <c:v>1822.1199999999997</c:v>
                </c:pt>
                <c:pt idx="2">
                  <c:v>1725.7599999999998</c:v>
                </c:pt>
                <c:pt idx="3">
                  <c:v>1601.4</c:v>
                </c:pt>
                <c:pt idx="4">
                  <c:v>1516.08</c:v>
                </c:pt>
                <c:pt idx="5">
                  <c:v>1480.1399999999999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4812.9406047377997</c:v>
                </c:pt>
                <c:pt idx="1">
                  <c:v>7685.3631530960311</c:v>
                </c:pt>
                <c:pt idx="2">
                  <c:v>12456.449171446573</c:v>
                </c:pt>
                <c:pt idx="3">
                  <c:v>17675.409786611544</c:v>
                </c:pt>
                <c:pt idx="4">
                  <c:v>22034.520162493271</c:v>
                </c:pt>
                <c:pt idx="5">
                  <c:v>23934.078169323577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2015.4684975232092</c:v>
                </c:pt>
                <c:pt idx="1">
                  <c:v>4292.3381556364966</c:v>
                </c:pt>
                <c:pt idx="2">
                  <c:v>5221.2328948428785</c:v>
                </c:pt>
                <c:pt idx="3">
                  <c:v>5170.9188231941635</c:v>
                </c:pt>
                <c:pt idx="4">
                  <c:v>6464.2215667994124</c:v>
                </c:pt>
                <c:pt idx="5">
                  <c:v>9157.8157829958145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646.96261773897538</c:v>
                </c:pt>
                <c:pt idx="1">
                  <c:v>1020.8523312674828</c:v>
                </c:pt>
                <c:pt idx="2">
                  <c:v>1317.6469337105505</c:v>
                </c:pt>
                <c:pt idx="3">
                  <c:v>1684.9665101942719</c:v>
                </c:pt>
                <c:pt idx="4">
                  <c:v>1729.7751707073414</c:v>
                </c:pt>
                <c:pt idx="5">
                  <c:v>1756.4452876806313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1395.9</c:v>
                </c:pt>
                <c:pt idx="1">
                  <c:v>1145.0999999999999</c:v>
                </c:pt>
                <c:pt idx="2">
                  <c:v>3000.4</c:v>
                </c:pt>
                <c:pt idx="3">
                  <c:v>3123.6</c:v>
                </c:pt>
                <c:pt idx="4">
                  <c:v>3407.8</c:v>
                </c:pt>
                <c:pt idx="5">
                  <c:v>3465.2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823</c:v>
                </c:pt>
                <c:pt idx="1">
                  <c:v>929.12000000000012</c:v>
                </c:pt>
                <c:pt idx="2">
                  <c:v>1486.1799999999998</c:v>
                </c:pt>
                <c:pt idx="3">
                  <c:v>1515.98</c:v>
                </c:pt>
                <c:pt idx="4">
                  <c:v>1617.4</c:v>
                </c:pt>
                <c:pt idx="5">
                  <c:v>1621.5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1230.8799999999999</c:v>
                </c:pt>
                <c:pt idx="1">
                  <c:v>1526.6200000000001</c:v>
                </c:pt>
                <c:pt idx="2">
                  <c:v>773.16000000000008</c:v>
                </c:pt>
                <c:pt idx="3">
                  <c:v>1225.6600000000001</c:v>
                </c:pt>
                <c:pt idx="4">
                  <c:v>1611.08</c:v>
                </c:pt>
                <c:pt idx="5">
                  <c:v>1698.52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842.42000000000007</c:v>
                </c:pt>
                <c:pt idx="1">
                  <c:v>1151.5</c:v>
                </c:pt>
                <c:pt idx="2">
                  <c:v>1592.36</c:v>
                </c:pt>
                <c:pt idx="3">
                  <c:v>1769.64</c:v>
                </c:pt>
                <c:pt idx="4">
                  <c:v>2458.16</c:v>
                </c:pt>
                <c:pt idx="5">
                  <c:v>2572.2799999999997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1235.22</c:v>
                </c:pt>
                <c:pt idx="1">
                  <c:v>1169.94</c:v>
                </c:pt>
                <c:pt idx="2">
                  <c:v>940.96</c:v>
                </c:pt>
                <c:pt idx="3">
                  <c:v>912.9799999999999</c:v>
                </c:pt>
                <c:pt idx="4">
                  <c:v>1648.3</c:v>
                </c:pt>
                <c:pt idx="5">
                  <c:v>2161.7599999999998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2510.66</c:v>
                </c:pt>
                <c:pt idx="1">
                  <c:v>2297.5800000000004</c:v>
                </c:pt>
                <c:pt idx="2">
                  <c:v>3828.6800000000003</c:v>
                </c:pt>
                <c:pt idx="3">
                  <c:v>3947.06</c:v>
                </c:pt>
                <c:pt idx="4">
                  <c:v>4373.26</c:v>
                </c:pt>
                <c:pt idx="5">
                  <c:v>4456.2999999999993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13893.1</c:v>
                </c:pt>
                <c:pt idx="1">
                  <c:v>13715.7</c:v>
                </c:pt>
                <c:pt idx="2">
                  <c:v>16286.940000000002</c:v>
                </c:pt>
                <c:pt idx="3">
                  <c:v>16766.620000000003</c:v>
                </c:pt>
                <c:pt idx="4">
                  <c:v>19308.599999999999</c:v>
                </c:pt>
                <c:pt idx="5">
                  <c:v>20168.159999999996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68.400000000000006</c:v>
                </c:pt>
                <c:pt idx="2">
                  <c:v>93.6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5481.84</c:v>
                </c:pt>
                <c:pt idx="1">
                  <c:v>7199.3600000000006</c:v>
                </c:pt>
                <c:pt idx="2">
                  <c:v>6548.16</c:v>
                </c:pt>
                <c:pt idx="3">
                  <c:v>4429.2</c:v>
                </c:pt>
                <c:pt idx="4">
                  <c:v>5144.24</c:v>
                </c:pt>
                <c:pt idx="5">
                  <c:v>7189.2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5721.48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719.54000000000008</c:v>
                </c:pt>
                <c:pt idx="1">
                  <c:v>641.1</c:v>
                </c:pt>
                <c:pt idx="2">
                  <c:v>468.82</c:v>
                </c:pt>
                <c:pt idx="3">
                  <c:v>246.6</c:v>
                </c:pt>
                <c:pt idx="4">
                  <c:v>94.059999999999988</c:v>
                </c:pt>
                <c:pt idx="5">
                  <c:v>29.860000000000003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1643.6000000000004</c:v>
                </c:pt>
                <c:pt idx="1">
                  <c:v>1623.9399999999998</c:v>
                </c:pt>
                <c:pt idx="2">
                  <c:v>1580.8600000000001</c:v>
                </c:pt>
                <c:pt idx="3">
                  <c:v>1525.18</c:v>
                </c:pt>
                <c:pt idx="4">
                  <c:v>1486.9999999999998</c:v>
                </c:pt>
                <c:pt idx="5">
                  <c:v>1470.9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0.27642331635166589</c:v>
                </c:pt>
                <c:pt idx="1">
                  <c:v>0.45809916049943461</c:v>
                </c:pt>
                <c:pt idx="2">
                  <c:v>0.55999897321394798</c:v>
                </c:pt>
                <c:pt idx="3">
                  <c:v>0.60492080397844217</c:v>
                </c:pt>
                <c:pt idx="4">
                  <c:v>0.60448474754470782</c:v>
                </c:pt>
                <c:pt idx="5">
                  <c:v>0.60703959981737177</c:v>
                </c:pt>
                <c:pt idx="6">
                  <c:v>0.58928222919958917</c:v>
                </c:pt>
                <c:pt idx="7">
                  <c:v>0.59624500919870471</c:v>
                </c:pt>
                <c:pt idx="8">
                  <c:v>0.58111025107609759</c:v>
                </c:pt>
                <c:pt idx="9">
                  <c:v>0.58208767983585341</c:v>
                </c:pt>
                <c:pt idx="10">
                  <c:v>0.60560196738482586</c:v>
                </c:pt>
                <c:pt idx="11">
                  <c:v>0.60149072500167489</c:v>
                </c:pt>
                <c:pt idx="12">
                  <c:v>0.5741606714473193</c:v>
                </c:pt>
                <c:pt idx="13">
                  <c:v>0.54606993455803565</c:v>
                </c:pt>
                <c:pt idx="14">
                  <c:v>0.53811063914781099</c:v>
                </c:pt>
                <c:pt idx="15">
                  <c:v>0.50550772241201414</c:v>
                </c:pt>
                <c:pt idx="16">
                  <c:v>0.49131523134724359</c:v>
                </c:pt>
                <c:pt idx="17">
                  <c:v>0.49291366229962097</c:v>
                </c:pt>
                <c:pt idx="18">
                  <c:v>0.48136983739162897</c:v>
                </c:pt>
                <c:pt idx="19">
                  <c:v>0.49535999198303171</c:v>
                </c:pt>
                <c:pt idx="20">
                  <c:v>0.50399371424759931</c:v>
                </c:pt>
                <c:pt idx="21">
                  <c:v>0.50968301530530891</c:v>
                </c:pt>
                <c:pt idx="22">
                  <c:v>0.52576516132454698</c:v>
                </c:pt>
                <c:pt idx="23">
                  <c:v>0.5269378377674877</c:v>
                </c:pt>
                <c:pt idx="24">
                  <c:v>0.53159872045909584</c:v>
                </c:pt>
                <c:pt idx="25">
                  <c:v>0.53771341188103738</c:v>
                </c:pt>
                <c:pt idx="26">
                  <c:v>0.54452905041303545</c:v>
                </c:pt>
                <c:pt idx="27">
                  <c:v>0.54908781692760977</c:v>
                </c:pt>
                <c:pt idx="28">
                  <c:v>0.55484544232428668</c:v>
                </c:pt>
                <c:pt idx="29">
                  <c:v>0.55404631525333436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0.39606378697269834</c:v>
                </c:pt>
                <c:pt idx="1">
                  <c:v>0.64871394679635819</c:v>
                </c:pt>
                <c:pt idx="2">
                  <c:v>0.86746623948164603</c:v>
                </c:pt>
                <c:pt idx="3">
                  <c:v>1.039086403228727</c:v>
                </c:pt>
                <c:pt idx="4">
                  <c:v>1.1563599070009842</c:v>
                </c:pt>
                <c:pt idx="5">
                  <c:v>1.2394854359036704</c:v>
                </c:pt>
                <c:pt idx="6">
                  <c:v>1.2857511830650155</c:v>
                </c:pt>
                <c:pt idx="7">
                  <c:v>1.320804950389908</c:v>
                </c:pt>
                <c:pt idx="8">
                  <c:v>1.3334528685979452</c:v>
                </c:pt>
                <c:pt idx="9">
                  <c:v>1.3438465863303997</c:v>
                </c:pt>
                <c:pt idx="10">
                  <c:v>1.3680352786558048</c:v>
                </c:pt>
                <c:pt idx="11">
                  <c:v>1.3792079569547533</c:v>
                </c:pt>
                <c:pt idx="12">
                  <c:v>1.3731156427041442</c:v>
                </c:pt>
                <c:pt idx="13">
                  <c:v>1.3582681405186685</c:v>
                </c:pt>
                <c:pt idx="14">
                  <c:v>1.349749867009185</c:v>
                </c:pt>
                <c:pt idx="15">
                  <c:v>1.331278322954452</c:v>
                </c:pt>
                <c:pt idx="16">
                  <c:v>1.3197884193617089</c:v>
                </c:pt>
                <c:pt idx="17">
                  <c:v>1.3208615331901872</c:v>
                </c:pt>
                <c:pt idx="18">
                  <c:v>1.3220748986234405</c:v>
                </c:pt>
                <c:pt idx="19">
                  <c:v>1.3384907133244099</c:v>
                </c:pt>
                <c:pt idx="20">
                  <c:v>1.3610460312860035</c:v>
                </c:pt>
                <c:pt idx="21">
                  <c:v>1.386627993372701</c:v>
                </c:pt>
                <c:pt idx="22">
                  <c:v>1.4263375500780007</c:v>
                </c:pt>
                <c:pt idx="23">
                  <c:v>1.4605813594274077</c:v>
                </c:pt>
                <c:pt idx="24">
                  <c:v>1.4924391823313978</c:v>
                </c:pt>
                <c:pt idx="25">
                  <c:v>1.5221645231729757</c:v>
                </c:pt>
                <c:pt idx="26">
                  <c:v>1.5498163408349783</c:v>
                </c:pt>
                <c:pt idx="27">
                  <c:v>1.5740493632974242</c:v>
                </c:pt>
                <c:pt idx="28">
                  <c:v>1.5963499226423832</c:v>
                </c:pt>
                <c:pt idx="29">
                  <c:v>1.6131804291049641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4.8745327739764095E-2</c:v>
                </c:pt>
                <c:pt idx="1">
                  <c:v>7.8150834016002466E-2</c:v>
                </c:pt>
                <c:pt idx="2">
                  <c:v>9.8571558308130483E-2</c:v>
                </c:pt>
                <c:pt idx="3">
                  <c:v>0.11086760596121249</c:v>
                </c:pt>
                <c:pt idx="4">
                  <c:v>0.11554738245909293</c:v>
                </c:pt>
                <c:pt idx="5">
                  <c:v>0.11681325204648071</c:v>
                </c:pt>
                <c:pt idx="6">
                  <c:v>0.11393056799576791</c:v>
                </c:pt>
                <c:pt idx="7">
                  <c:v>0.11108740014912051</c:v>
                </c:pt>
                <c:pt idx="8">
                  <c:v>0.10570788484998858</c:v>
                </c:pt>
                <c:pt idx="9">
                  <c:v>0.10123450279504488</c:v>
                </c:pt>
                <c:pt idx="10">
                  <c:v>9.968649399918425E-2</c:v>
                </c:pt>
                <c:pt idx="11">
                  <c:v>9.5965502453250279E-2</c:v>
                </c:pt>
                <c:pt idx="12">
                  <c:v>9.0072333615693445E-2</c:v>
                </c:pt>
                <c:pt idx="13">
                  <c:v>8.3795941905063287E-2</c:v>
                </c:pt>
                <c:pt idx="14">
                  <c:v>7.9426090006085401E-2</c:v>
                </c:pt>
                <c:pt idx="15">
                  <c:v>7.3790262709769669E-2</c:v>
                </c:pt>
                <c:pt idx="16">
                  <c:v>6.9955284179517824E-2</c:v>
                </c:pt>
                <c:pt idx="17">
                  <c:v>6.8345200508003329E-2</c:v>
                </c:pt>
                <c:pt idx="18">
                  <c:v>6.659476239312434E-2</c:v>
                </c:pt>
                <c:pt idx="19">
                  <c:v>6.7371466604218361E-2</c:v>
                </c:pt>
                <c:pt idx="20">
                  <c:v>6.8784397231796329E-2</c:v>
                </c:pt>
                <c:pt idx="21">
                  <c:v>7.0467642872976854E-2</c:v>
                </c:pt>
                <c:pt idx="22">
                  <c:v>7.4411218714999228E-2</c:v>
                </c:pt>
                <c:pt idx="23">
                  <c:v>7.7040426282196955E-2</c:v>
                </c:pt>
                <c:pt idx="24">
                  <c:v>7.9315913902718777E-2</c:v>
                </c:pt>
                <c:pt idx="25">
                  <c:v>8.1342506772718898E-2</c:v>
                </c:pt>
                <c:pt idx="26">
                  <c:v>8.315249535546973E-2</c:v>
                </c:pt>
                <c:pt idx="27">
                  <c:v>8.454384053493634E-2</c:v>
                </c:pt>
                <c:pt idx="28">
                  <c:v>8.581104261463593E-2</c:v>
                </c:pt>
                <c:pt idx="29">
                  <c:v>8.6364813115271888E-2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2.8234489547399117E-2</c:v>
                </c:pt>
                <c:pt idx="1">
                  <c:v>4.4032591484339884E-2</c:v>
                </c:pt>
                <c:pt idx="2">
                  <c:v>5.8421727761122019E-2</c:v>
                </c:pt>
                <c:pt idx="3">
                  <c:v>7.0163352530176193E-2</c:v>
                </c:pt>
                <c:pt idx="4">
                  <c:v>7.9110112031672675E-2</c:v>
                </c:pt>
                <c:pt idx="5">
                  <c:v>8.6490875374925585E-2</c:v>
                </c:pt>
                <c:pt idx="6">
                  <c:v>9.2704859159271638E-2</c:v>
                </c:pt>
                <c:pt idx="7">
                  <c:v>9.8964158212806103E-2</c:v>
                </c:pt>
                <c:pt idx="8">
                  <c:v>0.10497043114682424</c:v>
                </c:pt>
                <c:pt idx="9">
                  <c:v>0.11133140716616446</c:v>
                </c:pt>
                <c:pt idx="10">
                  <c:v>0.11872072872056393</c:v>
                </c:pt>
                <c:pt idx="11">
                  <c:v>0.12593423339284121</c:v>
                </c:pt>
                <c:pt idx="12">
                  <c:v>0.1323258513386544</c:v>
                </c:pt>
                <c:pt idx="13">
                  <c:v>0.13805950513107954</c:v>
                </c:pt>
                <c:pt idx="14">
                  <c:v>0.14380924694011993</c:v>
                </c:pt>
                <c:pt idx="15">
                  <c:v>0.14897866907027577</c:v>
                </c:pt>
                <c:pt idx="16">
                  <c:v>0.15409308479783587</c:v>
                </c:pt>
                <c:pt idx="17">
                  <c:v>0.15948182563962573</c:v>
                </c:pt>
                <c:pt idx="18">
                  <c:v>0.164609529776546</c:v>
                </c:pt>
                <c:pt idx="19">
                  <c:v>0.16994785862142847</c:v>
                </c:pt>
                <c:pt idx="20">
                  <c:v>0.17519758879732644</c:v>
                </c:pt>
                <c:pt idx="21">
                  <c:v>0.18013055062613206</c:v>
                </c:pt>
                <c:pt idx="22">
                  <c:v>0.18520381921355247</c:v>
                </c:pt>
                <c:pt idx="23">
                  <c:v>0.18970684458325909</c:v>
                </c:pt>
                <c:pt idx="24">
                  <c:v>0.19362529135239528</c:v>
                </c:pt>
                <c:pt idx="25">
                  <c:v>0.19702405722302266</c:v>
                </c:pt>
                <c:pt idx="26">
                  <c:v>0.19996575694667756</c:v>
                </c:pt>
                <c:pt idx="27">
                  <c:v>0.20243782130473284</c:v>
                </c:pt>
                <c:pt idx="28">
                  <c:v>0.20452644834636974</c:v>
                </c:pt>
                <c:pt idx="29">
                  <c:v>0.20611577388564425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5.3474270205049378E-2</c:v>
                </c:pt>
                <c:pt idx="1">
                  <c:v>6.8622665680493508E-2</c:v>
                </c:pt>
                <c:pt idx="2">
                  <c:v>8.3711538295872148E-2</c:v>
                </c:pt>
                <c:pt idx="3">
                  <c:v>9.8368303692376396E-2</c:v>
                </c:pt>
                <c:pt idx="4">
                  <c:v>0.11236710126237057</c:v>
                </c:pt>
                <c:pt idx="5">
                  <c:v>0.12579955575478685</c:v>
                </c:pt>
                <c:pt idx="6">
                  <c:v>0.13858551572009295</c:v>
                </c:pt>
                <c:pt idx="7">
                  <c:v>0.15094491267143295</c:v>
                </c:pt>
                <c:pt idx="8">
                  <c:v>0.16272762149949488</c:v>
                </c:pt>
                <c:pt idx="9">
                  <c:v>0.17410354134418476</c:v>
                </c:pt>
                <c:pt idx="10">
                  <c:v>0.18524686007662203</c:v>
                </c:pt>
                <c:pt idx="11">
                  <c:v>0.19585203122138803</c:v>
                </c:pt>
                <c:pt idx="12">
                  <c:v>0.20583020863912707</c:v>
                </c:pt>
                <c:pt idx="13">
                  <c:v>0.21527005627177562</c:v>
                </c:pt>
                <c:pt idx="14">
                  <c:v>0.22435008939906675</c:v>
                </c:pt>
                <c:pt idx="15">
                  <c:v>0.23288563316414071</c:v>
                </c:pt>
                <c:pt idx="16">
                  <c:v>0.24106458750012319</c:v>
                </c:pt>
                <c:pt idx="17">
                  <c:v>0.24897665786500492</c:v>
                </c:pt>
                <c:pt idx="18">
                  <c:v>0.25647120380798938</c:v>
                </c:pt>
                <c:pt idx="19">
                  <c:v>0.26372394999824234</c:v>
                </c:pt>
                <c:pt idx="20">
                  <c:v>0.27066117590303018</c:v>
                </c:pt>
                <c:pt idx="21">
                  <c:v>0.27723805461962664</c:v>
                </c:pt>
                <c:pt idx="22">
                  <c:v>0.28358433742267647</c:v>
                </c:pt>
                <c:pt idx="23">
                  <c:v>0.28951162093384369</c:v>
                </c:pt>
                <c:pt idx="24">
                  <c:v>0.29507003783409991</c:v>
                </c:pt>
                <c:pt idx="25">
                  <c:v>0.30027713470571266</c:v>
                </c:pt>
                <c:pt idx="26">
                  <c:v>0.30514776565743468</c:v>
                </c:pt>
                <c:pt idx="27">
                  <c:v>0.30967829919857637</c:v>
                </c:pt>
                <c:pt idx="28">
                  <c:v>0.31390323653804081</c:v>
                </c:pt>
                <c:pt idx="29">
                  <c:v>0.31778986707728313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1.2938727982104825E-2</c:v>
                </c:pt>
                <c:pt idx="1">
                  <c:v>2.1845477666679457E-2</c:v>
                </c:pt>
                <c:pt idx="2">
                  <c:v>2.9254781689634919E-2</c:v>
                </c:pt>
                <c:pt idx="3">
                  <c:v>3.4584811859526506E-2</c:v>
                </c:pt>
                <c:pt idx="4">
                  <c:v>3.7496526809769434E-2</c:v>
                </c:pt>
                <c:pt idx="5">
                  <c:v>3.8759249887689459E-2</c:v>
                </c:pt>
                <c:pt idx="6">
                  <c:v>3.8317603148797195E-2</c:v>
                </c:pt>
                <c:pt idx="7">
                  <c:v>3.7242543382829341E-2</c:v>
                </c:pt>
                <c:pt idx="8">
                  <c:v>3.5204347736930507E-2</c:v>
                </c:pt>
                <c:pt idx="9">
                  <c:v>3.3067053274120822E-2</c:v>
                </c:pt>
                <c:pt idx="10">
                  <c:v>3.1512232376905487E-2</c:v>
                </c:pt>
                <c:pt idx="11">
                  <c:v>2.9560869369745502E-2</c:v>
                </c:pt>
                <c:pt idx="12">
                  <c:v>2.7086360044676135E-2</c:v>
                </c:pt>
                <c:pt idx="13">
                  <c:v>2.4427293147198253E-2</c:v>
                </c:pt>
                <c:pt idx="14">
                  <c:v>2.2163974599745426E-2</c:v>
                </c:pt>
                <c:pt idx="15">
                  <c:v>1.9684667675340758E-2</c:v>
                </c:pt>
                <c:pt idx="16">
                  <c:v>1.7644528550442455E-2</c:v>
                </c:pt>
                <c:pt idx="17">
                  <c:v>1.6253211882611765E-2</c:v>
                </c:pt>
                <c:pt idx="18">
                  <c:v>1.5035801613237545E-2</c:v>
                </c:pt>
                <c:pt idx="19">
                  <c:v>1.4557103359175519E-2</c:v>
                </c:pt>
                <c:pt idx="20">
                  <c:v>1.4451056267607683E-2</c:v>
                </c:pt>
                <c:pt idx="21">
                  <c:v>1.4581484246911806E-2</c:v>
                </c:pt>
                <c:pt idx="22">
                  <c:v>1.5347454842701322E-2</c:v>
                </c:pt>
                <c:pt idx="23">
                  <c:v>1.5977185225053064E-2</c:v>
                </c:pt>
                <c:pt idx="24">
                  <c:v>1.6571738839605842E-2</c:v>
                </c:pt>
                <c:pt idx="25">
                  <c:v>1.7125639528140953E-2</c:v>
                </c:pt>
                <c:pt idx="26">
                  <c:v>1.7631871878723754E-2</c:v>
                </c:pt>
                <c:pt idx="27">
                  <c:v>1.8035086012999711E-2</c:v>
                </c:pt>
                <c:pt idx="28">
                  <c:v>1.8390440152001728E-2</c:v>
                </c:pt>
                <c:pt idx="29">
                  <c:v>1.8564265181970848E-2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0.81587996156771148</c:v>
                </c:pt>
                <c:pt idx="1">
                  <c:v>1.3194646582558089</c:v>
                </c:pt>
                <c:pt idx="2">
                  <c:v>1.6974248120632751</c:v>
                </c:pt>
                <c:pt idx="3">
                  <c:v>1.9579912696001456</c:v>
                </c:pt>
                <c:pt idx="4">
                  <c:v>2.1053657635640821</c:v>
                </c:pt>
                <c:pt idx="5">
                  <c:v>2.2143880012593042</c:v>
                </c:pt>
                <c:pt idx="6">
                  <c:v>2.2585719388965142</c:v>
                </c:pt>
                <c:pt idx="7">
                  <c:v>2.3152890007546612</c:v>
                </c:pt>
                <c:pt idx="8">
                  <c:v>2.3231734025074946</c:v>
                </c:pt>
                <c:pt idx="9">
                  <c:v>2.345670758733176</c:v>
                </c:pt>
                <c:pt idx="10">
                  <c:v>2.4088035861874246</c:v>
                </c:pt>
                <c:pt idx="11">
                  <c:v>2.4280113054562014</c:v>
                </c:pt>
                <c:pt idx="12">
                  <c:v>2.4025910716394927</c:v>
                </c:pt>
                <c:pt idx="13">
                  <c:v>2.3658908717739235</c:v>
                </c:pt>
                <c:pt idx="14">
                  <c:v>2.3576098854739325</c:v>
                </c:pt>
                <c:pt idx="15">
                  <c:v>2.3121252662254177</c:v>
                </c:pt>
                <c:pt idx="16">
                  <c:v>2.2938611122403474</c:v>
                </c:pt>
                <c:pt idx="17">
                  <c:v>2.3068320746962412</c:v>
                </c:pt>
                <c:pt idx="18">
                  <c:v>2.3061560189800101</c:v>
                </c:pt>
                <c:pt idx="19">
                  <c:v>2.3494510585996276</c:v>
                </c:pt>
                <c:pt idx="20">
                  <c:v>2.3941339657526983</c:v>
                </c:pt>
                <c:pt idx="21">
                  <c:v>2.4387287707142491</c:v>
                </c:pt>
                <c:pt idx="22">
                  <c:v>2.5106495437221099</c:v>
                </c:pt>
                <c:pt idx="23">
                  <c:v>2.559755264940744</c:v>
                </c:pt>
                <c:pt idx="24">
                  <c:v>2.6086209075149913</c:v>
                </c:pt>
                <c:pt idx="25">
                  <c:v>2.6556472946563936</c:v>
                </c:pt>
                <c:pt idx="26">
                  <c:v>2.7002432746413341</c:v>
                </c:pt>
                <c:pt idx="27">
                  <c:v>2.7378322413284861</c:v>
                </c:pt>
                <c:pt idx="28">
                  <c:v>2.773826553317793</c:v>
                </c:pt>
                <c:pt idx="29">
                  <c:v>2.7960614530199823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0.50078540031763974</c:v>
                </c:pt>
                <c:pt idx="1">
                  <c:v>0.59115295382552335</c:v>
                </c:pt>
                <c:pt idx="2">
                  <c:v>0.57308678750793329</c:v>
                </c:pt>
                <c:pt idx="3">
                  <c:v>0.49329328908670789</c:v>
                </c:pt>
                <c:pt idx="4">
                  <c:v>0.51959568982080762</c:v>
                </c:pt>
                <c:pt idx="5">
                  <c:v>0.54804440735986071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0.82153805669608282</c:v>
                </c:pt>
                <c:pt idx="1">
                  <c:v>1.3046682048573877</c:v>
                </c:pt>
                <c:pt idx="2">
                  <c:v>1.3656753771685111</c:v>
                </c:pt>
                <c:pt idx="3">
                  <c:v>1.3264987774908394</c:v>
                </c:pt>
                <c:pt idx="4">
                  <c:v>1.4254064232991022</c:v>
                </c:pt>
                <c:pt idx="5">
                  <c:v>1.571112115810545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9.0376541696840479E-2</c:v>
                </c:pt>
                <c:pt idx="1">
                  <c:v>0.10975472156728053</c:v>
                </c:pt>
                <c:pt idx="2">
                  <c:v>8.9789272395855338E-2</c:v>
                </c:pt>
                <c:pt idx="3">
                  <c:v>6.9211395278926696E-2</c:v>
                </c:pt>
                <c:pt idx="4">
                  <c:v>7.4003919800937637E-2</c:v>
                </c:pt>
                <c:pt idx="5">
                  <c:v>8.4242939678606563E-2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5.599245467094198E-2</c:v>
                </c:pt>
                <c:pt idx="1">
                  <c:v>9.8892346211998411E-2</c:v>
                </c:pt>
                <c:pt idx="2">
                  <c:v>0.13176991310465183</c:v>
                </c:pt>
                <c:pt idx="3">
                  <c:v>0.15942219358114235</c:v>
                </c:pt>
                <c:pt idx="4">
                  <c:v>0.18477281891453307</c:v>
                </c:pt>
                <c:pt idx="5">
                  <c:v>0.20201397154128942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8.3308775827232395E-2</c:v>
                </c:pt>
                <c:pt idx="1">
                  <c:v>0.15043222939799844</c:v>
                </c:pt>
                <c:pt idx="2">
                  <c:v>0.20530984912159589</c:v>
                </c:pt>
                <c:pt idx="3">
                  <c:v>0.2486244064671001</c:v>
                </c:pt>
                <c:pt idx="4">
                  <c:v>0.28321304534265546</c:v>
                </c:pt>
                <c:pt idx="5">
                  <c:v>0.30935926063540953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2.7224065201543024E-2</c:v>
                </c:pt>
                <c:pt idx="1">
                  <c:v>3.6518159486073468E-2</c:v>
                </c:pt>
                <c:pt idx="2">
                  <c:v>2.6950145907654162E-2</c:v>
                </c:pt>
                <c:pt idx="3">
                  <c:v>1.6635062616161607E-2</c:v>
                </c:pt>
                <c:pt idx="4">
                  <c:v>1.5385783884375944E-2</c:v>
                </c:pt>
                <c:pt idx="5">
                  <c:v>1.7949460550767397E-2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1.5792252930102046</c:v>
                </c:pt>
                <c:pt idx="1">
                  <c:v>2.29141862043023</c:v>
                </c:pt>
                <c:pt idx="2">
                  <c:v>2.3925813441061949</c:v>
                </c:pt>
                <c:pt idx="3">
                  <c:v>2.3136851061483283</c:v>
                </c:pt>
                <c:pt idx="4">
                  <c:v>2.5023776905289585</c:v>
                </c:pt>
                <c:pt idx="5">
                  <c:v>2.7327221633927978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141.04799827100001</c:v>
                </c:pt>
                <c:pt idx="1">
                  <c:v>169.55053707960002</c:v>
                </c:pt>
                <c:pt idx="2">
                  <c:v>167.41489293599997</c:v>
                </c:pt>
                <c:pt idx="3">
                  <c:v>146.52693003079997</c:v>
                </c:pt>
                <c:pt idx="4">
                  <c:v>156.43496436979999</c:v>
                </c:pt>
                <c:pt idx="5">
                  <c:v>166.7228748544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231.51992435999986</c:v>
                </c:pt>
                <c:pt idx="1">
                  <c:v>374.28104348000164</c:v>
                </c:pt>
                <c:pt idx="2">
                  <c:v>399.034582260001</c:v>
                </c:pt>
                <c:pt idx="3">
                  <c:v>394.03852007999996</c:v>
                </c:pt>
                <c:pt idx="4">
                  <c:v>429.1671691200014</c:v>
                </c:pt>
                <c:pt idx="5">
                  <c:v>477.96653196000051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25.459601549999974</c:v>
                </c:pt>
                <c:pt idx="1">
                  <c:v>31.472820771999949</c:v>
                </c:pt>
                <c:pt idx="2">
                  <c:v>26.225259683999973</c:v>
                </c:pt>
                <c:pt idx="3">
                  <c:v>20.556274573999968</c:v>
                </c:pt>
                <c:pt idx="4">
                  <c:v>22.282835007999957</c:v>
                </c:pt>
                <c:pt idx="5">
                  <c:v>25.62859076999997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15.778879600000028</c:v>
                </c:pt>
                <c:pt idx="1">
                  <c:v>28.379432399999949</c:v>
                </c:pt>
                <c:pt idx="2">
                  <c:v>38.515693599999985</c:v>
                </c:pt>
                <c:pt idx="3">
                  <c:v>47.365663799999993</c:v>
                </c:pt>
                <c:pt idx="4">
                  <c:v>55.63255760000002</c:v>
                </c:pt>
                <c:pt idx="5">
                  <c:v>61.456294800000023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23.46737882</c:v>
                </c:pt>
                <c:pt idx="1">
                  <c:v>43.175832339999985</c:v>
                </c:pt>
                <c:pt idx="2">
                  <c:v>60.011163400000001</c:v>
                </c:pt>
                <c:pt idx="3">
                  <c:v>73.86754938</c:v>
                </c:pt>
                <c:pt idx="4">
                  <c:v>85.270130840000022</c:v>
                </c:pt>
                <c:pt idx="5">
                  <c:v>94.113682940000004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7.6717618160000338</c:v>
                </c:pt>
                <c:pt idx="1">
                  <c:v>10.471494485999994</c:v>
                </c:pt>
                <c:pt idx="2">
                  <c:v>7.8698224579999962</c:v>
                </c:pt>
                <c:pt idx="3">
                  <c:v>4.9391215959999837</c:v>
                </c:pt>
                <c:pt idx="4">
                  <c:v>4.6326942120000183</c:v>
                </c:pt>
                <c:pt idx="5">
                  <c:v>5.460734302000029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444.94554399999981</c:v>
                </c:pt>
                <c:pt idx="1">
                  <c:v>657.33116200000154</c:v>
                </c:pt>
                <c:pt idx="2">
                  <c:v>699.07141399999966</c:v>
                </c:pt>
                <c:pt idx="3">
                  <c:v>687.29405399999962</c:v>
                </c:pt>
                <c:pt idx="4">
                  <c:v>753.420354000001</c:v>
                </c:pt>
                <c:pt idx="5">
                  <c:v>831.34871199999975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0.54596917707158155</c:v>
                </c:pt>
                <c:pt idx="1">
                  <c:v>0.53319003829732059</c:v>
                </c:pt>
                <c:pt idx="2">
                  <c:v>0.53382004859033416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1.0631031307767351</c:v>
                </c:pt>
                <c:pt idx="1">
                  <c:v>1.3460870773296754</c:v>
                </c:pt>
                <c:pt idx="2">
                  <c:v>1.4982592695548236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0.1000656316320605</c:v>
                </c:pt>
                <c:pt idx="1">
                  <c:v>7.9500333837391024E-2</c:v>
                </c:pt>
                <c:pt idx="2">
                  <c:v>7.91234297397721E-2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7.7442400441470188E-2</c:v>
                </c:pt>
                <c:pt idx="1">
                  <c:v>0.1455960533428971</c:v>
                </c:pt>
                <c:pt idx="2">
                  <c:v>0.19339339522791124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0.11687050261261542</c:v>
                </c:pt>
                <c:pt idx="1">
                  <c:v>0.22696712779434799</c:v>
                </c:pt>
                <c:pt idx="2">
                  <c:v>0.29628615298903249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3.1871112343808246E-2</c:v>
                </c:pt>
                <c:pt idx="1">
                  <c:v>2.1792604261907884E-2</c:v>
                </c:pt>
                <c:pt idx="2">
                  <c:v>1.6667622217571669E-2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1.9353219567202173</c:v>
                </c:pt>
                <c:pt idx="1">
                  <c:v>2.3531332251272614</c:v>
                </c:pt>
                <c:pt idx="2">
                  <c:v>2.6175499269608782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9.0213095067871549E-2</c:v>
                </c:pt>
                <c:pt idx="1">
                  <c:v>0.1439765110022832</c:v>
                </c:pt>
                <c:pt idx="2">
                  <c:v>0.16989278282147285</c:v>
                </c:pt>
                <c:pt idx="3">
                  <c:v>0.17899472295884969</c:v>
                </c:pt>
                <c:pt idx="4">
                  <c:v>0.16589879933394006</c:v>
                </c:pt>
                <c:pt idx="5">
                  <c:v>0.16137731920500564</c:v>
                </c:pt>
                <c:pt idx="6">
                  <c:v>0.15705716315530538</c:v>
                </c:pt>
                <c:pt idx="7">
                  <c:v>0.15347212073850117</c:v>
                </c:pt>
                <c:pt idx="8">
                  <c:v>0.15073794576534949</c:v>
                </c:pt>
                <c:pt idx="9">
                  <c:v>0.14767964132007375</c:v>
                </c:pt>
                <c:pt idx="10">
                  <c:v>0.13574788767296822</c:v>
                </c:pt>
                <c:pt idx="11">
                  <c:v>0.12981674586440958</c:v>
                </c:pt>
                <c:pt idx="12">
                  <c:v>0.1273846561926569</c:v>
                </c:pt>
                <c:pt idx="13">
                  <c:v>0.12685441078631443</c:v>
                </c:pt>
                <c:pt idx="14">
                  <c:v>0.12515836514910039</c:v>
                </c:pt>
                <c:pt idx="15">
                  <c:v>0.12079761295495826</c:v>
                </c:pt>
                <c:pt idx="16">
                  <c:v>0.11917333600656164</c:v>
                </c:pt>
                <c:pt idx="17">
                  <c:v>0.11899896254660003</c:v>
                </c:pt>
                <c:pt idx="18">
                  <c:v>0.11941623340729332</c:v>
                </c:pt>
                <c:pt idx="19">
                  <c:v>0.123269751765824</c:v>
                </c:pt>
                <c:pt idx="20">
                  <c:v>0.12187478516524401</c:v>
                </c:pt>
                <c:pt idx="21">
                  <c:v>0.12105198993607155</c:v>
                </c:pt>
                <c:pt idx="22">
                  <c:v>0.1205410843423091</c:v>
                </c:pt>
                <c:pt idx="23">
                  <c:v>0.12008246467090407</c:v>
                </c:pt>
                <c:pt idx="24">
                  <c:v>0.11956424280366308</c:v>
                </c:pt>
                <c:pt idx="25">
                  <c:v>0.11894630796743531</c:v>
                </c:pt>
                <c:pt idx="26">
                  <c:v>0.11822028760736462</c:v>
                </c:pt>
                <c:pt idx="27">
                  <c:v>0.11739452682185426</c:v>
                </c:pt>
                <c:pt idx="28">
                  <c:v>0.11648782220129238</c:v>
                </c:pt>
                <c:pt idx="29">
                  <c:v>0.11550694628651542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1.2378421300924753E-2</c:v>
                </c:pt>
                <c:pt idx="1">
                  <c:v>2.2324596239176889E-2</c:v>
                </c:pt>
                <c:pt idx="2">
                  <c:v>2.7885300361329097E-2</c:v>
                </c:pt>
                <c:pt idx="3">
                  <c:v>2.9960215259189019E-2</c:v>
                </c:pt>
                <c:pt idx="4">
                  <c:v>3.0058229046130376E-2</c:v>
                </c:pt>
                <c:pt idx="5">
                  <c:v>2.9285944481797062E-2</c:v>
                </c:pt>
                <c:pt idx="6">
                  <c:v>2.6144960805758406E-2</c:v>
                </c:pt>
                <c:pt idx="7">
                  <c:v>2.4150419387644083E-2</c:v>
                </c:pt>
                <c:pt idx="8">
                  <c:v>2.011690541100088E-2</c:v>
                </c:pt>
                <c:pt idx="9">
                  <c:v>1.8019239021915316E-2</c:v>
                </c:pt>
                <c:pt idx="10">
                  <c:v>3.700224074391472E-2</c:v>
                </c:pt>
                <c:pt idx="11">
                  <c:v>4.6532292552718568E-2</c:v>
                </c:pt>
                <c:pt idx="12">
                  <c:v>5.102355876424685E-2</c:v>
                </c:pt>
                <c:pt idx="13">
                  <c:v>5.23081549237965E-2</c:v>
                </c:pt>
                <c:pt idx="14">
                  <c:v>5.1945376336598785E-2</c:v>
                </c:pt>
                <c:pt idx="15">
                  <c:v>5.0897909466567436E-2</c:v>
                </c:pt>
                <c:pt idx="16">
                  <c:v>5.2263795043029831E-2</c:v>
                </c:pt>
                <c:pt idx="17">
                  <c:v>5.2413463794035858E-2</c:v>
                </c:pt>
                <c:pt idx="18">
                  <c:v>5.1918838144371447E-2</c:v>
                </c:pt>
                <c:pt idx="19">
                  <c:v>5.1152936340008094E-2</c:v>
                </c:pt>
                <c:pt idx="20">
                  <c:v>5.0313422347337794E-2</c:v>
                </c:pt>
                <c:pt idx="21">
                  <c:v>5.1992141104662784E-2</c:v>
                </c:pt>
                <c:pt idx="22">
                  <c:v>5.2532277338526598E-2</c:v>
                </c:pt>
                <c:pt idx="23">
                  <c:v>5.2394082788059813E-2</c:v>
                </c:pt>
                <c:pt idx="24">
                  <c:v>5.1909731081553279E-2</c:v>
                </c:pt>
                <c:pt idx="25">
                  <c:v>5.1274673032909876E-2</c:v>
                </c:pt>
                <c:pt idx="26">
                  <c:v>5.0590996098406282E-2</c:v>
                </c:pt>
                <c:pt idx="27">
                  <c:v>4.9907790048952932E-2</c:v>
                </c:pt>
                <c:pt idx="28">
                  <c:v>4.9245944959058305E-2</c:v>
                </c:pt>
                <c:pt idx="29">
                  <c:v>4.8609248313794109E-2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1.575023721034171E-2</c:v>
                </c:pt>
                <c:pt idx="1">
                  <c:v>2.741824546211611E-2</c:v>
                </c:pt>
                <c:pt idx="2">
                  <c:v>3.3568672220342412E-2</c:v>
                </c:pt>
                <c:pt idx="3">
                  <c:v>3.5641858276952633E-2</c:v>
                </c:pt>
                <c:pt idx="4">
                  <c:v>3.7149402012993563E-2</c:v>
                </c:pt>
                <c:pt idx="5">
                  <c:v>3.6803135205800024E-2</c:v>
                </c:pt>
                <c:pt idx="6">
                  <c:v>3.5437634392312602E-2</c:v>
                </c:pt>
                <c:pt idx="7">
                  <c:v>3.3846358349042573E-2</c:v>
                </c:pt>
                <c:pt idx="8">
                  <c:v>3.2071024846584292E-2</c:v>
                </c:pt>
                <c:pt idx="9">
                  <c:v>3.1084914661411934E-2</c:v>
                </c:pt>
                <c:pt idx="10">
                  <c:v>3.5618517226221037E-2</c:v>
                </c:pt>
                <c:pt idx="11">
                  <c:v>3.7083006264230035E-2</c:v>
                </c:pt>
                <c:pt idx="12">
                  <c:v>3.6933957207006943E-2</c:v>
                </c:pt>
                <c:pt idx="13">
                  <c:v>3.5927009331676016E-2</c:v>
                </c:pt>
                <c:pt idx="14">
                  <c:v>3.4545485406042402E-2</c:v>
                </c:pt>
                <c:pt idx="15">
                  <c:v>3.3040860128226324E-2</c:v>
                </c:pt>
                <c:pt idx="16">
                  <c:v>3.1751602083308288E-2</c:v>
                </c:pt>
                <c:pt idx="17">
                  <c:v>3.0461986307518406E-2</c:v>
                </c:pt>
                <c:pt idx="18">
                  <c:v>2.924415101612152E-2</c:v>
                </c:pt>
                <c:pt idx="19">
                  <c:v>2.9093662174265771E-2</c:v>
                </c:pt>
                <c:pt idx="20">
                  <c:v>2.8602776897683098E-2</c:v>
                </c:pt>
                <c:pt idx="21">
                  <c:v>2.8147495457310909E-2</c:v>
                </c:pt>
                <c:pt idx="22">
                  <c:v>2.7570299684233593E-2</c:v>
                </c:pt>
                <c:pt idx="23">
                  <c:v>2.6967744737420311E-2</c:v>
                </c:pt>
                <c:pt idx="24">
                  <c:v>2.6391293350064193E-2</c:v>
                </c:pt>
                <c:pt idx="25">
                  <c:v>2.5861332242840405E-2</c:v>
                </c:pt>
                <c:pt idx="26">
                  <c:v>2.5383534762816937E-2</c:v>
                </c:pt>
                <c:pt idx="27">
                  <c:v>2.4952376223983021E-2</c:v>
                </c:pt>
                <c:pt idx="28">
                  <c:v>2.456193994137253E-2</c:v>
                </c:pt>
                <c:pt idx="29">
                  <c:v>2.4204005775307177E-2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2.7877957640928163E-2</c:v>
                </c:pt>
                <c:pt idx="1">
                  <c:v>4.5511062180675882E-2</c:v>
                </c:pt>
                <c:pt idx="2">
                  <c:v>5.4624236498539321E-2</c:v>
                </c:pt>
                <c:pt idx="3">
                  <c:v>5.8314615968606438E-2</c:v>
                </c:pt>
                <c:pt idx="4">
                  <c:v>6.1103258382489006E-2</c:v>
                </c:pt>
                <c:pt idx="5">
                  <c:v>6.211507622356275E-2</c:v>
                </c:pt>
                <c:pt idx="6">
                  <c:v>6.2005633640259857E-2</c:v>
                </c:pt>
                <c:pt idx="7">
                  <c:v>6.1437937993898045E-2</c:v>
                </c:pt>
                <c:pt idx="8">
                  <c:v>5.9394567603953417E-2</c:v>
                </c:pt>
                <c:pt idx="9">
                  <c:v>6.2563516595330812E-2</c:v>
                </c:pt>
                <c:pt idx="10">
                  <c:v>4.6438603123954057E-2</c:v>
                </c:pt>
                <c:pt idx="11">
                  <c:v>3.7762909406960948E-2</c:v>
                </c:pt>
                <c:pt idx="12">
                  <c:v>3.3156629564933475E-2</c:v>
                </c:pt>
                <c:pt idx="13">
                  <c:v>3.0646657864063294E-2</c:v>
                </c:pt>
                <c:pt idx="14">
                  <c:v>3.3840821851703486E-2</c:v>
                </c:pt>
                <c:pt idx="15">
                  <c:v>3.5331259576853388E-2</c:v>
                </c:pt>
                <c:pt idx="16">
                  <c:v>3.5693228282395004E-2</c:v>
                </c:pt>
                <c:pt idx="17">
                  <c:v>3.5429165354874677E-2</c:v>
                </c:pt>
                <c:pt idx="18">
                  <c:v>3.4866241028649471E-2</c:v>
                </c:pt>
                <c:pt idx="19">
                  <c:v>3.9844601395391387E-2</c:v>
                </c:pt>
                <c:pt idx="20">
                  <c:v>4.1394381563067094E-2</c:v>
                </c:pt>
                <c:pt idx="21">
                  <c:v>4.1731927243755511E-2</c:v>
                </c:pt>
                <c:pt idx="22">
                  <c:v>4.1499349388131331E-2</c:v>
                </c:pt>
                <c:pt idx="23">
                  <c:v>4.1040092123591047E-2</c:v>
                </c:pt>
                <c:pt idx="24">
                  <c:v>4.0538432749152337E-2</c:v>
                </c:pt>
                <c:pt idx="25">
                  <c:v>4.007657330028791E-2</c:v>
                </c:pt>
                <c:pt idx="26">
                  <c:v>3.9685277629596193E-2</c:v>
                </c:pt>
                <c:pt idx="27">
                  <c:v>3.936570792290809E-2</c:v>
                </c:pt>
                <c:pt idx="28">
                  <c:v>3.9108958503344789E-2</c:v>
                </c:pt>
                <c:pt idx="29">
                  <c:v>3.8902791169118905E-2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1.1859376995741369E-2</c:v>
                </c:pt>
                <c:pt idx="1">
                  <c:v>1.9214601226872574E-2</c:v>
                </c:pt>
                <c:pt idx="2">
                  <c:v>2.3489697021072679E-2</c:v>
                </c:pt>
                <c:pt idx="3">
                  <c:v>2.5341873238053859E-2</c:v>
                </c:pt>
                <c:pt idx="4">
                  <c:v>3.0398748787842291E-2</c:v>
                </c:pt>
                <c:pt idx="5">
                  <c:v>3.3036219517922155E-2</c:v>
                </c:pt>
                <c:pt idx="6">
                  <c:v>3.3473647752994259E-2</c:v>
                </c:pt>
                <c:pt idx="7">
                  <c:v>3.3409109101357269E-2</c:v>
                </c:pt>
                <c:pt idx="8">
                  <c:v>3.294493647373347E-2</c:v>
                </c:pt>
                <c:pt idx="9">
                  <c:v>3.109508600018674E-2</c:v>
                </c:pt>
                <c:pt idx="10">
                  <c:v>3.7713635036849151E-2</c:v>
                </c:pt>
                <c:pt idx="11">
                  <c:v>3.9522237197183452E-2</c:v>
                </c:pt>
                <c:pt idx="12">
                  <c:v>3.9787720967196877E-2</c:v>
                </c:pt>
                <c:pt idx="13">
                  <c:v>3.9287579482497517E-2</c:v>
                </c:pt>
                <c:pt idx="14">
                  <c:v>3.9877742569470145E-2</c:v>
                </c:pt>
                <c:pt idx="15">
                  <c:v>3.9673076418036773E-2</c:v>
                </c:pt>
                <c:pt idx="16">
                  <c:v>3.9831677444440577E-2</c:v>
                </c:pt>
                <c:pt idx="17">
                  <c:v>3.9464784630684972E-2</c:v>
                </c:pt>
                <c:pt idx="18">
                  <c:v>3.8838465303500956E-2</c:v>
                </c:pt>
                <c:pt idx="19">
                  <c:v>4.5071680846484698E-2</c:v>
                </c:pt>
                <c:pt idx="20">
                  <c:v>4.8003387924815497E-2</c:v>
                </c:pt>
                <c:pt idx="21">
                  <c:v>4.9669447410721268E-2</c:v>
                </c:pt>
                <c:pt idx="22">
                  <c:v>5.4407374875339379E-2</c:v>
                </c:pt>
                <c:pt idx="23">
                  <c:v>5.626719844410133E-2</c:v>
                </c:pt>
                <c:pt idx="24">
                  <c:v>5.6484253041038303E-2</c:v>
                </c:pt>
                <c:pt idx="25">
                  <c:v>5.5886908601906378E-2</c:v>
                </c:pt>
                <c:pt idx="26">
                  <c:v>5.494820641938121E-2</c:v>
                </c:pt>
                <c:pt idx="27">
                  <c:v>5.3909028595158864E-2</c:v>
                </c:pt>
                <c:pt idx="28">
                  <c:v>5.288139292674781E-2</c:v>
                </c:pt>
                <c:pt idx="29">
                  <c:v>5.1907746564902553E-2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2.1349556275110764E-4</c:v>
                </c:pt>
                <c:pt idx="1">
                  <c:v>3.3801693540977786E-4</c:v>
                </c:pt>
                <c:pt idx="2">
                  <c:v>4.145001476107808E-4</c:v>
                </c:pt>
                <c:pt idx="3">
                  <c:v>4.562963417958925E-4</c:v>
                </c:pt>
                <c:pt idx="4">
                  <c:v>4.7460191931317534E-4</c:v>
                </c:pt>
                <c:pt idx="5">
                  <c:v>4.8189693196144649E-4</c:v>
                </c:pt>
                <c:pt idx="6">
                  <c:v>4.8187736153867017E-4</c:v>
                </c:pt>
                <c:pt idx="7">
                  <c:v>4.8263571746148153E-4</c:v>
                </c:pt>
                <c:pt idx="8">
                  <c:v>4.8395375003036395E-4</c:v>
                </c:pt>
                <c:pt idx="9">
                  <c:v>4.8708333540218007E-4</c:v>
                </c:pt>
                <c:pt idx="10">
                  <c:v>4.9583148788519694E-4</c:v>
                </c:pt>
                <c:pt idx="11">
                  <c:v>5.0409404719994205E-4</c:v>
                </c:pt>
                <c:pt idx="12">
                  <c:v>5.0848346066275176E-4</c:v>
                </c:pt>
                <c:pt idx="13">
                  <c:v>5.0956504028902517E-4</c:v>
                </c:pt>
                <c:pt idx="14">
                  <c:v>5.119952554260487E-4</c:v>
                </c:pt>
                <c:pt idx="15">
                  <c:v>5.1224855739771433E-4</c:v>
                </c:pt>
                <c:pt idx="16">
                  <c:v>5.1376568163742241E-4</c:v>
                </c:pt>
                <c:pt idx="17">
                  <c:v>5.1775054949715316E-4</c:v>
                </c:pt>
                <c:pt idx="18">
                  <c:v>5.2231616102715699E-4</c:v>
                </c:pt>
                <c:pt idx="19">
                  <c:v>5.2974539930632225E-4</c:v>
                </c:pt>
                <c:pt idx="20">
                  <c:v>5.3794545288485599E-4</c:v>
                </c:pt>
                <c:pt idx="21">
                  <c:v>5.4619802743256383E-4</c:v>
                </c:pt>
                <c:pt idx="22">
                  <c:v>5.5676998672281764E-4</c:v>
                </c:pt>
                <c:pt idx="23">
                  <c:v>5.6648623791936991E-4</c:v>
                </c:pt>
                <c:pt idx="24">
                  <c:v>5.7449668781191926E-4</c:v>
                </c:pt>
                <c:pt idx="25">
                  <c:v>5.8146712671676426E-4</c:v>
                </c:pt>
                <c:pt idx="26">
                  <c:v>5.8789422073574104E-4</c:v>
                </c:pt>
                <c:pt idx="27">
                  <c:v>5.9239710542676252E-4</c:v>
                </c:pt>
                <c:pt idx="28">
                  <c:v>5.9608583151708977E-4</c:v>
                </c:pt>
                <c:pt idx="29">
                  <c:v>5.981474898513544E-4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7.5233030293509534E-3</c:v>
                </c:pt>
                <c:pt idx="1">
                  <c:v>1.2071013033281047E-2</c:v>
                </c:pt>
                <c:pt idx="2">
                  <c:v>1.4340257366835757E-2</c:v>
                </c:pt>
                <c:pt idx="3">
                  <c:v>1.5270303281027978E-2</c:v>
                </c:pt>
                <c:pt idx="4">
                  <c:v>1.4843513400252242E-2</c:v>
                </c:pt>
                <c:pt idx="5">
                  <c:v>1.4451563161116832E-2</c:v>
                </c:pt>
                <c:pt idx="6">
                  <c:v>1.4120925960973583E-2</c:v>
                </c:pt>
                <c:pt idx="7">
                  <c:v>1.3821805913753571E-2</c:v>
                </c:pt>
                <c:pt idx="8">
                  <c:v>1.3551637843926344E-2</c:v>
                </c:pt>
                <c:pt idx="9">
                  <c:v>1.4261139571792166E-2</c:v>
                </c:pt>
                <c:pt idx="10">
                  <c:v>1.2296303624052689E-2</c:v>
                </c:pt>
                <c:pt idx="11">
                  <c:v>1.1321824171596891E-2</c:v>
                </c:pt>
                <c:pt idx="12">
                  <c:v>1.0807581944128839E-2</c:v>
                </c:pt>
                <c:pt idx="13">
                  <c:v>1.0565444169455551E-2</c:v>
                </c:pt>
                <c:pt idx="14">
                  <c:v>1.057731170707743E-2</c:v>
                </c:pt>
                <c:pt idx="15">
                  <c:v>1.0614443511860092E-2</c:v>
                </c:pt>
                <c:pt idx="16">
                  <c:v>1.0684806127698288E-2</c:v>
                </c:pt>
                <c:pt idx="17">
                  <c:v>1.069052484843583E-2</c:v>
                </c:pt>
                <c:pt idx="18">
                  <c:v>1.0638233921170583E-2</c:v>
                </c:pt>
                <c:pt idx="19">
                  <c:v>9.9180630124902011E-3</c:v>
                </c:pt>
                <c:pt idx="20">
                  <c:v>9.9412542494022454E-3</c:v>
                </c:pt>
                <c:pt idx="21">
                  <c:v>9.9201160107729811E-3</c:v>
                </c:pt>
                <c:pt idx="22">
                  <c:v>1.5025354875838269E-2</c:v>
                </c:pt>
                <c:pt idx="23">
                  <c:v>1.7865915446042512E-2</c:v>
                </c:pt>
                <c:pt idx="24">
                  <c:v>1.913087771991635E-2</c:v>
                </c:pt>
                <c:pt idx="25">
                  <c:v>1.9491280855212886E-2</c:v>
                </c:pt>
                <c:pt idx="26">
                  <c:v>1.9395481436162668E-2</c:v>
                </c:pt>
                <c:pt idx="27">
                  <c:v>1.9101619611595854E-2</c:v>
                </c:pt>
                <c:pt idx="28">
                  <c:v>1.8758247926107585E-2</c:v>
                </c:pt>
                <c:pt idx="29">
                  <c:v>1.840651707904364E-2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2.735545385159615E-2</c:v>
                </c:pt>
                <c:pt idx="1">
                  <c:v>5.327917604165288E-2</c:v>
                </c:pt>
                <c:pt idx="2">
                  <c:v>7.289370361239475E-2</c:v>
                </c:pt>
                <c:pt idx="3">
                  <c:v>8.4340619038522649E-2</c:v>
                </c:pt>
                <c:pt idx="4">
                  <c:v>8.8884155976709983E-2</c:v>
                </c:pt>
                <c:pt idx="5">
                  <c:v>9.25068289359708E-2</c:v>
                </c:pt>
                <c:pt idx="6">
                  <c:v>8.9177108632693736E-2</c:v>
                </c:pt>
                <c:pt idx="7">
                  <c:v>9.7309024751353404E-2</c:v>
                </c:pt>
                <c:pt idx="8">
                  <c:v>9.6339317741063413E-2</c:v>
                </c:pt>
                <c:pt idx="9">
                  <c:v>0.10053130850062499</c:v>
                </c:pt>
                <c:pt idx="10">
                  <c:v>0.10075122694900458</c:v>
                </c:pt>
                <c:pt idx="11">
                  <c:v>9.4634127531270859E-2</c:v>
                </c:pt>
                <c:pt idx="12">
                  <c:v>8.0546184861401596E-2</c:v>
                </c:pt>
                <c:pt idx="13">
                  <c:v>6.8474619906009448E-2</c:v>
                </c:pt>
                <c:pt idx="14">
                  <c:v>6.4462407385225379E-2</c:v>
                </c:pt>
                <c:pt idx="15">
                  <c:v>5.2560311822881657E-2</c:v>
                </c:pt>
                <c:pt idx="16">
                  <c:v>4.7244857643841454E-2</c:v>
                </c:pt>
                <c:pt idx="17">
                  <c:v>4.9770207560134776E-2</c:v>
                </c:pt>
                <c:pt idx="18">
                  <c:v>4.6330409785763513E-2</c:v>
                </c:pt>
                <c:pt idx="19">
                  <c:v>4.4506951353385601E-2</c:v>
                </c:pt>
                <c:pt idx="20">
                  <c:v>4.7429849797663667E-2</c:v>
                </c:pt>
                <c:pt idx="21">
                  <c:v>4.8965477122328821E-2</c:v>
                </c:pt>
                <c:pt idx="22">
                  <c:v>5.1477139618605311E-2</c:v>
                </c:pt>
                <c:pt idx="23">
                  <c:v>5.0495806463579818E-2</c:v>
                </c:pt>
                <c:pt idx="24">
                  <c:v>5.3298760514208288E-2</c:v>
                </c:pt>
                <c:pt idx="25">
                  <c:v>5.7878297133684489E-2</c:v>
                </c:pt>
                <c:pt idx="26">
                  <c:v>6.3293354566877513E-2</c:v>
                </c:pt>
                <c:pt idx="27">
                  <c:v>6.7828183336654663E-2</c:v>
                </c:pt>
                <c:pt idx="28">
                  <c:v>7.2918535468193824E-2</c:v>
                </c:pt>
                <c:pt idx="29">
                  <c:v>7.4828063178259477E-2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8.3182133801078431E-2</c:v>
                </c:pt>
                <c:pt idx="1">
                  <c:v>0.13385464752768375</c:v>
                </c:pt>
                <c:pt idx="2">
                  <c:v>0.16275199201748511</c:v>
                </c:pt>
                <c:pt idx="3">
                  <c:v>0.17644699542324582</c:v>
                </c:pt>
                <c:pt idx="4">
                  <c:v>0.1755129982029591</c:v>
                </c:pt>
                <c:pt idx="5">
                  <c:v>0.17681667372045337</c:v>
                </c:pt>
                <c:pt idx="6">
                  <c:v>0.17121651166921836</c:v>
                </c:pt>
                <c:pt idx="7">
                  <c:v>0.17814672495189629</c:v>
                </c:pt>
                <c:pt idx="8">
                  <c:v>0.17529888188284351</c:v>
                </c:pt>
                <c:pt idx="9">
                  <c:v>0.17619141470999286</c:v>
                </c:pt>
                <c:pt idx="10">
                  <c:v>0.1991118351782028</c:v>
                </c:pt>
                <c:pt idx="11">
                  <c:v>0.20375208417226442</c:v>
                </c:pt>
                <c:pt idx="12">
                  <c:v>0.19338793768100368</c:v>
                </c:pt>
                <c:pt idx="13">
                  <c:v>0.18085002568004285</c:v>
                </c:pt>
                <c:pt idx="14">
                  <c:v>0.17654128775009958</c:v>
                </c:pt>
                <c:pt idx="15">
                  <c:v>0.16143568231250682</c:v>
                </c:pt>
                <c:pt idx="16">
                  <c:v>0.15352179789637915</c:v>
                </c:pt>
                <c:pt idx="17">
                  <c:v>0.15453765770723296</c:v>
                </c:pt>
                <c:pt idx="18">
                  <c:v>0.14897199162377459</c:v>
                </c:pt>
                <c:pt idx="19">
                  <c:v>0.15135392977065595</c:v>
                </c:pt>
                <c:pt idx="20">
                  <c:v>0.15543559391744211</c:v>
                </c:pt>
                <c:pt idx="21">
                  <c:v>0.15727962676775215</c:v>
                </c:pt>
                <c:pt idx="22">
                  <c:v>0.1618128879746023</c:v>
                </c:pt>
                <c:pt idx="23">
                  <c:v>0.16092778676439307</c:v>
                </c:pt>
                <c:pt idx="24">
                  <c:v>0.16337747827093999</c:v>
                </c:pt>
                <c:pt idx="25">
                  <c:v>0.1673839262605881</c:v>
                </c:pt>
                <c:pt idx="26">
                  <c:v>0.172086682202924</c:v>
                </c:pt>
                <c:pt idx="27">
                  <c:v>0.17569463754589412</c:v>
                </c:pt>
                <c:pt idx="28">
                  <c:v>0.17994177573887551</c:v>
                </c:pt>
                <c:pt idx="29">
                  <c:v>0.18073629413978914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6.9841891081700138E-5</c:v>
                </c:pt>
                <c:pt idx="1">
                  <c:v>1.1129085028242821E-4</c:v>
                </c:pt>
                <c:pt idx="2">
                  <c:v>1.3783114686511926E-4</c:v>
                </c:pt>
                <c:pt idx="3">
                  <c:v>1.5330419219815493E-4</c:v>
                </c:pt>
                <c:pt idx="4">
                  <c:v>1.6104048207814286E-4</c:v>
                </c:pt>
                <c:pt idx="5">
                  <c:v>1.6494243378170728E-4</c:v>
                </c:pt>
                <c:pt idx="6">
                  <c:v>1.6676582853420368E-4</c:v>
                </c:pt>
                <c:pt idx="7">
                  <c:v>1.688722937968558E-4</c:v>
                </c:pt>
                <c:pt idx="8">
                  <c:v>1.7107975761242834E-4</c:v>
                </c:pt>
                <c:pt idx="9">
                  <c:v>1.7433611912269305E-4</c:v>
                </c:pt>
                <c:pt idx="10">
                  <c:v>4.2588634177340249E-4</c:v>
                </c:pt>
                <c:pt idx="11">
                  <c:v>5.6140379384020324E-4</c:v>
                </c:pt>
                <c:pt idx="12">
                  <c:v>6.2396080408139371E-4</c:v>
                </c:pt>
                <c:pt idx="13">
                  <c:v>6.4646737389106445E-4</c:v>
                </c:pt>
                <c:pt idx="14">
                  <c:v>6.4984573706730619E-4</c:v>
                </c:pt>
                <c:pt idx="15">
                  <c:v>6.4431766272553639E-4</c:v>
                </c:pt>
                <c:pt idx="16">
                  <c:v>6.363651379519506E-4</c:v>
                </c:pt>
                <c:pt idx="17">
                  <c:v>6.2915900060634181E-4</c:v>
                </c:pt>
                <c:pt idx="18">
                  <c:v>6.2295699995641176E-4</c:v>
                </c:pt>
                <c:pt idx="19">
                  <c:v>6.1866992521964262E-4</c:v>
                </c:pt>
                <c:pt idx="20">
                  <c:v>4.6031693205898593E-4</c:v>
                </c:pt>
                <c:pt idx="21">
                  <c:v>3.7859622450047223E-4</c:v>
                </c:pt>
                <c:pt idx="22">
                  <c:v>3.4262324023826137E-4</c:v>
                </c:pt>
                <c:pt idx="23">
                  <c:v>3.3026009147641561E-4</c:v>
                </c:pt>
                <c:pt idx="24">
                  <c:v>3.291542407481597E-4</c:v>
                </c:pt>
                <c:pt idx="25">
                  <c:v>3.326453594552999E-4</c:v>
                </c:pt>
                <c:pt idx="26">
                  <c:v>3.3733546877022643E-4</c:v>
                </c:pt>
                <c:pt idx="27">
                  <c:v>3.4154971518115911E-4</c:v>
                </c:pt>
                <c:pt idx="28">
                  <c:v>3.4473882777687469E-4</c:v>
                </c:pt>
                <c:pt idx="29">
                  <c:v>3.4655525675250963E-4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0.27642331635166589</c:v>
                </c:pt>
                <c:pt idx="1">
                  <c:v>0.45809916049943461</c:v>
                </c:pt>
                <c:pt idx="2">
                  <c:v>0.55999897321394798</c:v>
                </c:pt>
                <c:pt idx="3">
                  <c:v>0.60492080397844217</c:v>
                </c:pt>
                <c:pt idx="4">
                  <c:v>0.60448474754470782</c:v>
                </c:pt>
                <c:pt idx="5">
                  <c:v>0.60703959981737177</c:v>
                </c:pt>
                <c:pt idx="6">
                  <c:v>0.58928222919958917</c:v>
                </c:pt>
                <c:pt idx="7">
                  <c:v>0.59624500919870471</c:v>
                </c:pt>
                <c:pt idx="8">
                  <c:v>0.58111025107609759</c:v>
                </c:pt>
                <c:pt idx="9">
                  <c:v>0.58208767983585341</c:v>
                </c:pt>
                <c:pt idx="10">
                  <c:v>0.60560196738482586</c:v>
                </c:pt>
                <c:pt idx="11">
                  <c:v>0.60149072500167489</c:v>
                </c:pt>
                <c:pt idx="12">
                  <c:v>0.5741606714473193</c:v>
                </c:pt>
                <c:pt idx="13">
                  <c:v>0.54606993455803565</c:v>
                </c:pt>
                <c:pt idx="14">
                  <c:v>0.53811063914781099</c:v>
                </c:pt>
                <c:pt idx="15">
                  <c:v>0.50550772241201414</c:v>
                </c:pt>
                <c:pt idx="16">
                  <c:v>0.49131523134724359</c:v>
                </c:pt>
                <c:pt idx="17">
                  <c:v>0.49291366229962097</c:v>
                </c:pt>
                <c:pt idx="18">
                  <c:v>0.48136983739162897</c:v>
                </c:pt>
                <c:pt idx="19">
                  <c:v>0.49535999198303171</c:v>
                </c:pt>
                <c:pt idx="20">
                  <c:v>0.50399371424759931</c:v>
                </c:pt>
                <c:pt idx="21">
                  <c:v>0.50968301530530891</c:v>
                </c:pt>
                <c:pt idx="22">
                  <c:v>0.52576516132454698</c:v>
                </c:pt>
                <c:pt idx="23">
                  <c:v>0.5269378377674877</c:v>
                </c:pt>
                <c:pt idx="24">
                  <c:v>0.53159872045909584</c:v>
                </c:pt>
                <c:pt idx="25">
                  <c:v>0.53771341188103738</c:v>
                </c:pt>
                <c:pt idx="26">
                  <c:v>0.54452905041303545</c:v>
                </c:pt>
                <c:pt idx="27">
                  <c:v>0.54908781692760977</c:v>
                </c:pt>
                <c:pt idx="28">
                  <c:v>0.55484544232428668</c:v>
                </c:pt>
                <c:pt idx="29">
                  <c:v>0.55404631525333436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0.14979518223688346</c:v>
                </c:pt>
                <c:pt idx="1">
                  <c:v>0.15406483803684706</c:v>
                </c:pt>
                <c:pt idx="2">
                  <c:v>0.1289924131330899</c:v>
                </c:pt>
                <c:pt idx="3">
                  <c:v>0.12033117933624746</c:v>
                </c:pt>
                <c:pt idx="4">
                  <c:v>0.12062291338363836</c:v>
                </c:pt>
                <c:pt idx="5">
                  <c:v>0.11731117817689241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2.4521352441350026E-2</c:v>
                </c:pt>
                <c:pt idx="1">
                  <c:v>2.3543493821623147E-2</c:v>
                </c:pt>
                <c:pt idx="2">
                  <c:v>4.776232466425509E-2</c:v>
                </c:pt>
                <c:pt idx="3">
                  <c:v>5.1729388557602542E-2</c:v>
                </c:pt>
                <c:pt idx="4">
                  <c:v>5.1828330932028058E-2</c:v>
                </c:pt>
                <c:pt idx="5">
                  <c:v>4.99257304906243E-2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2.990568303654928E-2</c:v>
                </c:pt>
                <c:pt idx="1">
                  <c:v>3.3848613491030285E-2</c:v>
                </c:pt>
                <c:pt idx="2">
                  <c:v>3.6021595087035285E-2</c:v>
                </c:pt>
                <c:pt idx="3">
                  <c:v>3.0718452341888063E-2</c:v>
                </c:pt>
                <c:pt idx="4">
                  <c:v>2.753592202534242E-2</c:v>
                </c:pt>
                <c:pt idx="5">
                  <c:v>2.4992637789264013E-2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4.948622613424776E-2</c:v>
                </c:pt>
                <c:pt idx="1">
                  <c:v>6.1503346411400969E-2</c:v>
                </c:pt>
                <c:pt idx="2">
                  <c:v>3.6369124362323049E-2</c:v>
                </c:pt>
                <c:pt idx="3">
                  <c:v>3.6232899127632785E-2</c:v>
                </c:pt>
                <c:pt idx="4">
                  <c:v>4.1240836613539465E-2</c:v>
                </c:pt>
                <c:pt idx="5">
                  <c:v>3.9427861705051179E-2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2.2060859453916552E-2</c:v>
                </c:pt>
                <c:pt idx="1">
                  <c:v>3.279179976923878E-2</c:v>
                </c:pt>
                <c:pt idx="2">
                  <c:v>3.9237783050639428E-2</c:v>
                </c:pt>
                <c:pt idx="3">
                  <c:v>4.0575936928629597E-2</c:v>
                </c:pt>
                <c:pt idx="4">
                  <c:v>5.2966332339203157E-2</c:v>
                </c:pt>
                <c:pt idx="5">
                  <c:v>5.3906656621619364E-2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3.7938218137614679E-4</c:v>
                </c:pt>
                <c:pt idx="1">
                  <c:v>4.8348941927882849E-4</c:v>
                </c:pt>
                <c:pt idx="2">
                  <c:v>5.0599385829259297E-4</c:v>
                </c:pt>
                <c:pt idx="3">
                  <c:v>5.1916526977315383E-4</c:v>
                </c:pt>
                <c:pt idx="4">
                  <c:v>5.5637927855430535E-4</c:v>
                </c:pt>
                <c:pt idx="5">
                  <c:v>5.9119835484954236E-4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1.2809678022149596E-2</c:v>
                </c:pt>
                <c:pt idx="1">
                  <c:v>1.4041414490312498E-2</c:v>
                </c:pt>
                <c:pt idx="2">
                  <c:v>1.111369312326228E-2</c:v>
                </c:pt>
                <c:pt idx="3">
                  <c:v>1.0509214284330997E-2</c:v>
                </c:pt>
                <c:pt idx="4">
                  <c:v>1.4376703660394471E-2</c:v>
                </c:pt>
                <c:pt idx="5">
                  <c:v>1.9030629381624527E-2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6.5350621704175271E-2</c:v>
                </c:pt>
                <c:pt idx="1">
                  <c:v>9.5172717712341259E-2</c:v>
                </c:pt>
                <c:pt idx="2">
                  <c:v>8.177371332658237E-2</c:v>
                </c:pt>
                <c:pt idx="3">
                  <c:v>4.8082547633201397E-2</c:v>
                </c:pt>
                <c:pt idx="4">
                  <c:v>5.0333406703277184E-2</c:v>
                </c:pt>
                <c:pt idx="5">
                  <c:v>6.7349286736733988E-2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0.14634975339449044</c:v>
                </c:pt>
                <c:pt idx="1">
                  <c:v>0.17553404138688089</c:v>
                </c:pt>
                <c:pt idx="2">
                  <c:v>0.19072863409232266</c:v>
                </c:pt>
                <c:pt idx="3">
                  <c:v>0.1539642118621099</c:v>
                </c:pt>
                <c:pt idx="4">
                  <c:v>0.15976667473902589</c:v>
                </c:pt>
                <c:pt idx="5">
                  <c:v>0.17516866317761415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1.2666171250110908E-4</c:v>
                </c:pt>
                <c:pt idx="1">
                  <c:v>1.6919928656957762E-4</c:v>
                </c:pt>
                <c:pt idx="2">
                  <c:v>5.8151281013067398E-4</c:v>
                </c:pt>
                <c:pt idx="3">
                  <c:v>6.3029374529197666E-4</c:v>
                </c:pt>
                <c:pt idx="4">
                  <c:v>3.6819014580445896E-4</c:v>
                </c:pt>
                <c:pt idx="5">
                  <c:v>3.4056492558721393E-4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0.50078540031763974</c:v>
                </c:pt>
                <c:pt idx="1">
                  <c:v>0.59115295382552335</c:v>
                </c:pt>
                <c:pt idx="2">
                  <c:v>0.57308678750793329</c:v>
                </c:pt>
                <c:pt idx="3">
                  <c:v>0.49329328908670789</c:v>
                </c:pt>
                <c:pt idx="4">
                  <c:v>0.51959568982080762</c:v>
                </c:pt>
                <c:pt idx="5">
                  <c:v>0.54804440735986071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0.15193001013686525</c:v>
                </c:pt>
                <c:pt idx="1">
                  <c:v>0.12466179623466868</c:v>
                </c:pt>
                <c:pt idx="2">
                  <c:v>0.11896704578026537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2.4032423131486586E-2</c:v>
                </c:pt>
                <c:pt idx="1">
                  <c:v>4.9745856610928813E-2</c:v>
                </c:pt>
                <c:pt idx="2">
                  <c:v>5.0877030711326182E-2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3.1877148263789783E-2</c:v>
                </c:pt>
                <c:pt idx="1">
                  <c:v>3.3370023714461676E-2</c:v>
                </c:pt>
                <c:pt idx="2">
                  <c:v>2.6264279907303217E-2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5.5494786272824365E-2</c:v>
                </c:pt>
                <c:pt idx="1">
                  <c:v>3.6301011744977921E-2</c:v>
                </c:pt>
                <c:pt idx="2">
                  <c:v>4.0334349159295318E-2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2.7426329611577666E-2</c:v>
                </c:pt>
                <c:pt idx="1">
                  <c:v>3.9906859989634516E-2</c:v>
                </c:pt>
                <c:pt idx="2">
                  <c:v>5.343649448041126E-2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4.3143580032748764E-4</c:v>
                </c:pt>
                <c:pt idx="1">
                  <c:v>5.1257956403287334E-4</c:v>
                </c:pt>
                <c:pt idx="2">
                  <c:v>5.7378881670192385E-4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1.3425546256231047E-2</c:v>
                </c:pt>
                <c:pt idx="1">
                  <c:v>1.0811453703796638E-2</c:v>
                </c:pt>
                <c:pt idx="2">
                  <c:v>1.6703666521009498E-2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8.0261669708258265E-2</c:v>
                </c:pt>
                <c:pt idx="1">
                  <c:v>6.4928130479891877E-2</c:v>
                </c:pt>
                <c:pt idx="2">
                  <c:v>5.8841346720005586E-2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0.16094189739068565</c:v>
                </c:pt>
                <c:pt idx="1">
                  <c:v>0.17234642297721628</c:v>
                </c:pt>
                <c:pt idx="2">
                  <c:v>0.16746766895832002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1.4793049953534335E-4</c:v>
                </c:pt>
                <c:pt idx="1">
                  <c:v>6.0590327771132537E-4</c:v>
                </c:pt>
                <c:pt idx="2">
                  <c:v>3.5437753569583644E-4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0.54596917707158155</c:v>
                </c:pt>
                <c:pt idx="1">
                  <c:v>0.53319003829732059</c:v>
                </c:pt>
                <c:pt idx="2">
                  <c:v>0.53382004859033416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9.0213095067871549E-2</c:v>
                </c:pt>
                <c:pt idx="1">
                  <c:v>0.1439765110022832</c:v>
                </c:pt>
                <c:pt idx="2">
                  <c:v>0.16989278282147285</c:v>
                </c:pt>
                <c:pt idx="3">
                  <c:v>0.17899472295884969</c:v>
                </c:pt>
                <c:pt idx="4">
                  <c:v>0.16589879933394006</c:v>
                </c:pt>
                <c:pt idx="5">
                  <c:v>0.16137731920500564</c:v>
                </c:pt>
                <c:pt idx="6">
                  <c:v>0.15705716315530538</c:v>
                </c:pt>
                <c:pt idx="7">
                  <c:v>0.15347212073850117</c:v>
                </c:pt>
                <c:pt idx="8">
                  <c:v>0.15073794576534949</c:v>
                </c:pt>
                <c:pt idx="9">
                  <c:v>0.14767964132007375</c:v>
                </c:pt>
                <c:pt idx="10">
                  <c:v>0.13574788767296822</c:v>
                </c:pt>
                <c:pt idx="11">
                  <c:v>0.12981674586440958</c:v>
                </c:pt>
                <c:pt idx="12">
                  <c:v>0.1273846561926569</c:v>
                </c:pt>
                <c:pt idx="13">
                  <c:v>0.12685441078631443</c:v>
                </c:pt>
                <c:pt idx="14">
                  <c:v>0.12515836514910039</c:v>
                </c:pt>
                <c:pt idx="15">
                  <c:v>0.12079761295495826</c:v>
                </c:pt>
                <c:pt idx="16">
                  <c:v>0.11917333600656164</c:v>
                </c:pt>
                <c:pt idx="17">
                  <c:v>0.11899896254660003</c:v>
                </c:pt>
                <c:pt idx="18">
                  <c:v>0.11941623340729332</c:v>
                </c:pt>
                <c:pt idx="19">
                  <c:v>0.123269751765824</c:v>
                </c:pt>
                <c:pt idx="20">
                  <c:v>0.12187478516524401</c:v>
                </c:pt>
                <c:pt idx="21">
                  <c:v>0.12105198993607155</c:v>
                </c:pt>
                <c:pt idx="22">
                  <c:v>0.1205410843423091</c:v>
                </c:pt>
                <c:pt idx="23">
                  <c:v>0.12008246467090407</c:v>
                </c:pt>
                <c:pt idx="24">
                  <c:v>0.11956424280366308</c:v>
                </c:pt>
                <c:pt idx="25">
                  <c:v>0.11894630796743531</c:v>
                </c:pt>
                <c:pt idx="26">
                  <c:v>0.11822028760736462</c:v>
                </c:pt>
                <c:pt idx="27">
                  <c:v>0.11739452682185426</c:v>
                </c:pt>
                <c:pt idx="28">
                  <c:v>0.11648782220129238</c:v>
                </c:pt>
                <c:pt idx="29">
                  <c:v>0.11550694628651542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1.2378421300924753E-2</c:v>
                </c:pt>
                <c:pt idx="1">
                  <c:v>2.2324596239176889E-2</c:v>
                </c:pt>
                <c:pt idx="2">
                  <c:v>2.7885300361329097E-2</c:v>
                </c:pt>
                <c:pt idx="3">
                  <c:v>2.9960215259189019E-2</c:v>
                </c:pt>
                <c:pt idx="4">
                  <c:v>3.0058229046130376E-2</c:v>
                </c:pt>
                <c:pt idx="5">
                  <c:v>2.9285944481797062E-2</c:v>
                </c:pt>
                <c:pt idx="6">
                  <c:v>2.6144960805758406E-2</c:v>
                </c:pt>
                <c:pt idx="7">
                  <c:v>2.4150419387644083E-2</c:v>
                </c:pt>
                <c:pt idx="8">
                  <c:v>2.011690541100088E-2</c:v>
                </c:pt>
                <c:pt idx="9">
                  <c:v>1.8019239021915316E-2</c:v>
                </c:pt>
                <c:pt idx="10">
                  <c:v>3.700224074391472E-2</c:v>
                </c:pt>
                <c:pt idx="11">
                  <c:v>4.6532292552718568E-2</c:v>
                </c:pt>
                <c:pt idx="12">
                  <c:v>5.102355876424685E-2</c:v>
                </c:pt>
                <c:pt idx="13">
                  <c:v>5.23081549237965E-2</c:v>
                </c:pt>
                <c:pt idx="14">
                  <c:v>5.1945376336598785E-2</c:v>
                </c:pt>
                <c:pt idx="15">
                  <c:v>5.0897909466567436E-2</c:v>
                </c:pt>
                <c:pt idx="16">
                  <c:v>5.2263795043029831E-2</c:v>
                </c:pt>
                <c:pt idx="17">
                  <c:v>5.2413463794035858E-2</c:v>
                </c:pt>
                <c:pt idx="18">
                  <c:v>5.1918838144371447E-2</c:v>
                </c:pt>
                <c:pt idx="19">
                  <c:v>5.1152936340008094E-2</c:v>
                </c:pt>
                <c:pt idx="20">
                  <c:v>5.0313422347337794E-2</c:v>
                </c:pt>
                <c:pt idx="21">
                  <c:v>5.1992141104662784E-2</c:v>
                </c:pt>
                <c:pt idx="22">
                  <c:v>5.2532277338526598E-2</c:v>
                </c:pt>
                <c:pt idx="23">
                  <c:v>5.2394082788059813E-2</c:v>
                </c:pt>
                <c:pt idx="24">
                  <c:v>5.1909731081553279E-2</c:v>
                </c:pt>
                <c:pt idx="25">
                  <c:v>5.1274673032909876E-2</c:v>
                </c:pt>
                <c:pt idx="26">
                  <c:v>5.0590996098406282E-2</c:v>
                </c:pt>
                <c:pt idx="27">
                  <c:v>4.9907790048952932E-2</c:v>
                </c:pt>
                <c:pt idx="28">
                  <c:v>4.9245944959058305E-2</c:v>
                </c:pt>
                <c:pt idx="29">
                  <c:v>4.8609248313794109E-2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1.575023721034171E-2</c:v>
                </c:pt>
                <c:pt idx="1">
                  <c:v>2.741824546211611E-2</c:v>
                </c:pt>
                <c:pt idx="2">
                  <c:v>3.3568672220342412E-2</c:v>
                </c:pt>
                <c:pt idx="3">
                  <c:v>3.5641858276952633E-2</c:v>
                </c:pt>
                <c:pt idx="4">
                  <c:v>3.7149402012993563E-2</c:v>
                </c:pt>
                <c:pt idx="5">
                  <c:v>3.6803135205800024E-2</c:v>
                </c:pt>
                <c:pt idx="6">
                  <c:v>3.5437634392312602E-2</c:v>
                </c:pt>
                <c:pt idx="7">
                  <c:v>3.3846358349042573E-2</c:v>
                </c:pt>
                <c:pt idx="8">
                  <c:v>3.2071024846584292E-2</c:v>
                </c:pt>
                <c:pt idx="9">
                  <c:v>3.1084914661411934E-2</c:v>
                </c:pt>
                <c:pt idx="10">
                  <c:v>3.5618517226221037E-2</c:v>
                </c:pt>
                <c:pt idx="11">
                  <c:v>3.7083006264230035E-2</c:v>
                </c:pt>
                <c:pt idx="12">
                  <c:v>3.6933957207006943E-2</c:v>
                </c:pt>
                <c:pt idx="13">
                  <c:v>3.5927009331676016E-2</c:v>
                </c:pt>
                <c:pt idx="14">
                  <c:v>3.4545485406042402E-2</c:v>
                </c:pt>
                <c:pt idx="15">
                  <c:v>3.3040860128226324E-2</c:v>
                </c:pt>
                <c:pt idx="16">
                  <c:v>3.1751602083308288E-2</c:v>
                </c:pt>
                <c:pt idx="17">
                  <c:v>3.0461986307518406E-2</c:v>
                </c:pt>
                <c:pt idx="18">
                  <c:v>2.924415101612152E-2</c:v>
                </c:pt>
                <c:pt idx="19">
                  <c:v>2.9093662174265771E-2</c:v>
                </c:pt>
                <c:pt idx="20">
                  <c:v>2.8602776897683098E-2</c:v>
                </c:pt>
                <c:pt idx="21">
                  <c:v>2.8147495457310909E-2</c:v>
                </c:pt>
                <c:pt idx="22">
                  <c:v>2.7570299684233593E-2</c:v>
                </c:pt>
                <c:pt idx="23">
                  <c:v>2.6967744737420311E-2</c:v>
                </c:pt>
                <c:pt idx="24">
                  <c:v>2.6391293350064193E-2</c:v>
                </c:pt>
                <c:pt idx="25">
                  <c:v>2.5861332242840405E-2</c:v>
                </c:pt>
                <c:pt idx="26">
                  <c:v>2.5383534762816937E-2</c:v>
                </c:pt>
                <c:pt idx="27">
                  <c:v>2.4952376223983021E-2</c:v>
                </c:pt>
                <c:pt idx="28">
                  <c:v>2.456193994137253E-2</c:v>
                </c:pt>
                <c:pt idx="29">
                  <c:v>2.4204005775307177E-2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2.7877957640928163E-2</c:v>
                </c:pt>
                <c:pt idx="1">
                  <c:v>4.5511062180675882E-2</c:v>
                </c:pt>
                <c:pt idx="2">
                  <c:v>5.4624236498539321E-2</c:v>
                </c:pt>
                <c:pt idx="3">
                  <c:v>5.8314615968606438E-2</c:v>
                </c:pt>
                <c:pt idx="4">
                  <c:v>6.1103258382489006E-2</c:v>
                </c:pt>
                <c:pt idx="5">
                  <c:v>6.211507622356275E-2</c:v>
                </c:pt>
                <c:pt idx="6">
                  <c:v>6.2005633640259857E-2</c:v>
                </c:pt>
                <c:pt idx="7">
                  <c:v>6.1437937993898045E-2</c:v>
                </c:pt>
                <c:pt idx="8">
                  <c:v>5.9394567603953417E-2</c:v>
                </c:pt>
                <c:pt idx="9">
                  <c:v>6.2563516595330812E-2</c:v>
                </c:pt>
                <c:pt idx="10">
                  <c:v>4.6438603123954057E-2</c:v>
                </c:pt>
                <c:pt idx="11">
                  <c:v>3.7762909406960948E-2</c:v>
                </c:pt>
                <c:pt idx="12">
                  <c:v>3.3156629564933475E-2</c:v>
                </c:pt>
                <c:pt idx="13">
                  <c:v>3.0646657864063294E-2</c:v>
                </c:pt>
                <c:pt idx="14">
                  <c:v>3.3840821851703486E-2</c:v>
                </c:pt>
                <c:pt idx="15">
                  <c:v>3.5331259576853388E-2</c:v>
                </c:pt>
                <c:pt idx="16">
                  <c:v>3.5693228282395004E-2</c:v>
                </c:pt>
                <c:pt idx="17">
                  <c:v>3.5429165354874677E-2</c:v>
                </c:pt>
                <c:pt idx="18">
                  <c:v>3.4866241028649471E-2</c:v>
                </c:pt>
                <c:pt idx="19">
                  <c:v>3.9844601395391387E-2</c:v>
                </c:pt>
                <c:pt idx="20">
                  <c:v>4.1394381563067094E-2</c:v>
                </c:pt>
                <c:pt idx="21">
                  <c:v>4.1731927243755511E-2</c:v>
                </c:pt>
                <c:pt idx="22">
                  <c:v>4.1499349388131331E-2</c:v>
                </c:pt>
                <c:pt idx="23">
                  <c:v>4.1040092123591047E-2</c:v>
                </c:pt>
                <c:pt idx="24">
                  <c:v>4.0538432749152337E-2</c:v>
                </c:pt>
                <c:pt idx="25">
                  <c:v>4.007657330028791E-2</c:v>
                </c:pt>
                <c:pt idx="26">
                  <c:v>3.9685277629596193E-2</c:v>
                </c:pt>
                <c:pt idx="27">
                  <c:v>3.936570792290809E-2</c:v>
                </c:pt>
                <c:pt idx="28">
                  <c:v>3.9108958503344789E-2</c:v>
                </c:pt>
                <c:pt idx="29">
                  <c:v>3.8902791169118905E-2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1.1859376995741369E-2</c:v>
                </c:pt>
                <c:pt idx="1">
                  <c:v>1.9214601226872574E-2</c:v>
                </c:pt>
                <c:pt idx="2">
                  <c:v>2.3489697021072679E-2</c:v>
                </c:pt>
                <c:pt idx="3">
                  <c:v>2.5341873238053859E-2</c:v>
                </c:pt>
                <c:pt idx="4">
                  <c:v>3.0398748787842291E-2</c:v>
                </c:pt>
                <c:pt idx="5">
                  <c:v>3.3036219517922155E-2</c:v>
                </c:pt>
                <c:pt idx="6">
                  <c:v>3.3473647752994259E-2</c:v>
                </c:pt>
                <c:pt idx="7">
                  <c:v>3.3409109101357269E-2</c:v>
                </c:pt>
                <c:pt idx="8">
                  <c:v>3.294493647373347E-2</c:v>
                </c:pt>
                <c:pt idx="9">
                  <c:v>3.109508600018674E-2</c:v>
                </c:pt>
                <c:pt idx="10">
                  <c:v>3.7713635036849151E-2</c:v>
                </c:pt>
                <c:pt idx="11">
                  <c:v>3.9522237197183452E-2</c:v>
                </c:pt>
                <c:pt idx="12">
                  <c:v>3.9787720967196877E-2</c:v>
                </c:pt>
                <c:pt idx="13">
                  <c:v>3.9287579482497517E-2</c:v>
                </c:pt>
                <c:pt idx="14">
                  <c:v>3.9877742569470145E-2</c:v>
                </c:pt>
                <c:pt idx="15">
                  <c:v>3.9673076418036773E-2</c:v>
                </c:pt>
                <c:pt idx="16">
                  <c:v>3.9831677444440577E-2</c:v>
                </c:pt>
                <c:pt idx="17">
                  <c:v>3.9464784630684972E-2</c:v>
                </c:pt>
                <c:pt idx="18">
                  <c:v>3.8838465303500956E-2</c:v>
                </c:pt>
                <c:pt idx="19">
                  <c:v>4.5071680846484698E-2</c:v>
                </c:pt>
                <c:pt idx="20">
                  <c:v>4.8003387924815497E-2</c:v>
                </c:pt>
                <c:pt idx="21">
                  <c:v>4.9669447410721268E-2</c:v>
                </c:pt>
                <c:pt idx="22">
                  <c:v>5.4407374875339379E-2</c:v>
                </c:pt>
                <c:pt idx="23">
                  <c:v>5.626719844410133E-2</c:v>
                </c:pt>
                <c:pt idx="24">
                  <c:v>5.6484253041038303E-2</c:v>
                </c:pt>
                <c:pt idx="25">
                  <c:v>5.5886908601906378E-2</c:v>
                </c:pt>
                <c:pt idx="26">
                  <c:v>5.494820641938121E-2</c:v>
                </c:pt>
                <c:pt idx="27">
                  <c:v>5.3909028595158864E-2</c:v>
                </c:pt>
                <c:pt idx="28">
                  <c:v>5.288139292674781E-2</c:v>
                </c:pt>
                <c:pt idx="29">
                  <c:v>5.1907746564902553E-2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2.1349556275110764E-4</c:v>
                </c:pt>
                <c:pt idx="1">
                  <c:v>3.3801693540977786E-4</c:v>
                </c:pt>
                <c:pt idx="2">
                  <c:v>4.145001476107808E-4</c:v>
                </c:pt>
                <c:pt idx="3">
                  <c:v>4.562963417958925E-4</c:v>
                </c:pt>
                <c:pt idx="4">
                  <c:v>4.7460191931317534E-4</c:v>
                </c:pt>
                <c:pt idx="5">
                  <c:v>4.8189693196144649E-4</c:v>
                </c:pt>
                <c:pt idx="6">
                  <c:v>4.8187736153867017E-4</c:v>
                </c:pt>
                <c:pt idx="7">
                  <c:v>4.8263571746148153E-4</c:v>
                </c:pt>
                <c:pt idx="8">
                  <c:v>4.8395375003036395E-4</c:v>
                </c:pt>
                <c:pt idx="9">
                  <c:v>4.8708333540218007E-4</c:v>
                </c:pt>
                <c:pt idx="10">
                  <c:v>4.9583148788519694E-4</c:v>
                </c:pt>
                <c:pt idx="11">
                  <c:v>5.0409404719994205E-4</c:v>
                </c:pt>
                <c:pt idx="12">
                  <c:v>5.0848346066275176E-4</c:v>
                </c:pt>
                <c:pt idx="13">
                  <c:v>5.0956504028902517E-4</c:v>
                </c:pt>
                <c:pt idx="14">
                  <c:v>5.119952554260487E-4</c:v>
                </c:pt>
                <c:pt idx="15">
                  <c:v>5.1224855739771433E-4</c:v>
                </c:pt>
                <c:pt idx="16">
                  <c:v>5.1376568163742241E-4</c:v>
                </c:pt>
                <c:pt idx="17">
                  <c:v>5.1775054949715316E-4</c:v>
                </c:pt>
                <c:pt idx="18">
                  <c:v>5.2231616102715699E-4</c:v>
                </c:pt>
                <c:pt idx="19">
                  <c:v>5.2974539930632225E-4</c:v>
                </c:pt>
                <c:pt idx="20">
                  <c:v>5.3794545288485599E-4</c:v>
                </c:pt>
                <c:pt idx="21">
                  <c:v>5.4619802743256383E-4</c:v>
                </c:pt>
                <c:pt idx="22">
                  <c:v>5.5676998672281764E-4</c:v>
                </c:pt>
                <c:pt idx="23">
                  <c:v>5.6648623791936991E-4</c:v>
                </c:pt>
                <c:pt idx="24">
                  <c:v>5.7449668781191926E-4</c:v>
                </c:pt>
                <c:pt idx="25">
                  <c:v>5.8146712671676426E-4</c:v>
                </c:pt>
                <c:pt idx="26">
                  <c:v>5.8789422073574104E-4</c:v>
                </c:pt>
                <c:pt idx="27">
                  <c:v>5.9239710542676252E-4</c:v>
                </c:pt>
                <c:pt idx="28">
                  <c:v>5.9608583151708977E-4</c:v>
                </c:pt>
                <c:pt idx="29">
                  <c:v>5.981474898513544E-4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0.11813073257310723</c:v>
                </c:pt>
                <c:pt idx="1">
                  <c:v>0.19931612745290012</c:v>
                </c:pt>
                <c:pt idx="2">
                  <c:v>0.25012378414358072</c:v>
                </c:pt>
                <c:pt idx="3">
                  <c:v>0.27621122193499459</c:v>
                </c:pt>
                <c:pt idx="4">
                  <c:v>0.27940170806199949</c:v>
                </c:pt>
                <c:pt idx="5">
                  <c:v>0.28394000825132271</c:v>
                </c:pt>
                <c:pt idx="6">
                  <c:v>0.27468131209141988</c:v>
                </c:pt>
                <c:pt idx="7">
                  <c:v>0.28944642791080011</c:v>
                </c:pt>
                <c:pt idx="8">
                  <c:v>0.28536091722544571</c:v>
                </c:pt>
                <c:pt idx="9">
                  <c:v>0.29115819890153272</c:v>
                </c:pt>
                <c:pt idx="10">
                  <c:v>0.31258525209303351</c:v>
                </c:pt>
                <c:pt idx="11">
                  <c:v>0.31026943966897236</c:v>
                </c:pt>
                <c:pt idx="12">
                  <c:v>0.28536566529061552</c:v>
                </c:pt>
                <c:pt idx="13">
                  <c:v>0.26053655712939894</c:v>
                </c:pt>
                <c:pt idx="14">
                  <c:v>0.2522308525794697</c:v>
                </c:pt>
                <c:pt idx="15">
                  <c:v>0.22525475530997413</c:v>
                </c:pt>
                <c:pt idx="16">
                  <c:v>0.21208782680587085</c:v>
                </c:pt>
                <c:pt idx="17">
                  <c:v>0.21562754911640991</c:v>
                </c:pt>
                <c:pt idx="18">
                  <c:v>0.20656359233066507</c:v>
                </c:pt>
                <c:pt idx="19">
                  <c:v>0.20639761406175139</c:v>
                </c:pt>
                <c:pt idx="20">
                  <c:v>0.21326701489656699</c:v>
                </c:pt>
                <c:pt idx="21">
                  <c:v>0.21654381612535442</c:v>
                </c:pt>
                <c:pt idx="22">
                  <c:v>0.22865800570928413</c:v>
                </c:pt>
                <c:pt idx="23">
                  <c:v>0.22961976876549181</c:v>
                </c:pt>
                <c:pt idx="24">
                  <c:v>0.23613627074581281</c:v>
                </c:pt>
                <c:pt idx="25">
                  <c:v>0.24508614960894076</c:v>
                </c:pt>
                <c:pt idx="26">
                  <c:v>0.25511285367473441</c:v>
                </c:pt>
                <c:pt idx="27">
                  <c:v>0.26296599020932576</c:v>
                </c:pt>
                <c:pt idx="28">
                  <c:v>0.27196329796095375</c:v>
                </c:pt>
                <c:pt idx="29">
                  <c:v>0.27431742965384481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0.27642331635166589</c:v>
                </c:pt>
                <c:pt idx="1">
                  <c:v>0.45809916049943461</c:v>
                </c:pt>
                <c:pt idx="2">
                  <c:v>0.55999897321394798</c:v>
                </c:pt>
                <c:pt idx="3">
                  <c:v>0.60492080397844217</c:v>
                </c:pt>
                <c:pt idx="4">
                  <c:v>0.60448474754470782</c:v>
                </c:pt>
                <c:pt idx="5">
                  <c:v>0.60703959981737177</c:v>
                </c:pt>
                <c:pt idx="6">
                  <c:v>0.58928222919958917</c:v>
                </c:pt>
                <c:pt idx="7">
                  <c:v>0.59624500919870471</c:v>
                </c:pt>
                <c:pt idx="8">
                  <c:v>0.58111025107609759</c:v>
                </c:pt>
                <c:pt idx="9">
                  <c:v>0.58208767983585341</c:v>
                </c:pt>
                <c:pt idx="10">
                  <c:v>0.60560196738482586</c:v>
                </c:pt>
                <c:pt idx="11">
                  <c:v>0.60149072500167489</c:v>
                </c:pt>
                <c:pt idx="12">
                  <c:v>0.5741606714473193</c:v>
                </c:pt>
                <c:pt idx="13">
                  <c:v>0.54606993455803565</c:v>
                </c:pt>
                <c:pt idx="14">
                  <c:v>0.53811063914781099</c:v>
                </c:pt>
                <c:pt idx="15">
                  <c:v>0.50550772241201414</c:v>
                </c:pt>
                <c:pt idx="16">
                  <c:v>0.49131523134724359</c:v>
                </c:pt>
                <c:pt idx="17">
                  <c:v>0.49291366229962097</c:v>
                </c:pt>
                <c:pt idx="18">
                  <c:v>0.48136983739162897</c:v>
                </c:pt>
                <c:pt idx="19">
                  <c:v>0.49535999198303171</c:v>
                </c:pt>
                <c:pt idx="20">
                  <c:v>0.50399371424759931</c:v>
                </c:pt>
                <c:pt idx="21">
                  <c:v>0.50968301530530891</c:v>
                </c:pt>
                <c:pt idx="22">
                  <c:v>0.52576516132454698</c:v>
                </c:pt>
                <c:pt idx="23">
                  <c:v>0.5269378377674877</c:v>
                </c:pt>
                <c:pt idx="24">
                  <c:v>0.53159872045909584</c:v>
                </c:pt>
                <c:pt idx="25">
                  <c:v>0.53771341188103738</c:v>
                </c:pt>
                <c:pt idx="26">
                  <c:v>0.54452905041303545</c:v>
                </c:pt>
                <c:pt idx="27">
                  <c:v>0.54908781692760977</c:v>
                </c:pt>
                <c:pt idx="28">
                  <c:v>0.55484544232428668</c:v>
                </c:pt>
                <c:pt idx="29">
                  <c:v>0.55404631525333436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0.14979518223688346</c:v>
                </c:pt>
                <c:pt idx="1">
                  <c:v>0.15406483803684706</c:v>
                </c:pt>
                <c:pt idx="2">
                  <c:v>0.1289924131330899</c:v>
                </c:pt>
                <c:pt idx="3">
                  <c:v>0.12033117933624746</c:v>
                </c:pt>
                <c:pt idx="4">
                  <c:v>0.12062291338363836</c:v>
                </c:pt>
                <c:pt idx="5">
                  <c:v>0.11731117817689241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2.4521352441350026E-2</c:v>
                </c:pt>
                <c:pt idx="1">
                  <c:v>2.3543493821623147E-2</c:v>
                </c:pt>
                <c:pt idx="2">
                  <c:v>4.776232466425509E-2</c:v>
                </c:pt>
                <c:pt idx="3">
                  <c:v>5.1729388557602542E-2</c:v>
                </c:pt>
                <c:pt idx="4">
                  <c:v>5.1828330932028058E-2</c:v>
                </c:pt>
                <c:pt idx="5">
                  <c:v>4.99257304906243E-2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2.990568303654928E-2</c:v>
                </c:pt>
                <c:pt idx="1">
                  <c:v>3.3848613491030285E-2</c:v>
                </c:pt>
                <c:pt idx="2">
                  <c:v>3.6021595087035285E-2</c:v>
                </c:pt>
                <c:pt idx="3">
                  <c:v>3.0718452341888063E-2</c:v>
                </c:pt>
                <c:pt idx="4">
                  <c:v>2.753592202534242E-2</c:v>
                </c:pt>
                <c:pt idx="5">
                  <c:v>2.4992637789264013E-2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4.948622613424776E-2</c:v>
                </c:pt>
                <c:pt idx="1">
                  <c:v>6.1503346411400969E-2</c:v>
                </c:pt>
                <c:pt idx="2">
                  <c:v>3.6369124362323049E-2</c:v>
                </c:pt>
                <c:pt idx="3">
                  <c:v>3.6232899127632785E-2</c:v>
                </c:pt>
                <c:pt idx="4">
                  <c:v>4.1240836613539465E-2</c:v>
                </c:pt>
                <c:pt idx="5">
                  <c:v>3.9427861705051179E-2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2.2060859453916552E-2</c:v>
                </c:pt>
                <c:pt idx="1">
                  <c:v>3.279179976923878E-2</c:v>
                </c:pt>
                <c:pt idx="2">
                  <c:v>3.9237783050639428E-2</c:v>
                </c:pt>
                <c:pt idx="3">
                  <c:v>4.0575936928629597E-2</c:v>
                </c:pt>
                <c:pt idx="4">
                  <c:v>5.2966332339203157E-2</c:v>
                </c:pt>
                <c:pt idx="5">
                  <c:v>5.3906656621619364E-2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3.7938218137614679E-4</c:v>
                </c:pt>
                <c:pt idx="1">
                  <c:v>4.8348941927882849E-4</c:v>
                </c:pt>
                <c:pt idx="2">
                  <c:v>5.0599385829259297E-4</c:v>
                </c:pt>
                <c:pt idx="3">
                  <c:v>5.1916526977315383E-4</c:v>
                </c:pt>
                <c:pt idx="4">
                  <c:v>5.5637927855430535E-4</c:v>
                </c:pt>
                <c:pt idx="5">
                  <c:v>5.9119835484954236E-4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0.22463671483331643</c:v>
                </c:pt>
                <c:pt idx="1">
                  <c:v>0.28491737287610419</c:v>
                </c:pt>
                <c:pt idx="2">
                  <c:v>0.28419755335229802</c:v>
                </c:pt>
                <c:pt idx="3">
                  <c:v>0.21318626752493425</c:v>
                </c:pt>
                <c:pt idx="4">
                  <c:v>0.22484497524850205</c:v>
                </c:pt>
                <c:pt idx="5">
                  <c:v>0.2618891442215599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0.50078540031763974</c:v>
                </c:pt>
                <c:pt idx="1">
                  <c:v>0.59115295382552335</c:v>
                </c:pt>
                <c:pt idx="2">
                  <c:v>0.57308678750793329</c:v>
                </c:pt>
                <c:pt idx="3">
                  <c:v>0.49329328908670789</c:v>
                </c:pt>
                <c:pt idx="4">
                  <c:v>0.51959568982080762</c:v>
                </c:pt>
                <c:pt idx="5">
                  <c:v>0.54804440735986071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0.15193001013686525</c:v>
                </c:pt>
                <c:pt idx="1">
                  <c:v>0.12466179623466868</c:v>
                </c:pt>
                <c:pt idx="2">
                  <c:v>0.11896704578026537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2.4032423131486586E-2</c:v>
                </c:pt>
                <c:pt idx="1">
                  <c:v>4.9745856610928813E-2</c:v>
                </c:pt>
                <c:pt idx="2">
                  <c:v>5.0877030711326182E-2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3.1877148263789783E-2</c:v>
                </c:pt>
                <c:pt idx="1">
                  <c:v>3.3370023714461676E-2</c:v>
                </c:pt>
                <c:pt idx="2">
                  <c:v>2.6264279907303217E-2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5.5494786272824365E-2</c:v>
                </c:pt>
                <c:pt idx="1">
                  <c:v>3.6301011744977921E-2</c:v>
                </c:pt>
                <c:pt idx="2">
                  <c:v>4.0334349159295318E-2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2.7426329611577666E-2</c:v>
                </c:pt>
                <c:pt idx="1">
                  <c:v>3.9906859989634516E-2</c:v>
                </c:pt>
                <c:pt idx="2">
                  <c:v>5.343649448041126E-2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4.3143580032748764E-4</c:v>
                </c:pt>
                <c:pt idx="1">
                  <c:v>5.1257956403287334E-4</c:v>
                </c:pt>
                <c:pt idx="2">
                  <c:v>5.7378881670192385E-4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0.25477704385471034</c:v>
                </c:pt>
                <c:pt idx="1">
                  <c:v>0.24869191043861613</c:v>
                </c:pt>
                <c:pt idx="2">
                  <c:v>0.24336705973503098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0.54596917707158155</c:v>
                </c:pt>
                <c:pt idx="1">
                  <c:v>0.53319003829732059</c:v>
                </c:pt>
                <c:pt idx="2">
                  <c:v>0.53382004859033416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0.55968858898857088</c:v>
                </c:pt>
                <c:pt idx="1">
                  <c:v>0.57127471523325735</c:v>
                </c:pt>
                <c:pt idx="2">
                  <c:v>0.58400322542855065</c:v>
                </c:pt>
                <c:pt idx="3">
                  <c:v>0.58934737940184423</c:v>
                </c:pt>
                <c:pt idx="4">
                  <c:v>0.57131427896616349</c:v>
                </c:pt>
                <c:pt idx="5">
                  <c:v>0.59220048528699754</c:v>
                </c:pt>
                <c:pt idx="6">
                  <c:v>0.57394370646428405</c:v>
                </c:pt>
                <c:pt idx="7">
                  <c:v>0.60810136183529695</c:v>
                </c:pt>
                <c:pt idx="8">
                  <c:v>0.58268789448605707</c:v>
                </c:pt>
                <c:pt idx="9">
                  <c:v>0.60490070575598365</c:v>
                </c:pt>
                <c:pt idx="10">
                  <c:v>0.66424132648962764</c:v>
                </c:pt>
                <c:pt idx="11">
                  <c:v>0.62937732791951462</c:v>
                </c:pt>
                <c:pt idx="12">
                  <c:v>0.59075625844859647</c:v>
                </c:pt>
                <c:pt idx="13">
                  <c:v>0.56830510557009783</c:v>
                </c:pt>
                <c:pt idx="14">
                  <c:v>0.57802722492432534</c:v>
                </c:pt>
                <c:pt idx="15">
                  <c:v>0.53068546138151651</c:v>
                </c:pt>
                <c:pt idx="16">
                  <c:v>0.533677371535204</c:v>
                </c:pt>
                <c:pt idx="17">
                  <c:v>0.54595818019414244</c:v>
                </c:pt>
                <c:pt idx="18">
                  <c:v>0.52300613456259915</c:v>
                </c:pt>
                <c:pt idx="19">
                  <c:v>0.55201457488205241</c:v>
                </c:pt>
                <c:pt idx="20">
                  <c:v>0.55406503563645138</c:v>
                </c:pt>
                <c:pt idx="21">
                  <c:v>0.55696955391673131</c:v>
                </c:pt>
                <c:pt idx="22">
                  <c:v>0.59699136839741673</c:v>
                </c:pt>
                <c:pt idx="23">
                  <c:v>0.58538197489870158</c:v>
                </c:pt>
                <c:pt idx="24">
                  <c:v>0.59230555535503449</c:v>
                </c:pt>
                <c:pt idx="25">
                  <c:v>0.59857520452925328</c:v>
                </c:pt>
                <c:pt idx="26">
                  <c:v>0.60469731422456074</c:v>
                </c:pt>
                <c:pt idx="27">
                  <c:v>0.60649503213891698</c:v>
                </c:pt>
                <c:pt idx="28">
                  <c:v>0.61236249682293731</c:v>
                </c:pt>
                <c:pt idx="29">
                  <c:v>0.60639708117210833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0.42242381086249792</c:v>
                </c:pt>
                <c:pt idx="1">
                  <c:v>0.58356051865799718</c:v>
                </c:pt>
                <c:pt idx="2">
                  <c:v>0.69187905189105503</c:v>
                </c:pt>
                <c:pt idx="3">
                  <c:v>0.76657208009264299</c:v>
                </c:pt>
                <c:pt idx="4">
                  <c:v>0.80923127399374439</c:v>
                </c:pt>
                <c:pt idx="5">
                  <c:v>0.85238607050209869</c:v>
                </c:pt>
                <c:pt idx="6">
                  <c:v>0.87550791414574636</c:v>
                </c:pt>
                <c:pt idx="7">
                  <c:v>0.9136192028420117</c:v>
                </c:pt>
                <c:pt idx="8">
                  <c:v>0.93034902372360828</c:v>
                </c:pt>
                <c:pt idx="9">
                  <c:v>0.96036541965665656</c:v>
                </c:pt>
                <c:pt idx="10">
                  <c:v>1.0093561165832294</c:v>
                </c:pt>
                <c:pt idx="11">
                  <c:v>1.0281187569740404</c:v>
                </c:pt>
                <c:pt idx="12">
                  <c:v>1.0312953151116986</c:v>
                </c:pt>
                <c:pt idx="13">
                  <c:v>1.0338075985506414</c:v>
                </c:pt>
                <c:pt idx="14">
                  <c:v>1.049584741397303</c:v>
                </c:pt>
                <c:pt idx="15">
                  <c:v>1.0449082956545095</c:v>
                </c:pt>
                <c:pt idx="16">
                  <c:v>1.0551923735538107</c:v>
                </c:pt>
                <c:pt idx="17">
                  <c:v>1.0750959956686006</c:v>
                </c:pt>
                <c:pt idx="18">
                  <c:v>1.0835541244171494</c:v>
                </c:pt>
                <c:pt idx="19">
                  <c:v>1.1107194892141692</c:v>
                </c:pt>
                <c:pt idx="20">
                  <c:v>1.1330737662299584</c:v>
                </c:pt>
                <c:pt idx="21">
                  <c:v>1.1536799444883068</c:v>
                </c:pt>
                <c:pt idx="22">
                  <c:v>1.1905480175814231</c:v>
                </c:pt>
                <c:pt idx="23">
                  <c:v>1.2087752949490718</c:v>
                </c:pt>
                <c:pt idx="24">
                  <c:v>1.2277074207426819</c:v>
                </c:pt>
                <c:pt idx="25">
                  <c:v>1.2454774466898206</c:v>
                </c:pt>
                <c:pt idx="26">
                  <c:v>1.2620087758684855</c:v>
                </c:pt>
                <c:pt idx="27">
                  <c:v>1.2754284750213227</c:v>
                </c:pt>
                <c:pt idx="28">
                  <c:v>1.2887687611772309</c:v>
                </c:pt>
                <c:pt idx="29">
                  <c:v>1.2960740301797178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0.11263538049765297</c:v>
                </c:pt>
                <c:pt idx="1">
                  <c:v>0.14502465921441268</c:v>
                </c:pt>
                <c:pt idx="2">
                  <c:v>0.16122938336253961</c:v>
                </c:pt>
                <c:pt idx="3">
                  <c:v>0.16836545493378441</c:v>
                </c:pt>
                <c:pt idx="4">
                  <c:v>0.16640636957912863</c:v>
                </c:pt>
                <c:pt idx="5">
                  <c:v>0.16569360878252271</c:v>
                </c:pt>
                <c:pt idx="6">
                  <c:v>0.15847069379073192</c:v>
                </c:pt>
                <c:pt idx="7">
                  <c:v>0.156761042876913</c:v>
                </c:pt>
                <c:pt idx="8">
                  <c:v>0.14794000198154769</c:v>
                </c:pt>
                <c:pt idx="9">
                  <c:v>0.14460389904839951</c:v>
                </c:pt>
                <c:pt idx="10">
                  <c:v>0.14751693884544909</c:v>
                </c:pt>
                <c:pt idx="11">
                  <c:v>0.14037095524855941</c:v>
                </c:pt>
                <c:pt idx="12">
                  <c:v>0.13007784263520267</c:v>
                </c:pt>
                <c:pt idx="13">
                  <c:v>0.12140343000153227</c:v>
                </c:pt>
                <c:pt idx="14">
                  <c:v>0.11810183648341825</c:v>
                </c:pt>
                <c:pt idx="15">
                  <c:v>0.10868240026579443</c:v>
                </c:pt>
                <c:pt idx="16">
                  <c:v>0.10567869061524132</c:v>
                </c:pt>
                <c:pt idx="17">
                  <c:v>0.10611553804762552</c:v>
                </c:pt>
                <c:pt idx="18">
                  <c:v>0.10316407963687535</c:v>
                </c:pt>
                <c:pt idx="19">
                  <c:v>0.10719770808132392</c:v>
                </c:pt>
                <c:pt idx="20">
                  <c:v>0.10957531412155302</c:v>
                </c:pt>
                <c:pt idx="21">
                  <c:v>0.11192882542335562</c:v>
                </c:pt>
                <c:pt idx="22">
                  <c:v>0.12007358385071279</c:v>
                </c:pt>
                <c:pt idx="23">
                  <c:v>0.12181991440481123</c:v>
                </c:pt>
                <c:pt idx="24">
                  <c:v>0.1245805246453803</c:v>
                </c:pt>
                <c:pt idx="25">
                  <c:v>0.1272859791164177</c:v>
                </c:pt>
                <c:pt idx="26">
                  <c:v>0.12985602194951185</c:v>
                </c:pt>
                <c:pt idx="27">
                  <c:v>0.13168343826951417</c:v>
                </c:pt>
                <c:pt idx="28">
                  <c:v>0.13380641630349721</c:v>
                </c:pt>
                <c:pt idx="29">
                  <c:v>0.13423193672727898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3.7610742985171912E-2</c:v>
                </c:pt>
                <c:pt idx="1">
                  <c:v>5.4038355763344523E-2</c:v>
                </c:pt>
                <c:pt idx="2">
                  <c:v>6.6233844479196655E-2</c:v>
                </c:pt>
                <c:pt idx="3">
                  <c:v>7.5470112465615524E-2</c:v>
                </c:pt>
                <c:pt idx="4">
                  <c:v>8.2499464524857916E-2</c:v>
                </c:pt>
                <c:pt idx="5">
                  <c:v>8.9500656949046367E-2</c:v>
                </c:pt>
                <c:pt idx="6">
                  <c:v>9.5916369153992306E-2</c:v>
                </c:pt>
                <c:pt idx="7">
                  <c:v>0.10347677763690494</c:v>
                </c:pt>
                <c:pt idx="8">
                  <c:v>0.11048392581875764</c:v>
                </c:pt>
                <c:pt idx="9">
                  <c:v>0.11830576192234123</c:v>
                </c:pt>
                <c:pt idx="10">
                  <c:v>0.12758233852485154</c:v>
                </c:pt>
                <c:pt idx="11">
                  <c:v>0.13554861489201811</c:v>
                </c:pt>
                <c:pt idx="12">
                  <c:v>0.14219266134521244</c:v>
                </c:pt>
                <c:pt idx="13">
                  <c:v>0.14838827382449168</c:v>
                </c:pt>
                <c:pt idx="14">
                  <c:v>0.15515586932859504</c:v>
                </c:pt>
                <c:pt idx="15">
                  <c:v>0.16078254859382055</c:v>
                </c:pt>
                <c:pt idx="16">
                  <c:v>0.16676703951802327</c:v>
                </c:pt>
                <c:pt idx="17">
                  <c:v>0.17319969703096041</c:v>
                </c:pt>
                <c:pt idx="18">
                  <c:v>0.17882529810626593</c:v>
                </c:pt>
                <c:pt idx="19">
                  <c:v>0.18500266783284297</c:v>
                </c:pt>
                <c:pt idx="20">
                  <c:v>0.1907585619382218</c:v>
                </c:pt>
                <c:pt idx="21">
                  <c:v>0.19597786975437415</c:v>
                </c:pt>
                <c:pt idx="22">
                  <c:v>0.20169755489597396</c:v>
                </c:pt>
                <c:pt idx="23">
                  <c:v>0.20621869727234371</c:v>
                </c:pt>
                <c:pt idx="24">
                  <c:v>0.21018465900969269</c:v>
                </c:pt>
                <c:pt idx="25">
                  <c:v>0.21371017713278201</c:v>
                </c:pt>
                <c:pt idx="26">
                  <c:v>0.21683570625736429</c:v>
                </c:pt>
                <c:pt idx="27">
                  <c:v>0.21947414738213214</c:v>
                </c:pt>
                <c:pt idx="28">
                  <c:v>0.22178841729957621</c:v>
                </c:pt>
                <c:pt idx="29">
                  <c:v>0.22348852615165901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0.36958608293830542</c:v>
                </c:pt>
                <c:pt idx="1">
                  <c:v>0.45899288682410905</c:v>
                </c:pt>
                <c:pt idx="2">
                  <c:v>0.54585004085246758</c:v>
                </c:pt>
                <c:pt idx="3">
                  <c:v>0.63036094079938254</c:v>
                </c:pt>
                <c:pt idx="4">
                  <c:v>0.71192954347696957</c:v>
                </c:pt>
                <c:pt idx="5">
                  <c:v>0.7923977565231819</c:v>
                </c:pt>
                <c:pt idx="6">
                  <c:v>0.86999197696596187</c:v>
                </c:pt>
                <c:pt idx="7">
                  <c:v>0.94710486003129046</c:v>
                </c:pt>
                <c:pt idx="8">
                  <c:v>1.0206132127526819</c:v>
                </c:pt>
                <c:pt idx="9">
                  <c:v>1.0929105143892306</c:v>
                </c:pt>
                <c:pt idx="10">
                  <c:v>1.1646902218292567</c:v>
                </c:pt>
                <c:pt idx="11">
                  <c:v>1.231681040790648</c:v>
                </c:pt>
                <c:pt idx="12">
                  <c:v>1.2946149518031418</c:v>
                </c:pt>
                <c:pt idx="13">
                  <c:v>1.3548546311057146</c:v>
                </c:pt>
                <c:pt idx="14">
                  <c:v>1.4137230500625448</c:v>
                </c:pt>
                <c:pt idx="15">
                  <c:v>1.4682713773215084</c:v>
                </c:pt>
                <c:pt idx="16">
                  <c:v>1.5215022845826367</c:v>
                </c:pt>
                <c:pt idx="17">
                  <c:v>1.5733032311807629</c:v>
                </c:pt>
                <c:pt idx="18">
                  <c:v>1.621627101714971</c:v>
                </c:pt>
                <c:pt idx="19">
                  <c:v>1.6691922598755424</c:v>
                </c:pt>
                <c:pt idx="20">
                  <c:v>1.7142777348445151</c:v>
                </c:pt>
                <c:pt idx="21">
                  <c:v>1.7568771771228606</c:v>
                </c:pt>
                <c:pt idx="22">
                  <c:v>1.7986360955035468</c:v>
                </c:pt>
                <c:pt idx="23">
                  <c:v>1.8368945893537154</c:v>
                </c:pt>
                <c:pt idx="24">
                  <c:v>1.8732683830506291</c:v>
                </c:pt>
                <c:pt idx="25">
                  <c:v>1.9076719558875765</c:v>
                </c:pt>
                <c:pt idx="26">
                  <c:v>1.940170994990513</c:v>
                </c:pt>
                <c:pt idx="27">
                  <c:v>1.9706474867181372</c:v>
                </c:pt>
                <c:pt idx="28">
                  <c:v>1.9994821979588029</c:v>
                </c:pt>
                <c:pt idx="29">
                  <c:v>2.0261361978714123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1.5833367110782544E-2</c:v>
                </c:pt>
                <c:pt idx="1">
                  <c:v>2.1349557460910148E-2</c:v>
                </c:pt>
                <c:pt idx="2">
                  <c:v>2.4259351814879804E-2</c:v>
                </c:pt>
                <c:pt idx="3">
                  <c:v>2.5635668335429407E-2</c:v>
                </c:pt>
                <c:pt idx="4">
                  <c:v>2.5531501774063447E-2</c:v>
                </c:pt>
                <c:pt idx="5">
                  <c:v>2.5531796482516775E-2</c:v>
                </c:pt>
                <c:pt idx="6">
                  <c:v>2.456509573958832E-2</c:v>
                </c:pt>
                <c:pt idx="7">
                  <c:v>2.43965372848917E-2</c:v>
                </c:pt>
                <c:pt idx="8">
                  <c:v>2.320505973588325E-2</c:v>
                </c:pt>
                <c:pt idx="9">
                  <c:v>2.2783285185092678E-2</c:v>
                </c:pt>
                <c:pt idx="10">
                  <c:v>2.3323625785708874E-2</c:v>
                </c:pt>
                <c:pt idx="11">
                  <c:v>2.2404402063746214E-2</c:v>
                </c:pt>
                <c:pt idx="12">
                  <c:v>2.0912351235446925E-2</c:v>
                </c:pt>
                <c:pt idx="13">
                  <c:v>1.9572676347052564E-2</c:v>
                </c:pt>
                <c:pt idx="14">
                  <c:v>1.8998382438477415E-2</c:v>
                </c:pt>
                <c:pt idx="15">
                  <c:v>1.7510444691877097E-2</c:v>
                </c:pt>
                <c:pt idx="16">
                  <c:v>1.6907522772581642E-2</c:v>
                </c:pt>
                <c:pt idx="17">
                  <c:v>1.6833187583397639E-2</c:v>
                </c:pt>
                <c:pt idx="18">
                  <c:v>1.6263328075320764E-2</c:v>
                </c:pt>
                <c:pt idx="19">
                  <c:v>1.6704486955931831E-2</c:v>
                </c:pt>
                <c:pt idx="20">
                  <c:v>1.6934072136209531E-2</c:v>
                </c:pt>
                <c:pt idx="21">
                  <c:v>1.7148428989565513E-2</c:v>
                </c:pt>
                <c:pt idx="22">
                  <c:v>1.8221233933610359E-2</c:v>
                </c:pt>
                <c:pt idx="23">
                  <c:v>1.8384788510163775E-2</c:v>
                </c:pt>
                <c:pt idx="24">
                  <c:v>1.8666432140294949E-2</c:v>
                </c:pt>
                <c:pt idx="25">
                  <c:v>1.8944276532073114E-2</c:v>
                </c:pt>
                <c:pt idx="26">
                  <c:v>1.9209342128216109E-2</c:v>
                </c:pt>
                <c:pt idx="27">
                  <c:v>1.9371042508542553E-2</c:v>
                </c:pt>
                <c:pt idx="28">
                  <c:v>1.9580245371004164E-2</c:v>
                </c:pt>
                <c:pt idx="29">
                  <c:v>1.9544016305856764E-2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1.5177779399095259</c:v>
                </c:pt>
                <c:pt idx="1">
                  <c:v>1.8342406847688508</c:v>
                </c:pt>
                <c:pt idx="2">
                  <c:v>2.0734548864217217</c:v>
                </c:pt>
                <c:pt idx="3">
                  <c:v>2.2557516432389235</c:v>
                </c:pt>
                <c:pt idx="4">
                  <c:v>2.366912440701685</c:v>
                </c:pt>
                <c:pt idx="5">
                  <c:v>2.5177103827821012</c:v>
                </c:pt>
                <c:pt idx="6">
                  <c:v>2.5983957421835457</c:v>
                </c:pt>
                <c:pt idx="7">
                  <c:v>2.753459796569957</c:v>
                </c:pt>
                <c:pt idx="8">
                  <c:v>2.8152791335719796</c:v>
                </c:pt>
                <c:pt idx="9">
                  <c:v>2.9438695951396809</c:v>
                </c:pt>
                <c:pt idx="10">
                  <c:v>3.1367105727181377</c:v>
                </c:pt>
                <c:pt idx="11">
                  <c:v>3.1875010801290848</c:v>
                </c:pt>
                <c:pt idx="12">
                  <c:v>3.2098493870682088</c:v>
                </c:pt>
                <c:pt idx="13">
                  <c:v>3.2463317070951403</c:v>
                </c:pt>
                <c:pt idx="14">
                  <c:v>3.3335911138583585</c:v>
                </c:pt>
                <c:pt idx="15">
                  <c:v>3.3308405297345578</c:v>
                </c:pt>
                <c:pt idx="16">
                  <c:v>3.399725303611878</c:v>
                </c:pt>
                <c:pt idx="17">
                  <c:v>3.4905058294345093</c:v>
                </c:pt>
                <c:pt idx="18">
                  <c:v>3.5264400695417919</c:v>
                </c:pt>
                <c:pt idx="19">
                  <c:v>3.6408311903872503</c:v>
                </c:pt>
                <c:pt idx="20">
                  <c:v>3.7186844956892395</c:v>
                </c:pt>
                <c:pt idx="21">
                  <c:v>3.7925817886268698</c:v>
                </c:pt>
                <c:pt idx="22">
                  <c:v>3.9261678559194158</c:v>
                </c:pt>
                <c:pt idx="23">
                  <c:v>3.9774752628683352</c:v>
                </c:pt>
                <c:pt idx="24">
                  <c:v>4.0467129531163604</c:v>
                </c:pt>
                <c:pt idx="25">
                  <c:v>4.11166504018321</c:v>
                </c:pt>
                <c:pt idx="26">
                  <c:v>4.1727781719350432</c:v>
                </c:pt>
                <c:pt idx="27">
                  <c:v>4.2230996306083179</c:v>
                </c:pt>
                <c:pt idx="28">
                  <c:v>4.2757885527707762</c:v>
                </c:pt>
                <c:pt idx="29">
                  <c:v>4.3058717855484874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0.5751256376036773</c:v>
                </c:pt>
                <c:pt idx="1">
                  <c:v>0.59236683076572383</c:v>
                </c:pt>
                <c:pt idx="2">
                  <c:v>0.60614144867043251</c:v>
                </c:pt>
                <c:pt idx="3">
                  <c:v>0.53706834451110297</c:v>
                </c:pt>
                <c:pt idx="4">
                  <c:v>0.57714269764086712</c:v>
                </c:pt>
                <c:pt idx="5">
                  <c:v>0.60570542577755526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0.65473334709958753</c:v>
                </c:pt>
                <c:pt idx="1">
                  <c:v>0.9064455261740243</c:v>
                </c:pt>
                <c:pt idx="2">
                  <c:v>1.0304325057233825</c:v>
                </c:pt>
                <c:pt idx="3">
                  <c:v>1.0738940557016479</c:v>
                </c:pt>
                <c:pt idx="4">
                  <c:v>1.1827568887982884</c:v>
                </c:pt>
                <c:pt idx="5">
                  <c:v>1.2735514977873155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0.15073224951750369</c:v>
                </c:pt>
                <c:pt idx="1">
                  <c:v>0.15469384929602298</c:v>
                </c:pt>
                <c:pt idx="2">
                  <c:v>0.13149420064283232</c:v>
                </c:pt>
                <c:pt idx="3">
                  <c:v>0.1061676833293721</c:v>
                </c:pt>
                <c:pt idx="4">
                  <c:v>0.11759563248916258</c:v>
                </c:pt>
                <c:pt idx="5">
                  <c:v>0.13137275847324398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6.3170504043637304E-2</c:v>
                </c:pt>
                <c:pt idx="1">
                  <c:v>0.10353669829620851</c:v>
                </c:pt>
                <c:pt idx="2">
                  <c:v>0.14177355158303379</c:v>
                </c:pt>
                <c:pt idx="3">
                  <c:v>0.17291545021638263</c:v>
                </c:pt>
                <c:pt idx="4">
                  <c:v>0.20096746857412126</c:v>
                </c:pt>
                <c:pt idx="5">
                  <c:v>0.21905939484470274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0.54334389897824686</c:v>
                </c:pt>
                <c:pt idx="1">
                  <c:v>0.94460366413246943</c:v>
                </c:pt>
                <c:pt idx="2">
                  <c:v>1.291912779118261</c:v>
                </c:pt>
                <c:pt idx="3">
                  <c:v>1.5707792509350842</c:v>
                </c:pt>
                <c:pt idx="4">
                  <c:v>1.7959907959750534</c:v>
                </c:pt>
                <c:pt idx="5">
                  <c:v>1.9688217666852883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2.2521889299213071E-2</c:v>
                </c:pt>
                <c:pt idx="1">
                  <c:v>2.4096354885594546E-2</c:v>
                </c:pt>
                <c:pt idx="2">
                  <c:v>2.10422875740864E-2</c:v>
                </c:pt>
                <c:pt idx="3">
                  <c:v>1.6843794015821794E-2</c:v>
                </c:pt>
                <c:pt idx="4">
                  <c:v>1.7870991141968825E-2</c:v>
                </c:pt>
                <c:pt idx="5">
                  <c:v>1.9329784569138541E-2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2.0096275190081414</c:v>
                </c:pt>
                <c:pt idx="1">
                  <c:v>2.7257429300494529</c:v>
                </c:pt>
                <c:pt idx="2">
                  <c:v>3.222796772173786</c:v>
                </c:pt>
                <c:pt idx="3">
                  <c:v>3.4776685845419975</c:v>
                </c:pt>
                <c:pt idx="4">
                  <c:v>3.8923244712440437</c:v>
                </c:pt>
                <c:pt idx="5">
                  <c:v>4.2178406362091669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0.58374623418470062</c:v>
                </c:pt>
                <c:pt idx="1">
                  <c:v>0.57160489659076774</c:v>
                </c:pt>
                <c:pt idx="2">
                  <c:v>0.59142406170921125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0.78058943663680591</c:v>
                </c:pt>
                <c:pt idx="1">
                  <c:v>1.0521632807125152</c:v>
                </c:pt>
                <c:pt idx="2">
                  <c:v>1.228154193292802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0.15271304940676333</c:v>
                </c:pt>
                <c:pt idx="1">
                  <c:v>0.11883094198610221</c:v>
                </c:pt>
                <c:pt idx="2">
                  <c:v>0.12448419548120328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8.3353601169922908E-2</c:v>
                </c:pt>
                <c:pt idx="1">
                  <c:v>0.1573445008997082</c:v>
                </c:pt>
                <c:pt idx="2">
                  <c:v>0.210013431709412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0.7439737815553582</c:v>
                </c:pt>
                <c:pt idx="1">
                  <c:v>1.4313460150266726</c:v>
                </c:pt>
                <c:pt idx="2">
                  <c:v>1.8824062813301707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2.3309122092403808E-2</c:v>
                </c:pt>
                <c:pt idx="1">
                  <c:v>1.8943040794954097E-2</c:v>
                </c:pt>
                <c:pt idx="2">
                  <c:v>1.8600387855553683E-2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2.3676852245287971</c:v>
                </c:pt>
                <c:pt idx="1">
                  <c:v>3.3502326783578917</c:v>
                </c:pt>
                <c:pt idx="2">
                  <c:v>4.0550825537266055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155.29926767530003</c:v>
                </c:pt>
                <c:pt idx="1">
                  <c:v>156.97091148339996</c:v>
                </c:pt>
                <c:pt idx="2">
                  <c:v>161.57891961209998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302.90048392000074</c:v>
                </c:pt>
                <c:pt idx="1">
                  <c:v>396.53655117000051</c:v>
                </c:pt>
                <c:pt idx="2">
                  <c:v>453.56685054000093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28.466211160999961</c:v>
                </c:pt>
                <c:pt idx="1">
                  <c:v>23.390767128999968</c:v>
                </c:pt>
                <c:pt idx="2">
                  <c:v>23.955712888999962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22.07915599999999</c:v>
                </c:pt>
                <c:pt idx="1">
                  <c:v>42.940678699999992</c:v>
                </c:pt>
                <c:pt idx="2">
                  <c:v>58.544426200000018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33.321605579999996</c:v>
                </c:pt>
                <c:pt idx="1">
                  <c:v>66.93935639</c:v>
                </c:pt>
                <c:pt idx="2">
                  <c:v>89.691906890000013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9.071628151000013</c:v>
                </c:pt>
                <c:pt idx="1">
                  <c:v>6.40447202699999</c:v>
                </c:pt>
                <c:pt idx="2">
                  <c:v>5.0467142570000236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551.13835300000073</c:v>
                </c:pt>
                <c:pt idx="1">
                  <c:v>693.18273399999964</c:v>
                </c:pt>
                <c:pt idx="2">
                  <c:v>792.38453300000037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0.16008485498327873</c:v>
                </c:pt>
                <c:pt idx="1">
                  <c:v>0.16348947882847614</c:v>
                </c:pt>
                <c:pt idx="2">
                  <c:v>0.1630607008751952</c:v>
                </c:pt>
                <c:pt idx="3">
                  <c:v>0.16195355878777395</c:v>
                </c:pt>
                <c:pt idx="4">
                  <c:v>0.13900825442159889</c:v>
                </c:pt>
                <c:pt idx="5">
                  <c:v>0.14645508758563403</c:v>
                </c:pt>
                <c:pt idx="6">
                  <c:v>0.14584383234227835</c:v>
                </c:pt>
                <c:pt idx="7">
                  <c:v>0.14539654472471633</c:v>
                </c:pt>
                <c:pt idx="8">
                  <c:v>0.14510402591064134</c:v>
                </c:pt>
                <c:pt idx="9">
                  <c:v>0.14312044529503265</c:v>
                </c:pt>
                <c:pt idx="10">
                  <c:v>0.12646573746605408</c:v>
                </c:pt>
                <c:pt idx="11">
                  <c:v>0.12663829025957626</c:v>
                </c:pt>
                <c:pt idx="12">
                  <c:v>0.12721801263654908</c:v>
                </c:pt>
                <c:pt idx="13">
                  <c:v>0.12791993697561829</c:v>
                </c:pt>
                <c:pt idx="14">
                  <c:v>0.12511166812168392</c:v>
                </c:pt>
                <c:pt idx="15">
                  <c:v>0.1189332411576451</c:v>
                </c:pt>
                <c:pt idx="16">
                  <c:v>0.11953772753046926</c:v>
                </c:pt>
                <c:pt idx="17">
                  <c:v>0.120198102860909</c:v>
                </c:pt>
                <c:pt idx="18">
                  <c:v>0.12067529940234079</c:v>
                </c:pt>
                <c:pt idx="19">
                  <c:v>0.12649430768620787</c:v>
                </c:pt>
                <c:pt idx="20">
                  <c:v>0.12074371435961337</c:v>
                </c:pt>
                <c:pt idx="21">
                  <c:v>0.12055151739884105</c:v>
                </c:pt>
                <c:pt idx="22">
                  <c:v>0.12034173210221906</c:v>
                </c:pt>
                <c:pt idx="23">
                  <c:v>0.11993752732997114</c:v>
                </c:pt>
                <c:pt idx="24">
                  <c:v>0.11938742598820463</c:v>
                </c:pt>
                <c:pt idx="25">
                  <c:v>0.11872102105113998</c:v>
                </c:pt>
                <c:pt idx="26">
                  <c:v>0.11795541051309164</c:v>
                </c:pt>
                <c:pt idx="27">
                  <c:v>0.11710807667642624</c:v>
                </c:pt>
                <c:pt idx="28">
                  <c:v>0.11620032861675322</c:v>
                </c:pt>
                <c:pt idx="29">
                  <c:v>0.11522613774233131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3.6440517275572737E-2</c:v>
                </c:pt>
                <c:pt idx="1">
                  <c:v>3.741486021429874E-2</c:v>
                </c:pt>
                <c:pt idx="2">
                  <c:v>3.7259699004673311E-2</c:v>
                </c:pt>
                <c:pt idx="3">
                  <c:v>3.6891711336241466E-2</c:v>
                </c:pt>
                <c:pt idx="4">
                  <c:v>3.6487068087838075E-2</c:v>
                </c:pt>
                <c:pt idx="5">
                  <c:v>3.6083960070766988E-2</c:v>
                </c:pt>
                <c:pt idx="6">
                  <c:v>3.1136745969581877E-2</c:v>
                </c:pt>
                <c:pt idx="7">
                  <c:v>3.0688950677257635E-2</c:v>
                </c:pt>
                <c:pt idx="8">
                  <c:v>2.4221239009181373E-2</c:v>
                </c:pt>
                <c:pt idx="9">
                  <c:v>2.3822292140463167E-2</c:v>
                </c:pt>
                <c:pt idx="10">
                  <c:v>7.9565886769208713E-2</c:v>
                </c:pt>
                <c:pt idx="11">
                  <c:v>6.9805160807778224E-2</c:v>
                </c:pt>
                <c:pt idx="12">
                  <c:v>6.9139977869071542E-2</c:v>
                </c:pt>
                <c:pt idx="13">
                  <c:v>6.8417691074015907E-2</c:v>
                </c:pt>
                <c:pt idx="14">
                  <c:v>6.7689070768037651E-2</c:v>
                </c:pt>
                <c:pt idx="15">
                  <c:v>6.6961802833339468E-2</c:v>
                </c:pt>
                <c:pt idx="16">
                  <c:v>7.216932759218854E-2</c:v>
                </c:pt>
                <c:pt idx="17">
                  <c:v>7.1567743837452721E-2</c:v>
                </c:pt>
                <c:pt idx="18">
                  <c:v>7.0828065194330436E-2</c:v>
                </c:pt>
                <c:pt idx="19">
                  <c:v>7.0067553116548942E-2</c:v>
                </c:pt>
                <c:pt idx="20">
                  <c:v>6.9306555632487402E-2</c:v>
                </c:pt>
                <c:pt idx="21">
                  <c:v>7.4425222483326489E-2</c:v>
                </c:pt>
                <c:pt idx="22">
                  <c:v>7.3784929074831362E-2</c:v>
                </c:pt>
                <c:pt idx="23">
                  <c:v>7.3007071611272914E-2</c:v>
                </c:pt>
                <c:pt idx="24">
                  <c:v>7.2207870013776182E-2</c:v>
                </c:pt>
                <c:pt idx="25">
                  <c:v>7.1410674430106402E-2</c:v>
                </c:pt>
                <c:pt idx="26">
                  <c:v>7.0617874137378966E-2</c:v>
                </c:pt>
                <c:pt idx="27">
                  <c:v>6.9831705366089222E-2</c:v>
                </c:pt>
                <c:pt idx="28">
                  <c:v>6.9054462355179105E-2</c:v>
                </c:pt>
                <c:pt idx="29">
                  <c:v>6.8281281257201593E-2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4.2019473109435164E-2</c:v>
                </c:pt>
                <c:pt idx="1">
                  <c:v>4.2914901141830268E-2</c:v>
                </c:pt>
                <c:pt idx="2">
                  <c:v>4.2494044320960295E-2</c:v>
                </c:pt>
                <c:pt idx="3">
                  <c:v>4.1781792593950214E-2</c:v>
                </c:pt>
                <c:pt idx="4">
                  <c:v>4.4488821615219401E-2</c:v>
                </c:pt>
                <c:pt idx="5">
                  <c:v>4.3658185465761598E-2</c:v>
                </c:pt>
                <c:pt idx="6">
                  <c:v>4.2344925700676973E-2</c:v>
                </c:pt>
                <c:pt idx="7">
                  <c:v>4.1258285928646943E-2</c:v>
                </c:pt>
                <c:pt idx="8">
                  <c:v>3.9698665305786481E-2</c:v>
                </c:pt>
                <c:pt idx="9">
                  <c:v>3.9789888017910342E-2</c:v>
                </c:pt>
                <c:pt idx="10">
                  <c:v>5.1339833393335033E-2</c:v>
                </c:pt>
                <c:pt idx="11">
                  <c:v>4.9331141854319027E-2</c:v>
                </c:pt>
                <c:pt idx="12">
                  <c:v>4.7703933155768798E-2</c:v>
                </c:pt>
                <c:pt idx="13">
                  <c:v>4.5998935170189069E-2</c:v>
                </c:pt>
                <c:pt idx="14">
                  <c:v>4.4305594730103225E-2</c:v>
                </c:pt>
                <c:pt idx="15">
                  <c:v>4.2621930963417008E-2</c:v>
                </c:pt>
                <c:pt idx="16">
                  <c:v>4.1432267957164037E-2</c:v>
                </c:pt>
                <c:pt idx="17">
                  <c:v>3.9924800147086263E-2</c:v>
                </c:pt>
                <c:pt idx="18">
                  <c:v>3.8523210075502592E-2</c:v>
                </c:pt>
                <c:pt idx="19">
                  <c:v>3.9384079478199649E-2</c:v>
                </c:pt>
                <c:pt idx="20">
                  <c:v>3.8281091460007362E-2</c:v>
                </c:pt>
                <c:pt idx="21">
                  <c:v>3.7675295474162714E-2</c:v>
                </c:pt>
                <c:pt idx="22">
                  <c:v>3.6768356730627484E-2</c:v>
                </c:pt>
                <c:pt idx="23">
                  <c:v>3.5948914837028452E-2</c:v>
                </c:pt>
                <c:pt idx="24">
                  <c:v>3.5215804758307302E-2</c:v>
                </c:pt>
                <c:pt idx="25">
                  <c:v>3.4556309347577932E-2</c:v>
                </c:pt>
                <c:pt idx="26">
                  <c:v>3.3962267708776687E-2</c:v>
                </c:pt>
                <c:pt idx="27">
                  <c:v>3.3417390506354443E-2</c:v>
                </c:pt>
                <c:pt idx="28">
                  <c:v>3.2916538153248541E-2</c:v>
                </c:pt>
                <c:pt idx="29">
                  <c:v>3.2449116723747014E-2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5.0237428612568129E-2</c:v>
                </c:pt>
                <c:pt idx="1">
                  <c:v>5.2288128604104873E-2</c:v>
                </c:pt>
                <c:pt idx="2">
                  <c:v>5.2846414794038829E-2</c:v>
                </c:pt>
                <c:pt idx="3">
                  <c:v>5.301710947054588E-2</c:v>
                </c:pt>
                <c:pt idx="4">
                  <c:v>5.6303422451110391E-2</c:v>
                </c:pt>
                <c:pt idx="5">
                  <c:v>5.7192256334647362E-2</c:v>
                </c:pt>
                <c:pt idx="6">
                  <c:v>5.7466688674191781E-2</c:v>
                </c:pt>
                <c:pt idx="7">
                  <c:v>5.763758131287619E-2</c:v>
                </c:pt>
                <c:pt idx="8">
                  <c:v>5.5517650656099808E-2</c:v>
                </c:pt>
                <c:pt idx="9">
                  <c:v>6.3008830240508101E-2</c:v>
                </c:pt>
                <c:pt idx="10">
                  <c:v>3.4905139127834009E-2</c:v>
                </c:pt>
                <c:pt idx="11">
                  <c:v>3.3329816959659982E-2</c:v>
                </c:pt>
                <c:pt idx="12">
                  <c:v>3.2270779382967948E-2</c:v>
                </c:pt>
                <c:pt idx="13">
                  <c:v>3.1275710779838969E-2</c:v>
                </c:pt>
                <c:pt idx="14">
                  <c:v>3.8234757743734235E-2</c:v>
                </c:pt>
                <c:pt idx="15">
                  <c:v>3.7435303997565235E-2</c:v>
                </c:pt>
                <c:pt idx="16">
                  <c:v>3.6496813056887997E-2</c:v>
                </c:pt>
                <c:pt idx="17">
                  <c:v>3.5606319765986161E-2</c:v>
                </c:pt>
                <c:pt idx="18">
                  <c:v>3.4797132042300234E-2</c:v>
                </c:pt>
                <c:pt idx="19">
                  <c:v>4.3621244338034548E-2</c:v>
                </c:pt>
                <c:pt idx="20">
                  <c:v>4.1848369466814306E-2</c:v>
                </c:pt>
                <c:pt idx="21">
                  <c:v>4.1259140354690652E-2</c:v>
                </c:pt>
                <c:pt idx="22">
                  <c:v>4.0768563762070623E-2</c:v>
                </c:pt>
                <c:pt idx="23">
                  <c:v>4.0345905691184951E-2</c:v>
                </c:pt>
                <c:pt idx="24">
                  <c:v>3.9995062821452085E-2</c:v>
                </c:pt>
                <c:pt idx="25">
                  <c:v>3.970230121421027E-2</c:v>
                </c:pt>
                <c:pt idx="26">
                  <c:v>3.9459995901384742E-2</c:v>
                </c:pt>
                <c:pt idx="27">
                  <c:v>3.9254830168717288E-2</c:v>
                </c:pt>
                <c:pt idx="28">
                  <c:v>3.9079802470198335E-2</c:v>
                </c:pt>
                <c:pt idx="29">
                  <c:v>3.8928678214863593E-2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2.0055730498614036E-2</c:v>
                </c:pt>
                <c:pt idx="1">
                  <c:v>2.1773735433853362E-2</c:v>
                </c:pt>
                <c:pt idx="2">
                  <c:v>2.3017760807265718E-2</c:v>
                </c:pt>
                <c:pt idx="3">
                  <c:v>2.3192866281715723E-2</c:v>
                </c:pt>
                <c:pt idx="4">
                  <c:v>3.0659863438125996E-2</c:v>
                </c:pt>
                <c:pt idx="5">
                  <c:v>3.1375659307544185E-2</c:v>
                </c:pt>
                <c:pt idx="6">
                  <c:v>3.0626162635197626E-2</c:v>
                </c:pt>
                <c:pt idx="7">
                  <c:v>3.0805774170513521E-2</c:v>
                </c:pt>
                <c:pt idx="8">
                  <c:v>3.0604865527306027E-2</c:v>
                </c:pt>
                <c:pt idx="9">
                  <c:v>2.8351875013478245E-2</c:v>
                </c:pt>
                <c:pt idx="10">
                  <c:v>4.1122054508141118E-2</c:v>
                </c:pt>
                <c:pt idx="11">
                  <c:v>3.8591395932948538E-2</c:v>
                </c:pt>
                <c:pt idx="12">
                  <c:v>3.7913405647586523E-2</c:v>
                </c:pt>
                <c:pt idx="13">
                  <c:v>3.7239849878093645E-2</c:v>
                </c:pt>
                <c:pt idx="14">
                  <c:v>3.8895042207629973E-2</c:v>
                </c:pt>
                <c:pt idx="15">
                  <c:v>3.8268274195802893E-2</c:v>
                </c:pt>
                <c:pt idx="16">
                  <c:v>3.886583284156863E-2</c:v>
                </c:pt>
                <c:pt idx="17">
                  <c:v>3.8254348193588444E-2</c:v>
                </c:pt>
                <c:pt idx="18">
                  <c:v>3.7625069217684361E-2</c:v>
                </c:pt>
                <c:pt idx="19">
                  <c:v>4.8584293510018972E-2</c:v>
                </c:pt>
                <c:pt idx="20">
                  <c:v>4.8133438884129603E-2</c:v>
                </c:pt>
                <c:pt idx="21">
                  <c:v>4.8706507707271612E-2</c:v>
                </c:pt>
                <c:pt idx="22">
                  <c:v>5.5470375315930909E-2</c:v>
                </c:pt>
                <c:pt idx="23">
                  <c:v>5.4877377630748285E-2</c:v>
                </c:pt>
                <c:pt idx="24">
                  <c:v>5.4145561721633408E-2</c:v>
                </c:pt>
                <c:pt idx="25">
                  <c:v>5.3403181008855591E-2</c:v>
                </c:pt>
                <c:pt idx="26">
                  <c:v>5.267209791945425E-2</c:v>
                </c:pt>
                <c:pt idx="27">
                  <c:v>5.194934406827089E-2</c:v>
                </c:pt>
                <c:pt idx="28">
                  <c:v>5.1235075611576482E-2</c:v>
                </c:pt>
                <c:pt idx="29">
                  <c:v>5.0527355416205538E-2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5.3157904362145152E-4</c:v>
                </c:pt>
                <c:pt idx="1">
                  <c:v>6.2275783320589885E-4</c:v>
                </c:pt>
                <c:pt idx="2">
                  <c:v>6.7137151143044111E-4</c:v>
                </c:pt>
                <c:pt idx="3">
                  <c:v>6.9704738987226458E-4</c:v>
                </c:pt>
                <c:pt idx="4">
                  <c:v>7.076518088512168E-4</c:v>
                </c:pt>
                <c:pt idx="5">
                  <c:v>7.1924743974658236E-4</c:v>
                </c:pt>
                <c:pt idx="6">
                  <c:v>7.2373373275679519E-4</c:v>
                </c:pt>
                <c:pt idx="7">
                  <c:v>7.3776203767201643E-4</c:v>
                </c:pt>
                <c:pt idx="8">
                  <c:v>7.4989095059592328E-4</c:v>
                </c:pt>
                <c:pt idx="9">
                  <c:v>7.6433816188277263E-4</c:v>
                </c:pt>
                <c:pt idx="10">
                  <c:v>7.9003470619427765E-4</c:v>
                </c:pt>
                <c:pt idx="11">
                  <c:v>8.057549421089734E-4</c:v>
                </c:pt>
                <c:pt idx="12">
                  <c:v>8.1126494482925001E-4</c:v>
                </c:pt>
                <c:pt idx="13">
                  <c:v>8.1274707930085511E-4</c:v>
                </c:pt>
                <c:pt idx="14">
                  <c:v>8.2177735035292375E-4</c:v>
                </c:pt>
                <c:pt idx="15">
                  <c:v>8.2240678505286129E-4</c:v>
                </c:pt>
                <c:pt idx="16">
                  <c:v>8.2891533210851544E-4</c:v>
                </c:pt>
                <c:pt idx="17">
                  <c:v>8.3976823243242602E-4</c:v>
                </c:pt>
                <c:pt idx="18">
                  <c:v>8.4842703274988854E-4</c:v>
                </c:pt>
                <c:pt idx="19">
                  <c:v>8.6381952013288147E-4</c:v>
                </c:pt>
                <c:pt idx="20">
                  <c:v>8.7724292153963939E-4</c:v>
                </c:pt>
                <c:pt idx="21">
                  <c:v>8.8982649264115901E-4</c:v>
                </c:pt>
                <c:pt idx="22">
                  <c:v>9.0868893177526594E-4</c:v>
                </c:pt>
                <c:pt idx="23">
                  <c:v>9.2218805421317518E-4</c:v>
                </c:pt>
                <c:pt idx="24">
                  <c:v>9.3250011813792138E-4</c:v>
                </c:pt>
                <c:pt idx="25">
                  <c:v>9.4248693835165124E-4</c:v>
                </c:pt>
                <c:pt idx="26">
                  <c:v>9.5245497839069868E-4</c:v>
                </c:pt>
                <c:pt idx="27">
                  <c:v>9.5793608752355096E-4</c:v>
                </c:pt>
                <c:pt idx="28">
                  <c:v>9.6378883406696939E-4</c:v>
                </c:pt>
                <c:pt idx="29">
                  <c:v>9.6621436972719771E-4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4.0770949738866524E-2</c:v>
                </c:pt>
                <c:pt idx="1">
                  <c:v>4.2195679234931179E-2</c:v>
                </c:pt>
                <c:pt idx="2">
                  <c:v>4.2404146695745312E-2</c:v>
                </c:pt>
                <c:pt idx="3">
                  <c:v>4.2605393906465137E-2</c:v>
                </c:pt>
                <c:pt idx="4">
                  <c:v>3.9497939112095606E-2</c:v>
                </c:pt>
                <c:pt idx="5">
                  <c:v>3.9713649608962058E-2</c:v>
                </c:pt>
                <c:pt idx="6">
                  <c:v>3.9823900198860798E-2</c:v>
                </c:pt>
                <c:pt idx="7">
                  <c:v>3.9701418115779229E-2</c:v>
                </c:pt>
                <c:pt idx="8">
                  <c:v>3.9475767993277081E-2</c:v>
                </c:pt>
                <c:pt idx="9">
                  <c:v>4.4048272412474818E-2</c:v>
                </c:pt>
                <c:pt idx="10">
                  <c:v>3.2539988071609113E-2</c:v>
                </c:pt>
                <c:pt idx="11">
                  <c:v>3.2669746268176453E-2</c:v>
                </c:pt>
                <c:pt idx="12">
                  <c:v>3.2442846912618804E-2</c:v>
                </c:pt>
                <c:pt idx="13">
                  <c:v>3.236176165137241E-2</c:v>
                </c:pt>
                <c:pt idx="14">
                  <c:v>3.2877914986648445E-2</c:v>
                </c:pt>
                <c:pt idx="15">
                  <c:v>3.2894113960437454E-2</c:v>
                </c:pt>
                <c:pt idx="16">
                  <c:v>3.3062363063360141E-2</c:v>
                </c:pt>
                <c:pt idx="17">
                  <c:v>3.2849314830144923E-2</c:v>
                </c:pt>
                <c:pt idx="18">
                  <c:v>3.2535667915362255E-2</c:v>
                </c:pt>
                <c:pt idx="19">
                  <c:v>2.8979252156458288E-2</c:v>
                </c:pt>
                <c:pt idx="20">
                  <c:v>3.0911445533835492E-2</c:v>
                </c:pt>
                <c:pt idx="21">
                  <c:v>3.0644932710543568E-2</c:v>
                </c:pt>
                <c:pt idx="22">
                  <c:v>5.7713550123594429E-2</c:v>
                </c:pt>
                <c:pt idx="23">
                  <c:v>5.8097666144923996E-2</c:v>
                </c:pt>
                <c:pt idx="24">
                  <c:v>5.7673917567769815E-2</c:v>
                </c:pt>
                <c:pt idx="25">
                  <c:v>5.710442695182117E-2</c:v>
                </c:pt>
                <c:pt idx="26">
                  <c:v>5.6508004979804537E-2</c:v>
                </c:pt>
                <c:pt idx="27">
                  <c:v>5.590753743501628E-2</c:v>
                </c:pt>
                <c:pt idx="28">
                  <c:v>5.5378890516470866E-2</c:v>
                </c:pt>
                <c:pt idx="29">
                  <c:v>5.4777483767975081E-2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6.6795417531731252E-2</c:v>
                </c:pt>
                <c:pt idx="1">
                  <c:v>6.6578139365118361E-2</c:v>
                </c:pt>
                <c:pt idx="2">
                  <c:v>7.2425231696558762E-2</c:v>
                </c:pt>
                <c:pt idx="3">
                  <c:v>7.6239486998168848E-2</c:v>
                </c:pt>
                <c:pt idx="4">
                  <c:v>7.7951602669586992E-2</c:v>
                </c:pt>
                <c:pt idx="5">
                  <c:v>8.368461848692027E-2</c:v>
                </c:pt>
                <c:pt idx="6">
                  <c:v>7.8881418410215509E-2</c:v>
                </c:pt>
                <c:pt idx="7">
                  <c:v>9.7181145226579238E-2</c:v>
                </c:pt>
                <c:pt idx="8">
                  <c:v>9.0689011088828042E-2</c:v>
                </c:pt>
                <c:pt idx="9">
                  <c:v>0.100172396431025</c:v>
                </c:pt>
                <c:pt idx="10">
                  <c:v>9.8397515132480351E-2</c:v>
                </c:pt>
                <c:pt idx="11">
                  <c:v>8.9488588380547851E-2</c:v>
                </c:pt>
                <c:pt idx="12">
                  <c:v>7.2537498357094235E-2</c:v>
                </c:pt>
                <c:pt idx="13">
                  <c:v>6.3676171885951371E-2</c:v>
                </c:pt>
                <c:pt idx="14">
                  <c:v>6.5967942813263264E-2</c:v>
                </c:pt>
                <c:pt idx="15">
                  <c:v>4.877427398660221E-2</c:v>
                </c:pt>
                <c:pt idx="16">
                  <c:v>4.8267770295047328E-2</c:v>
                </c:pt>
                <c:pt idx="17">
                  <c:v>5.654368213098028E-2</c:v>
                </c:pt>
                <c:pt idx="18">
                  <c:v>4.7359215810280533E-2</c:v>
                </c:pt>
                <c:pt idx="19">
                  <c:v>4.6583890193746133E-2</c:v>
                </c:pt>
                <c:pt idx="20">
                  <c:v>5.2893990764619189E-2</c:v>
                </c:pt>
                <c:pt idx="21">
                  <c:v>5.244716873940862E-2</c:v>
                </c:pt>
                <c:pt idx="22">
                  <c:v>5.5256676629758555E-2</c:v>
                </c:pt>
                <c:pt idx="23">
                  <c:v>5.1250298129140948E-2</c:v>
                </c:pt>
                <c:pt idx="24">
                  <c:v>5.7003719040464411E-2</c:v>
                </c:pt>
                <c:pt idx="25">
                  <c:v>6.2491871795831738E-2</c:v>
                </c:pt>
                <c:pt idx="26">
                  <c:v>6.7894486150163247E-2</c:v>
                </c:pt>
                <c:pt idx="27">
                  <c:v>7.1131078414844978E-2</c:v>
                </c:pt>
                <c:pt idx="28">
                  <c:v>7.6336637403935467E-2</c:v>
                </c:pt>
                <c:pt idx="29">
                  <c:v>7.5682832313158865E-2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0.14261416560581347</c:v>
                </c:pt>
                <c:pt idx="1">
                  <c:v>0.14383361955877719</c:v>
                </c:pt>
                <c:pt idx="2">
                  <c:v>0.14964606525859778</c:v>
                </c:pt>
                <c:pt idx="3">
                  <c:v>0.15278235909435026</c:v>
                </c:pt>
                <c:pt idx="4">
                  <c:v>0.1460193453610471</c:v>
                </c:pt>
                <c:pt idx="5">
                  <c:v>0.1531230474472888</c:v>
                </c:pt>
                <c:pt idx="6">
                  <c:v>0.146897646274189</c:v>
                </c:pt>
                <c:pt idx="7">
                  <c:v>0.16448890616670997</c:v>
                </c:pt>
                <c:pt idx="8">
                  <c:v>0.15641597132756169</c:v>
                </c:pt>
                <c:pt idx="9">
                  <c:v>0.16160396106545344</c:v>
                </c:pt>
                <c:pt idx="10">
                  <c:v>0.19834557368748656</c:v>
                </c:pt>
                <c:pt idx="11">
                  <c:v>0.18793026291541903</c:v>
                </c:pt>
                <c:pt idx="12">
                  <c:v>0.1699285998106945</c:v>
                </c:pt>
                <c:pt idx="13">
                  <c:v>0.1598123913475552</c:v>
                </c:pt>
                <c:pt idx="14">
                  <c:v>0.16333266810846525</c:v>
                </c:pt>
                <c:pt idx="15">
                  <c:v>0.14318415867872952</c:v>
                </c:pt>
                <c:pt idx="16">
                  <c:v>0.14222629642149284</c:v>
                </c:pt>
                <c:pt idx="17">
                  <c:v>0.14938283488438991</c:v>
                </c:pt>
                <c:pt idx="18">
                  <c:v>0.1390227111126621</c:v>
                </c:pt>
                <c:pt idx="19">
                  <c:v>0.14664354957419179</c:v>
                </c:pt>
                <c:pt idx="20">
                  <c:v>0.15061221305438588</c:v>
                </c:pt>
                <c:pt idx="21">
                  <c:v>0.14991886213614278</c:v>
                </c:pt>
                <c:pt idx="22">
                  <c:v>0.15552451704293127</c:v>
                </c:pt>
                <c:pt idx="23">
                  <c:v>0.15053871275373967</c:v>
                </c:pt>
                <c:pt idx="24">
                  <c:v>0.15528565548390344</c:v>
                </c:pt>
                <c:pt idx="25">
                  <c:v>0.1597837553630013</c:v>
                </c:pt>
                <c:pt idx="26">
                  <c:v>0.16421494695895861</c:v>
                </c:pt>
                <c:pt idx="27">
                  <c:v>0.16647744765399164</c:v>
                </c:pt>
                <c:pt idx="28">
                  <c:v>0.17073777535613005</c:v>
                </c:pt>
                <c:pt idx="29">
                  <c:v>0.16910016694678248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1.384725890694438E-4</c:v>
                </c:pt>
                <c:pt idx="1">
                  <c:v>1.6341501866131043E-4</c:v>
                </c:pt>
                <c:pt idx="2">
                  <c:v>1.7779046408507049E-4</c:v>
                </c:pt>
                <c:pt idx="3">
                  <c:v>1.8605354276044774E-4</c:v>
                </c:pt>
                <c:pt idx="4">
                  <c:v>1.9031000068977003E-4</c:v>
                </c:pt>
                <c:pt idx="5">
                  <c:v>1.9477353972562885E-4</c:v>
                </c:pt>
                <c:pt idx="6">
                  <c:v>1.9865252633536788E-4</c:v>
                </c:pt>
                <c:pt idx="7">
                  <c:v>2.0499347454597412E-4</c:v>
                </c:pt>
                <c:pt idx="8">
                  <c:v>2.1080671677929324E-4</c:v>
                </c:pt>
                <c:pt idx="9">
                  <c:v>2.184069777550481E-4</c:v>
                </c:pt>
                <c:pt idx="10">
                  <c:v>7.6956362728445823E-4</c:v>
                </c:pt>
                <c:pt idx="11">
                  <c:v>7.8716959898030741E-4</c:v>
                </c:pt>
                <c:pt idx="12">
                  <c:v>7.8993973141580555E-4</c:v>
                </c:pt>
                <c:pt idx="13">
                  <c:v>7.8990972816204042E-4</c:v>
                </c:pt>
                <c:pt idx="14">
                  <c:v>7.9078809440650199E-4</c:v>
                </c:pt>
                <c:pt idx="15">
                  <c:v>7.8995482292481059E-4</c:v>
                </c:pt>
                <c:pt idx="16">
                  <c:v>7.9005744491673739E-4</c:v>
                </c:pt>
                <c:pt idx="17">
                  <c:v>7.9126531117236607E-4</c:v>
                </c:pt>
                <c:pt idx="18">
                  <c:v>7.9133675938592471E-4</c:v>
                </c:pt>
                <c:pt idx="19">
                  <c:v>7.9258530851333364E-4</c:v>
                </c:pt>
                <c:pt idx="20">
                  <c:v>4.5697355901918544E-4</c:v>
                </c:pt>
                <c:pt idx="21">
                  <c:v>4.5108041970264056E-4</c:v>
                </c:pt>
                <c:pt idx="22">
                  <c:v>4.5397868367777765E-4</c:v>
                </c:pt>
                <c:pt idx="23">
                  <c:v>4.5631271647804226E-4</c:v>
                </c:pt>
                <c:pt idx="24">
                  <c:v>4.5803784138516082E-4</c:v>
                </c:pt>
                <c:pt idx="25">
                  <c:v>4.5917642835730741E-4</c:v>
                </c:pt>
                <c:pt idx="26">
                  <c:v>4.5977497715747389E-4</c:v>
                </c:pt>
                <c:pt idx="27">
                  <c:v>4.596857616823817E-4</c:v>
                </c:pt>
                <c:pt idx="28">
                  <c:v>4.5919750537823595E-4</c:v>
                </c:pt>
                <c:pt idx="29">
                  <c:v>4.5781442011565501E-4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0.55968858898857088</c:v>
                </c:pt>
                <c:pt idx="1">
                  <c:v>0.57127471523325735</c:v>
                </c:pt>
                <c:pt idx="2">
                  <c:v>0.58400322542855065</c:v>
                </c:pt>
                <c:pt idx="3">
                  <c:v>0.58934737940184423</c:v>
                </c:pt>
                <c:pt idx="4">
                  <c:v>0.57131427896616349</c:v>
                </c:pt>
                <c:pt idx="5">
                  <c:v>0.59220048528699754</c:v>
                </c:pt>
                <c:pt idx="6">
                  <c:v>0.57394370646428405</c:v>
                </c:pt>
                <c:pt idx="7">
                  <c:v>0.60810136183529695</c:v>
                </c:pt>
                <c:pt idx="8">
                  <c:v>0.58268789448605707</c:v>
                </c:pt>
                <c:pt idx="9">
                  <c:v>0.60490070575598365</c:v>
                </c:pt>
                <c:pt idx="10">
                  <c:v>0.66424132648962764</c:v>
                </c:pt>
                <c:pt idx="11">
                  <c:v>0.62937732791951462</c:v>
                </c:pt>
                <c:pt idx="12">
                  <c:v>0.59075625844859647</c:v>
                </c:pt>
                <c:pt idx="13">
                  <c:v>0.56830510557009783</c:v>
                </c:pt>
                <c:pt idx="14">
                  <c:v>0.57802722492432534</c:v>
                </c:pt>
                <c:pt idx="15">
                  <c:v>0.53068546138151651</c:v>
                </c:pt>
                <c:pt idx="16">
                  <c:v>0.533677371535204</c:v>
                </c:pt>
                <c:pt idx="17">
                  <c:v>0.54595818019414244</c:v>
                </c:pt>
                <c:pt idx="18">
                  <c:v>0.52300613456259915</c:v>
                </c:pt>
                <c:pt idx="19">
                  <c:v>0.55201457488205241</c:v>
                </c:pt>
                <c:pt idx="20">
                  <c:v>0.55406503563645138</c:v>
                </c:pt>
                <c:pt idx="21">
                  <c:v>0.55696955391673131</c:v>
                </c:pt>
                <c:pt idx="22">
                  <c:v>0.59699136839741673</c:v>
                </c:pt>
                <c:pt idx="23">
                  <c:v>0.58538197489870158</c:v>
                </c:pt>
                <c:pt idx="24">
                  <c:v>0.59230555535503449</c:v>
                </c:pt>
                <c:pt idx="25">
                  <c:v>0.59857520452925328</c:v>
                </c:pt>
                <c:pt idx="26">
                  <c:v>0.60469731422456074</c:v>
                </c:pt>
                <c:pt idx="27">
                  <c:v>0.60649503213891698</c:v>
                </c:pt>
                <c:pt idx="28">
                  <c:v>0.61236249682293731</c:v>
                </c:pt>
                <c:pt idx="29">
                  <c:v>0.60639708117210833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0.15751936957926457</c:v>
                </c:pt>
                <c:pt idx="1">
                  <c:v>0.14518398717166053</c:v>
                </c:pt>
                <c:pt idx="2">
                  <c:v>0.12667072909189633</c:v>
                </c:pt>
                <c:pt idx="3">
                  <c:v>0.12116773572751441</c:v>
                </c:pt>
                <c:pt idx="4">
                  <c:v>0.12019238343576985</c:v>
                </c:pt>
                <c:pt idx="5">
                  <c:v>0.11704219491994849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3.6898771183724866E-2</c:v>
                </c:pt>
                <c:pt idx="1">
                  <c:v>2.9190637573450206E-2</c:v>
                </c:pt>
                <c:pt idx="2">
                  <c:v>7.092355745762241E-2</c:v>
                </c:pt>
                <c:pt idx="3">
                  <c:v>7.0318898514772021E-2</c:v>
                </c:pt>
                <c:pt idx="4">
                  <c:v>7.2546329763138864E-2</c:v>
                </c:pt>
                <c:pt idx="5">
                  <c:v>6.9839199509191069E-2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4.273980655627907E-2</c:v>
                </c:pt>
                <c:pt idx="1">
                  <c:v>4.1349990083756463E-2</c:v>
                </c:pt>
                <c:pt idx="2">
                  <c:v>4.7735887660743034E-2</c:v>
                </c:pt>
                <c:pt idx="3">
                  <c:v>4.0377257724273918E-2</c:v>
                </c:pt>
                <c:pt idx="4">
                  <c:v>3.6777892652026661E-2</c:v>
                </c:pt>
                <c:pt idx="5">
                  <c:v>3.3460324487940923E-2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5.2938500786473622E-2</c:v>
                </c:pt>
                <c:pt idx="1">
                  <c:v>5.8164601443664643E-2</c:v>
                </c:pt>
                <c:pt idx="2">
                  <c:v>3.4003240798807031E-2</c:v>
                </c:pt>
                <c:pt idx="3">
                  <c:v>3.7591362640154835E-2</c:v>
                </c:pt>
                <c:pt idx="4">
                  <c:v>4.084340841924252E-2</c:v>
                </c:pt>
                <c:pt idx="5">
                  <c:v>3.9285121593874844E-2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2.373999129191497E-2</c:v>
                </c:pt>
                <c:pt idx="1">
                  <c:v>3.0352867330807921E-2</c:v>
                </c:pt>
                <c:pt idx="2">
                  <c:v>3.875234963487996E-2</c:v>
                </c:pt>
                <c:pt idx="3">
                  <c:v>4.0319563591732659E-2</c:v>
                </c:pt>
                <c:pt idx="4">
                  <c:v>5.2266652251942769E-2</c:v>
                </c:pt>
                <c:pt idx="5">
                  <c:v>5.1957410804872553E-2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6.4608151739625459E-4</c:v>
                </c:pt>
                <c:pt idx="1">
                  <c:v>7.3899446453081798E-4</c:v>
                </c:pt>
                <c:pt idx="2">
                  <c:v>8.0831580455725598E-4</c:v>
                </c:pt>
                <c:pt idx="3">
                  <c:v>8.4066738049531453E-4</c:v>
                </c:pt>
                <c:pt idx="4">
                  <c:v>9.0608930366143216E-4</c:v>
                </c:pt>
                <c:pt idx="5">
                  <c:v>9.5657624161201349E-4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4.1494821737620757E-2</c:v>
                </c:pt>
                <c:pt idx="1">
                  <c:v>4.0552601665870804E-2</c:v>
                </c:pt>
                <c:pt idx="2">
                  <c:v>3.2578451578085046E-2</c:v>
                </c:pt>
                <c:pt idx="3">
                  <c:v>3.2064142385152608E-2</c:v>
                </c:pt>
                <c:pt idx="4">
                  <c:v>4.7008302416133456E-2</c:v>
                </c:pt>
                <c:pt idx="5">
                  <c:v>5.5935268730217591E-2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7.1997975652232843E-2</c:v>
                </c:pt>
                <c:pt idx="1">
                  <c:v>9.012171792871361E-2</c:v>
                </c:pt>
                <c:pt idx="2">
                  <c:v>7.8013543313867409E-2</c:v>
                </c:pt>
                <c:pt idx="3">
                  <c:v>4.9505766483331291E-2</c:v>
                </c:pt>
                <c:pt idx="4">
                  <c:v>5.3770370660678343E-2</c:v>
                </c:pt>
                <c:pt idx="5">
                  <c:v>7.0707381215586868E-2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0.14697911097571717</c:v>
                </c:pt>
                <c:pt idx="1">
                  <c:v>0.15650590645624057</c:v>
                </c:pt>
                <c:pt idx="2">
                  <c:v>0.17586989917392409</c:v>
                </c:pt>
                <c:pt idx="3">
                  <c:v>0.14409191013429323</c:v>
                </c:pt>
                <c:pt idx="4">
                  <c:v>0.15237599209422062</c:v>
                </c:pt>
                <c:pt idx="5">
                  <c:v>0.16606281845577281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1.7120832305320848E-4</c:v>
                </c:pt>
                <c:pt idx="1">
                  <c:v>2.0552664702826244E-4</c:v>
                </c:pt>
                <c:pt idx="2">
                  <c:v>7.8547415604982278E-4</c:v>
                </c:pt>
                <c:pt idx="3">
                  <c:v>7.9103992938263454E-4</c:v>
                </c:pt>
                <c:pt idx="4">
                  <c:v>4.5527664405256129E-4</c:v>
                </c:pt>
                <c:pt idx="5">
                  <c:v>4.5912981853821081E-4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0.5751256376036773</c:v>
                </c:pt>
                <c:pt idx="1">
                  <c:v>0.59236683076572383</c:v>
                </c:pt>
                <c:pt idx="2">
                  <c:v>0.60614144867043251</c:v>
                </c:pt>
                <c:pt idx="3">
                  <c:v>0.53706834451110297</c:v>
                </c:pt>
                <c:pt idx="4">
                  <c:v>0.57714269764086712</c:v>
                </c:pt>
                <c:pt idx="5">
                  <c:v>0.60570542577755526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0.15135167837546254</c:v>
                </c:pt>
                <c:pt idx="1">
                  <c:v>0.12391923240970537</c:v>
                </c:pt>
                <c:pt idx="2">
                  <c:v>0.11861728917785917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3.3044704378587537E-2</c:v>
                </c:pt>
                <c:pt idx="1">
                  <c:v>7.0621227986197216E-2</c:v>
                </c:pt>
                <c:pt idx="2">
                  <c:v>7.1192764636164974E-2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4.2044898320017766E-2</c:v>
                </c:pt>
                <c:pt idx="1">
                  <c:v>4.4056572692508476E-2</c:v>
                </c:pt>
                <c:pt idx="2">
                  <c:v>3.5119108569983792E-2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5.5551551115069132E-2</c:v>
                </c:pt>
                <c:pt idx="1">
                  <c:v>3.5797301719480937E-2</c:v>
                </c:pt>
                <c:pt idx="2">
                  <c:v>4.0064265006558686E-2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2.7046429311361447E-2</c:v>
                </c:pt>
                <c:pt idx="1">
                  <c:v>3.9535956613306306E-2</c:v>
                </c:pt>
                <c:pt idx="2">
                  <c:v>5.2112031528407661E-2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6.9253799096353629E-4</c:v>
                </c:pt>
                <c:pt idx="1">
                  <c:v>8.2449159252628531E-4</c:v>
                </c:pt>
                <c:pt idx="2">
                  <c:v>9.3133277263672282E-4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4.1023711701745777E-2</c:v>
                </c:pt>
                <c:pt idx="1">
                  <c:v>3.2321296981618827E-2</c:v>
                </c:pt>
                <c:pt idx="2">
                  <c:v>5.1471785573175527E-2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8.1059846790473233E-2</c:v>
                </c:pt>
                <c:pt idx="1">
                  <c:v>6.3759654898599347E-2</c:v>
                </c:pt>
                <c:pt idx="2">
                  <c:v>6.2238875938132605E-2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0.15174250871597889</c:v>
                </c:pt>
                <c:pt idx="1">
                  <c:v>0.15998090465410866</c:v>
                </c:pt>
                <c:pt idx="2">
                  <c:v>0.15921940527499673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1.8836748504073546E-4</c:v>
                </c:pt>
                <c:pt idx="1">
                  <c:v>7.8825704271622866E-4</c:v>
                </c:pt>
                <c:pt idx="2">
                  <c:v>4.5720323129538605E-4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0.58374623418470062</c:v>
                </c:pt>
                <c:pt idx="1">
                  <c:v>0.57160489659076774</c:v>
                </c:pt>
                <c:pt idx="2">
                  <c:v>0.59142406170921125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0.16008485498327873</c:v>
                </c:pt>
                <c:pt idx="1">
                  <c:v>0.16348947882847614</c:v>
                </c:pt>
                <c:pt idx="2">
                  <c:v>0.1630607008751952</c:v>
                </c:pt>
                <c:pt idx="3">
                  <c:v>0.16195355878777395</c:v>
                </c:pt>
                <c:pt idx="4">
                  <c:v>0.13900825442159889</c:v>
                </c:pt>
                <c:pt idx="5">
                  <c:v>0.14645508758563403</c:v>
                </c:pt>
                <c:pt idx="6">
                  <c:v>0.14584383234227835</c:v>
                </c:pt>
                <c:pt idx="7">
                  <c:v>0.14539654472471633</c:v>
                </c:pt>
                <c:pt idx="8">
                  <c:v>0.14510402591064134</c:v>
                </c:pt>
                <c:pt idx="9">
                  <c:v>0.14312044529503265</c:v>
                </c:pt>
                <c:pt idx="10">
                  <c:v>0.12646573746605408</c:v>
                </c:pt>
                <c:pt idx="11">
                  <c:v>0.12663829025957626</c:v>
                </c:pt>
                <c:pt idx="12">
                  <c:v>0.12721801263654908</c:v>
                </c:pt>
                <c:pt idx="13">
                  <c:v>0.12791993697561829</c:v>
                </c:pt>
                <c:pt idx="14">
                  <c:v>0.12511166812168392</c:v>
                </c:pt>
                <c:pt idx="15">
                  <c:v>0.1189332411576451</c:v>
                </c:pt>
                <c:pt idx="16">
                  <c:v>0.11953772753046926</c:v>
                </c:pt>
                <c:pt idx="17">
                  <c:v>0.120198102860909</c:v>
                </c:pt>
                <c:pt idx="18">
                  <c:v>0.12067529940234079</c:v>
                </c:pt>
                <c:pt idx="19">
                  <c:v>0.12649430768620787</c:v>
                </c:pt>
                <c:pt idx="20">
                  <c:v>0.12074371435961337</c:v>
                </c:pt>
                <c:pt idx="21">
                  <c:v>0.12055151739884105</c:v>
                </c:pt>
                <c:pt idx="22">
                  <c:v>0.12034173210221906</c:v>
                </c:pt>
                <c:pt idx="23">
                  <c:v>0.11993752732997114</c:v>
                </c:pt>
                <c:pt idx="24">
                  <c:v>0.11938742598820463</c:v>
                </c:pt>
                <c:pt idx="25">
                  <c:v>0.11872102105113998</c:v>
                </c:pt>
                <c:pt idx="26">
                  <c:v>0.11795541051309164</c:v>
                </c:pt>
                <c:pt idx="27">
                  <c:v>0.11710807667642624</c:v>
                </c:pt>
                <c:pt idx="28">
                  <c:v>0.11620032861675322</c:v>
                </c:pt>
                <c:pt idx="29">
                  <c:v>0.11522613774233131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3.6440517275572737E-2</c:v>
                </c:pt>
                <c:pt idx="1">
                  <c:v>3.741486021429874E-2</c:v>
                </c:pt>
                <c:pt idx="2">
                  <c:v>3.7259699004673311E-2</c:v>
                </c:pt>
                <c:pt idx="3">
                  <c:v>3.6891711336241466E-2</c:v>
                </c:pt>
                <c:pt idx="4">
                  <c:v>3.6487068087838075E-2</c:v>
                </c:pt>
                <c:pt idx="5">
                  <c:v>3.6083960070766988E-2</c:v>
                </c:pt>
                <c:pt idx="6">
                  <c:v>3.1136745969581877E-2</c:v>
                </c:pt>
                <c:pt idx="7">
                  <c:v>3.0688950677257635E-2</c:v>
                </c:pt>
                <c:pt idx="8">
                  <c:v>2.4221239009181373E-2</c:v>
                </c:pt>
                <c:pt idx="9">
                  <c:v>2.3822292140463167E-2</c:v>
                </c:pt>
                <c:pt idx="10">
                  <c:v>7.9565886769208713E-2</c:v>
                </c:pt>
                <c:pt idx="11">
                  <c:v>6.9805160807778224E-2</c:v>
                </c:pt>
                <c:pt idx="12">
                  <c:v>6.9139977869071542E-2</c:v>
                </c:pt>
                <c:pt idx="13">
                  <c:v>6.8417691074015907E-2</c:v>
                </c:pt>
                <c:pt idx="14">
                  <c:v>6.7689070768037651E-2</c:v>
                </c:pt>
                <c:pt idx="15">
                  <c:v>6.6961802833339468E-2</c:v>
                </c:pt>
                <c:pt idx="16">
                  <c:v>7.216932759218854E-2</c:v>
                </c:pt>
                <c:pt idx="17">
                  <c:v>7.1567743837452721E-2</c:v>
                </c:pt>
                <c:pt idx="18">
                  <c:v>7.0828065194330436E-2</c:v>
                </c:pt>
                <c:pt idx="19">
                  <c:v>7.0067553116548942E-2</c:v>
                </c:pt>
                <c:pt idx="20">
                  <c:v>6.9306555632487402E-2</c:v>
                </c:pt>
                <c:pt idx="21">
                  <c:v>7.4425222483326489E-2</c:v>
                </c:pt>
                <c:pt idx="22">
                  <c:v>7.3784929074831362E-2</c:v>
                </c:pt>
                <c:pt idx="23">
                  <c:v>7.3007071611272914E-2</c:v>
                </c:pt>
                <c:pt idx="24">
                  <c:v>7.2207870013776182E-2</c:v>
                </c:pt>
                <c:pt idx="25">
                  <c:v>7.1410674430106402E-2</c:v>
                </c:pt>
                <c:pt idx="26">
                  <c:v>7.0617874137378966E-2</c:v>
                </c:pt>
                <c:pt idx="27">
                  <c:v>6.9831705366089222E-2</c:v>
                </c:pt>
                <c:pt idx="28">
                  <c:v>6.9054462355179105E-2</c:v>
                </c:pt>
                <c:pt idx="29">
                  <c:v>6.8281281257201593E-2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4.2019473109435164E-2</c:v>
                </c:pt>
                <c:pt idx="1">
                  <c:v>4.2914901141830268E-2</c:v>
                </c:pt>
                <c:pt idx="2">
                  <c:v>4.2494044320960295E-2</c:v>
                </c:pt>
                <c:pt idx="3">
                  <c:v>4.1781792593950214E-2</c:v>
                </c:pt>
                <c:pt idx="4">
                  <c:v>4.4488821615219401E-2</c:v>
                </c:pt>
                <c:pt idx="5">
                  <c:v>4.3658185465761598E-2</c:v>
                </c:pt>
                <c:pt idx="6">
                  <c:v>4.2344925700676973E-2</c:v>
                </c:pt>
                <c:pt idx="7">
                  <c:v>4.1258285928646943E-2</c:v>
                </c:pt>
                <c:pt idx="8">
                  <c:v>3.9698665305786481E-2</c:v>
                </c:pt>
                <c:pt idx="9">
                  <c:v>3.9789888017910342E-2</c:v>
                </c:pt>
                <c:pt idx="10">
                  <c:v>5.1339833393335033E-2</c:v>
                </c:pt>
                <c:pt idx="11">
                  <c:v>4.9331141854319027E-2</c:v>
                </c:pt>
                <c:pt idx="12">
                  <c:v>4.7703933155768798E-2</c:v>
                </c:pt>
                <c:pt idx="13">
                  <c:v>4.5998935170189069E-2</c:v>
                </c:pt>
                <c:pt idx="14">
                  <c:v>4.4305594730103225E-2</c:v>
                </c:pt>
                <c:pt idx="15">
                  <c:v>4.2621930963417008E-2</c:v>
                </c:pt>
                <c:pt idx="16">
                  <c:v>4.1432267957164037E-2</c:v>
                </c:pt>
                <c:pt idx="17">
                  <c:v>3.9924800147086263E-2</c:v>
                </c:pt>
                <c:pt idx="18">
                  <c:v>3.8523210075502592E-2</c:v>
                </c:pt>
                <c:pt idx="19">
                  <c:v>3.9384079478199649E-2</c:v>
                </c:pt>
                <c:pt idx="20">
                  <c:v>3.8281091460007362E-2</c:v>
                </c:pt>
                <c:pt idx="21">
                  <c:v>3.7675295474162714E-2</c:v>
                </c:pt>
                <c:pt idx="22">
                  <c:v>3.6768356730627484E-2</c:v>
                </c:pt>
                <c:pt idx="23">
                  <c:v>3.5948914837028452E-2</c:v>
                </c:pt>
                <c:pt idx="24">
                  <c:v>3.5215804758307302E-2</c:v>
                </c:pt>
                <c:pt idx="25">
                  <c:v>3.4556309347577932E-2</c:v>
                </c:pt>
                <c:pt idx="26">
                  <c:v>3.3962267708776687E-2</c:v>
                </c:pt>
                <c:pt idx="27">
                  <c:v>3.3417390506354443E-2</c:v>
                </c:pt>
                <c:pt idx="28">
                  <c:v>3.2916538153248541E-2</c:v>
                </c:pt>
                <c:pt idx="29">
                  <c:v>3.2449116723747014E-2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5.0237428612568129E-2</c:v>
                </c:pt>
                <c:pt idx="1">
                  <c:v>5.2288128604104873E-2</c:v>
                </c:pt>
                <c:pt idx="2">
                  <c:v>5.2846414794038829E-2</c:v>
                </c:pt>
                <c:pt idx="3">
                  <c:v>5.301710947054588E-2</c:v>
                </c:pt>
                <c:pt idx="4">
                  <c:v>5.6303422451110391E-2</c:v>
                </c:pt>
                <c:pt idx="5">
                  <c:v>5.7192256334647362E-2</c:v>
                </c:pt>
                <c:pt idx="6">
                  <c:v>5.7466688674191781E-2</c:v>
                </c:pt>
                <c:pt idx="7">
                  <c:v>5.763758131287619E-2</c:v>
                </c:pt>
                <c:pt idx="8">
                  <c:v>5.5517650656099808E-2</c:v>
                </c:pt>
                <c:pt idx="9">
                  <c:v>6.3008830240508101E-2</c:v>
                </c:pt>
                <c:pt idx="10">
                  <c:v>3.4905139127834009E-2</c:v>
                </c:pt>
                <c:pt idx="11">
                  <c:v>3.3329816959659982E-2</c:v>
                </c:pt>
                <c:pt idx="12">
                  <c:v>3.2270779382967948E-2</c:v>
                </c:pt>
                <c:pt idx="13">
                  <c:v>3.1275710779838969E-2</c:v>
                </c:pt>
                <c:pt idx="14">
                  <c:v>3.8234757743734235E-2</c:v>
                </c:pt>
                <c:pt idx="15">
                  <c:v>3.7435303997565235E-2</c:v>
                </c:pt>
                <c:pt idx="16">
                  <c:v>3.6496813056887997E-2</c:v>
                </c:pt>
                <c:pt idx="17">
                  <c:v>3.5606319765986161E-2</c:v>
                </c:pt>
                <c:pt idx="18">
                  <c:v>3.4797132042300234E-2</c:v>
                </c:pt>
                <c:pt idx="19">
                  <c:v>4.3621244338034548E-2</c:v>
                </c:pt>
                <c:pt idx="20">
                  <c:v>4.1848369466814306E-2</c:v>
                </c:pt>
                <c:pt idx="21">
                  <c:v>4.1259140354690652E-2</c:v>
                </c:pt>
                <c:pt idx="22">
                  <c:v>4.0768563762070623E-2</c:v>
                </c:pt>
                <c:pt idx="23">
                  <c:v>4.0345905691184951E-2</c:v>
                </c:pt>
                <c:pt idx="24">
                  <c:v>3.9995062821452085E-2</c:v>
                </c:pt>
                <c:pt idx="25">
                  <c:v>3.970230121421027E-2</c:v>
                </c:pt>
                <c:pt idx="26">
                  <c:v>3.9459995901384742E-2</c:v>
                </c:pt>
                <c:pt idx="27">
                  <c:v>3.9254830168717288E-2</c:v>
                </c:pt>
                <c:pt idx="28">
                  <c:v>3.9079802470198335E-2</c:v>
                </c:pt>
                <c:pt idx="29">
                  <c:v>3.8928678214863593E-2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2.0055730498614036E-2</c:v>
                </c:pt>
                <c:pt idx="1">
                  <c:v>2.1773735433853362E-2</c:v>
                </c:pt>
                <c:pt idx="2">
                  <c:v>2.3017760807265718E-2</c:v>
                </c:pt>
                <c:pt idx="3">
                  <c:v>2.3192866281715723E-2</c:v>
                </c:pt>
                <c:pt idx="4">
                  <c:v>3.0659863438125996E-2</c:v>
                </c:pt>
                <c:pt idx="5">
                  <c:v>3.1375659307544185E-2</c:v>
                </c:pt>
                <c:pt idx="6">
                  <c:v>3.0626162635197626E-2</c:v>
                </c:pt>
                <c:pt idx="7">
                  <c:v>3.0805774170513521E-2</c:v>
                </c:pt>
                <c:pt idx="8">
                  <c:v>3.0604865527306027E-2</c:v>
                </c:pt>
                <c:pt idx="9">
                  <c:v>2.8351875013478245E-2</c:v>
                </c:pt>
                <c:pt idx="10">
                  <c:v>4.1122054508141118E-2</c:v>
                </c:pt>
                <c:pt idx="11">
                  <c:v>3.8591395932948538E-2</c:v>
                </c:pt>
                <c:pt idx="12">
                  <c:v>3.7913405647586523E-2</c:v>
                </c:pt>
                <c:pt idx="13">
                  <c:v>3.7239849878093645E-2</c:v>
                </c:pt>
                <c:pt idx="14">
                  <c:v>3.8895042207629973E-2</c:v>
                </c:pt>
                <c:pt idx="15">
                  <c:v>3.8268274195802893E-2</c:v>
                </c:pt>
                <c:pt idx="16">
                  <c:v>3.886583284156863E-2</c:v>
                </c:pt>
                <c:pt idx="17">
                  <c:v>3.8254348193588444E-2</c:v>
                </c:pt>
                <c:pt idx="18">
                  <c:v>3.7625069217684361E-2</c:v>
                </c:pt>
                <c:pt idx="19">
                  <c:v>4.8584293510018972E-2</c:v>
                </c:pt>
                <c:pt idx="20">
                  <c:v>4.8133438884129603E-2</c:v>
                </c:pt>
                <c:pt idx="21">
                  <c:v>4.8706507707271612E-2</c:v>
                </c:pt>
                <c:pt idx="22">
                  <c:v>5.5470375315930909E-2</c:v>
                </c:pt>
                <c:pt idx="23">
                  <c:v>5.4877377630748285E-2</c:v>
                </c:pt>
                <c:pt idx="24">
                  <c:v>5.4145561721633408E-2</c:v>
                </c:pt>
                <c:pt idx="25">
                  <c:v>5.3403181008855591E-2</c:v>
                </c:pt>
                <c:pt idx="26">
                  <c:v>5.267209791945425E-2</c:v>
                </c:pt>
                <c:pt idx="27">
                  <c:v>5.194934406827089E-2</c:v>
                </c:pt>
                <c:pt idx="28">
                  <c:v>5.1235075611576482E-2</c:v>
                </c:pt>
                <c:pt idx="29">
                  <c:v>5.0527355416205538E-2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5.3157904362145152E-4</c:v>
                </c:pt>
                <c:pt idx="1">
                  <c:v>6.2275783320589885E-4</c:v>
                </c:pt>
                <c:pt idx="2">
                  <c:v>6.7137151143044111E-4</c:v>
                </c:pt>
                <c:pt idx="3">
                  <c:v>6.9704738987226458E-4</c:v>
                </c:pt>
                <c:pt idx="4">
                  <c:v>7.076518088512168E-4</c:v>
                </c:pt>
                <c:pt idx="5">
                  <c:v>7.1924743974658236E-4</c:v>
                </c:pt>
                <c:pt idx="6">
                  <c:v>7.2373373275679519E-4</c:v>
                </c:pt>
                <c:pt idx="7">
                  <c:v>7.3776203767201643E-4</c:v>
                </c:pt>
                <c:pt idx="8">
                  <c:v>7.4989095059592328E-4</c:v>
                </c:pt>
                <c:pt idx="9">
                  <c:v>7.6433816188277263E-4</c:v>
                </c:pt>
                <c:pt idx="10">
                  <c:v>7.9003470619427765E-4</c:v>
                </c:pt>
                <c:pt idx="11">
                  <c:v>8.057549421089734E-4</c:v>
                </c:pt>
                <c:pt idx="12">
                  <c:v>8.1126494482925001E-4</c:v>
                </c:pt>
                <c:pt idx="13">
                  <c:v>8.1274707930085511E-4</c:v>
                </c:pt>
                <c:pt idx="14">
                  <c:v>8.2177735035292375E-4</c:v>
                </c:pt>
                <c:pt idx="15">
                  <c:v>8.2240678505286129E-4</c:v>
                </c:pt>
                <c:pt idx="16">
                  <c:v>8.2891533210851544E-4</c:v>
                </c:pt>
                <c:pt idx="17">
                  <c:v>8.3976823243242602E-4</c:v>
                </c:pt>
                <c:pt idx="18">
                  <c:v>8.4842703274988854E-4</c:v>
                </c:pt>
                <c:pt idx="19">
                  <c:v>8.6381952013288147E-4</c:v>
                </c:pt>
                <c:pt idx="20">
                  <c:v>8.7724292153963939E-4</c:v>
                </c:pt>
                <c:pt idx="21">
                  <c:v>8.8982649264115901E-4</c:v>
                </c:pt>
                <c:pt idx="22">
                  <c:v>9.0868893177526594E-4</c:v>
                </c:pt>
                <c:pt idx="23">
                  <c:v>9.2218805421317518E-4</c:v>
                </c:pt>
                <c:pt idx="24">
                  <c:v>9.3250011813792138E-4</c:v>
                </c:pt>
                <c:pt idx="25">
                  <c:v>9.4248693835165124E-4</c:v>
                </c:pt>
                <c:pt idx="26">
                  <c:v>9.5245497839069868E-4</c:v>
                </c:pt>
                <c:pt idx="27">
                  <c:v>9.5793608752355096E-4</c:v>
                </c:pt>
                <c:pt idx="28">
                  <c:v>9.6378883406696939E-4</c:v>
                </c:pt>
                <c:pt idx="29">
                  <c:v>9.6621436972719771E-4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0.25031900546548069</c:v>
                </c:pt>
                <c:pt idx="1">
                  <c:v>0.25277085317748799</c:v>
                </c:pt>
                <c:pt idx="2">
                  <c:v>0.26465323411498692</c:v>
                </c:pt>
                <c:pt idx="3">
                  <c:v>0.27181329354174472</c:v>
                </c:pt>
                <c:pt idx="4">
                  <c:v>0.26365919714341945</c:v>
                </c:pt>
                <c:pt idx="5">
                  <c:v>0.2767160890828968</c:v>
                </c:pt>
                <c:pt idx="6">
                  <c:v>0.26580161740960068</c:v>
                </c:pt>
                <c:pt idx="7">
                  <c:v>0.30157646298361446</c:v>
                </c:pt>
                <c:pt idx="8">
                  <c:v>0.28679155712644611</c:v>
                </c:pt>
                <c:pt idx="9">
                  <c:v>0.30604303688670831</c:v>
                </c:pt>
                <c:pt idx="10">
                  <c:v>0.33005264051886052</c:v>
                </c:pt>
                <c:pt idx="11">
                  <c:v>0.3108757671631236</c:v>
                </c:pt>
                <c:pt idx="12">
                  <c:v>0.27569888481182331</c:v>
                </c:pt>
                <c:pt idx="13">
                  <c:v>0.25664023461304108</c:v>
                </c:pt>
                <c:pt idx="14">
                  <c:v>0.26296931400278351</c:v>
                </c:pt>
                <c:pt idx="15">
                  <c:v>0.22564250144869402</c:v>
                </c:pt>
                <c:pt idx="16">
                  <c:v>0.22434648722481704</c:v>
                </c:pt>
                <c:pt idx="17">
                  <c:v>0.2395670971566875</c:v>
                </c:pt>
                <c:pt idx="18">
                  <c:v>0.21970893159769081</c:v>
                </c:pt>
                <c:pt idx="19">
                  <c:v>0.22299927723290955</c:v>
                </c:pt>
                <c:pt idx="20">
                  <c:v>0.23487462291185976</c:v>
                </c:pt>
                <c:pt idx="21">
                  <c:v>0.23346204400579762</c:v>
                </c:pt>
                <c:pt idx="22">
                  <c:v>0.26894872247996204</c:v>
                </c:pt>
                <c:pt idx="23">
                  <c:v>0.26034298974428266</c:v>
                </c:pt>
                <c:pt idx="24">
                  <c:v>0.2704213299335228</c:v>
                </c:pt>
                <c:pt idx="25">
                  <c:v>0.2798392305390115</c:v>
                </c:pt>
                <c:pt idx="26">
                  <c:v>0.28907721306608386</c:v>
                </c:pt>
                <c:pt idx="27">
                  <c:v>0.29397574926553527</c:v>
                </c:pt>
                <c:pt idx="28">
                  <c:v>0.30291250078191467</c:v>
                </c:pt>
                <c:pt idx="29">
                  <c:v>0.3000182974480321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0.55968858898857088</c:v>
                </c:pt>
                <c:pt idx="1">
                  <c:v>0.57127471523325735</c:v>
                </c:pt>
                <c:pt idx="2">
                  <c:v>0.58400322542855065</c:v>
                </c:pt>
                <c:pt idx="3">
                  <c:v>0.58934737940184423</c:v>
                </c:pt>
                <c:pt idx="4">
                  <c:v>0.57131427896616349</c:v>
                </c:pt>
                <c:pt idx="5">
                  <c:v>0.59220048528699754</c:v>
                </c:pt>
                <c:pt idx="6">
                  <c:v>0.57394370646428405</c:v>
                </c:pt>
                <c:pt idx="7">
                  <c:v>0.60810136183529695</c:v>
                </c:pt>
                <c:pt idx="8">
                  <c:v>0.58268789448605707</c:v>
                </c:pt>
                <c:pt idx="9">
                  <c:v>0.60490070575598365</c:v>
                </c:pt>
                <c:pt idx="10">
                  <c:v>0.66424132648962764</c:v>
                </c:pt>
                <c:pt idx="11">
                  <c:v>0.62937732791951462</c:v>
                </c:pt>
                <c:pt idx="12">
                  <c:v>0.59075625844859647</c:v>
                </c:pt>
                <c:pt idx="13">
                  <c:v>0.56830510557009783</c:v>
                </c:pt>
                <c:pt idx="14">
                  <c:v>0.57802722492432534</c:v>
                </c:pt>
                <c:pt idx="15">
                  <c:v>0.53068546138151651</c:v>
                </c:pt>
                <c:pt idx="16">
                  <c:v>0.533677371535204</c:v>
                </c:pt>
                <c:pt idx="17">
                  <c:v>0.54595818019414244</c:v>
                </c:pt>
                <c:pt idx="18">
                  <c:v>0.52300613456259915</c:v>
                </c:pt>
                <c:pt idx="19">
                  <c:v>0.55201457488205241</c:v>
                </c:pt>
                <c:pt idx="20">
                  <c:v>0.55406503563645138</c:v>
                </c:pt>
                <c:pt idx="21">
                  <c:v>0.55696955391673131</c:v>
                </c:pt>
                <c:pt idx="22">
                  <c:v>0.59699136839741673</c:v>
                </c:pt>
                <c:pt idx="23">
                  <c:v>0.58538197489870158</c:v>
                </c:pt>
                <c:pt idx="24">
                  <c:v>0.59230555535503449</c:v>
                </c:pt>
                <c:pt idx="25">
                  <c:v>0.59857520452925328</c:v>
                </c:pt>
                <c:pt idx="26">
                  <c:v>0.60469731422456074</c:v>
                </c:pt>
                <c:pt idx="27">
                  <c:v>0.60649503213891698</c:v>
                </c:pt>
                <c:pt idx="28">
                  <c:v>0.61236249682293731</c:v>
                </c:pt>
                <c:pt idx="29">
                  <c:v>0.60639708117210833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0.15751936957926457</c:v>
                </c:pt>
                <c:pt idx="1">
                  <c:v>0.14518398717166053</c:v>
                </c:pt>
                <c:pt idx="2">
                  <c:v>0.12667072909189633</c:v>
                </c:pt>
                <c:pt idx="3">
                  <c:v>0.12116773572751441</c:v>
                </c:pt>
                <c:pt idx="4">
                  <c:v>0.12019238343576985</c:v>
                </c:pt>
                <c:pt idx="5">
                  <c:v>0.11704219491994849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3.6898771183724866E-2</c:v>
                </c:pt>
                <c:pt idx="1">
                  <c:v>2.9190637573450206E-2</c:v>
                </c:pt>
                <c:pt idx="2">
                  <c:v>7.092355745762241E-2</c:v>
                </c:pt>
                <c:pt idx="3">
                  <c:v>7.0318898514772021E-2</c:v>
                </c:pt>
                <c:pt idx="4">
                  <c:v>7.2546329763138864E-2</c:v>
                </c:pt>
                <c:pt idx="5">
                  <c:v>6.9839199509191069E-2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4.273980655627907E-2</c:v>
                </c:pt>
                <c:pt idx="1">
                  <c:v>4.1349990083756463E-2</c:v>
                </c:pt>
                <c:pt idx="2">
                  <c:v>4.7735887660743034E-2</c:v>
                </c:pt>
                <c:pt idx="3">
                  <c:v>4.0377257724273918E-2</c:v>
                </c:pt>
                <c:pt idx="4">
                  <c:v>3.6777892652026661E-2</c:v>
                </c:pt>
                <c:pt idx="5">
                  <c:v>3.3460324487940923E-2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5.2938500786473622E-2</c:v>
                </c:pt>
                <c:pt idx="1">
                  <c:v>5.8164601443664643E-2</c:v>
                </c:pt>
                <c:pt idx="2">
                  <c:v>3.4003240798807031E-2</c:v>
                </c:pt>
                <c:pt idx="3">
                  <c:v>3.7591362640154835E-2</c:v>
                </c:pt>
                <c:pt idx="4">
                  <c:v>4.084340841924252E-2</c:v>
                </c:pt>
                <c:pt idx="5">
                  <c:v>3.9285121593874844E-2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2.373999129191497E-2</c:v>
                </c:pt>
                <c:pt idx="1">
                  <c:v>3.0352867330807921E-2</c:v>
                </c:pt>
                <c:pt idx="2">
                  <c:v>3.875234963487996E-2</c:v>
                </c:pt>
                <c:pt idx="3">
                  <c:v>4.0319563591732659E-2</c:v>
                </c:pt>
                <c:pt idx="4">
                  <c:v>5.2266652251942769E-2</c:v>
                </c:pt>
                <c:pt idx="5">
                  <c:v>5.1957410804872553E-2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6.4608151739625459E-4</c:v>
                </c:pt>
                <c:pt idx="1">
                  <c:v>7.3899446453081798E-4</c:v>
                </c:pt>
                <c:pt idx="2">
                  <c:v>8.0831580455725598E-4</c:v>
                </c:pt>
                <c:pt idx="3">
                  <c:v>8.4066738049531453E-4</c:v>
                </c:pt>
                <c:pt idx="4">
                  <c:v>9.0608930366143216E-4</c:v>
                </c:pt>
                <c:pt idx="5">
                  <c:v>9.5657624161201349E-4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0.26064311668862394</c:v>
                </c:pt>
                <c:pt idx="1">
                  <c:v>0.28738575269785327</c:v>
                </c:pt>
                <c:pt idx="2">
                  <c:v>0.28724736822192642</c:v>
                </c:pt>
                <c:pt idx="3">
                  <c:v>0.22645285893215977</c:v>
                </c:pt>
                <c:pt idx="4">
                  <c:v>0.25360994181508495</c:v>
                </c:pt>
                <c:pt idx="5">
                  <c:v>0.29316459822011548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0.5751256376036773</c:v>
                </c:pt>
                <c:pt idx="1">
                  <c:v>0.59236683076572383</c:v>
                </c:pt>
                <c:pt idx="2">
                  <c:v>0.60614144867043251</c:v>
                </c:pt>
                <c:pt idx="3">
                  <c:v>0.53706834451110297</c:v>
                </c:pt>
                <c:pt idx="4">
                  <c:v>0.57714269764086712</c:v>
                </c:pt>
                <c:pt idx="5">
                  <c:v>0.60570542577755526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0.15135167837546254</c:v>
                </c:pt>
                <c:pt idx="1">
                  <c:v>0.12391923240970537</c:v>
                </c:pt>
                <c:pt idx="2">
                  <c:v>0.11861728917785917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3.3044704378587537E-2</c:v>
                </c:pt>
                <c:pt idx="1">
                  <c:v>7.0621227986197216E-2</c:v>
                </c:pt>
                <c:pt idx="2">
                  <c:v>7.1192764636164974E-2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4.2044898320017766E-2</c:v>
                </c:pt>
                <c:pt idx="1">
                  <c:v>4.4056572692508476E-2</c:v>
                </c:pt>
                <c:pt idx="2">
                  <c:v>3.5119108569983792E-2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5.5551551115069132E-2</c:v>
                </c:pt>
                <c:pt idx="1">
                  <c:v>3.5797301719480937E-2</c:v>
                </c:pt>
                <c:pt idx="2">
                  <c:v>4.0064265006558686E-2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2.7046429311361447E-2</c:v>
                </c:pt>
                <c:pt idx="1">
                  <c:v>3.9535956613306306E-2</c:v>
                </c:pt>
                <c:pt idx="2">
                  <c:v>5.2112031528407661E-2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6.9253799096353629E-4</c:v>
                </c:pt>
                <c:pt idx="1">
                  <c:v>8.2449159252628531E-4</c:v>
                </c:pt>
                <c:pt idx="2">
                  <c:v>9.3133277263672282E-4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0.27401443469323861</c:v>
                </c:pt>
                <c:pt idx="1">
                  <c:v>0.25685011357704313</c:v>
                </c:pt>
                <c:pt idx="2">
                  <c:v>0.27338727001760021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0.58374623418470062</c:v>
                </c:pt>
                <c:pt idx="1">
                  <c:v>0.57160489659076774</c:v>
                </c:pt>
                <c:pt idx="2">
                  <c:v>0.59142406170921125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0.51038838775811946</c:v>
                </c:pt>
                <c:pt idx="1">
                  <c:v>0.44077436978685924</c:v>
                </c:pt>
                <c:pt idx="2">
                  <c:v>0.44778478290926155</c:v>
                </c:pt>
                <c:pt idx="3">
                  <c:v>0.45530801130235049</c:v>
                </c:pt>
                <c:pt idx="4">
                  <c:v>0.44325599596538789</c:v>
                </c:pt>
                <c:pt idx="5">
                  <c:v>0.46674590049682108</c:v>
                </c:pt>
                <c:pt idx="6">
                  <c:v>0.45012010339458836</c:v>
                </c:pt>
                <c:pt idx="7">
                  <c:v>0.484176641702671</c:v>
                </c:pt>
                <c:pt idx="8">
                  <c:v>0.45857016640775927</c:v>
                </c:pt>
                <c:pt idx="9">
                  <c:v>0.48088720391956646</c:v>
                </c:pt>
                <c:pt idx="10">
                  <c:v>0.53775473476180946</c:v>
                </c:pt>
                <c:pt idx="11">
                  <c:v>0.49724682005237131</c:v>
                </c:pt>
                <c:pt idx="12">
                  <c:v>0.46633861129986803</c:v>
                </c:pt>
                <c:pt idx="13">
                  <c:v>0.45096012568440219</c:v>
                </c:pt>
                <c:pt idx="14">
                  <c:v>0.46263652076952699</c:v>
                </c:pt>
                <c:pt idx="15">
                  <c:v>0.41911282164739644</c:v>
                </c:pt>
                <c:pt idx="16">
                  <c:v>0.42664610511306039</c:v>
                </c:pt>
                <c:pt idx="17">
                  <c:v>0.43766903480780239</c:v>
                </c:pt>
                <c:pt idx="18">
                  <c:v>0.41536312315468865</c:v>
                </c:pt>
                <c:pt idx="19">
                  <c:v>0.44473977140257287</c:v>
                </c:pt>
                <c:pt idx="20">
                  <c:v>0.44317973675426425</c:v>
                </c:pt>
                <c:pt idx="21">
                  <c:v>0.44536166202303884</c:v>
                </c:pt>
                <c:pt idx="22">
                  <c:v>0.47658718312454107</c:v>
                </c:pt>
                <c:pt idx="23">
                  <c:v>0.46092334973377425</c:v>
                </c:pt>
                <c:pt idx="24">
                  <c:v>0.46836553586156449</c:v>
                </c:pt>
                <c:pt idx="25">
                  <c:v>0.47369902208330156</c:v>
                </c:pt>
                <c:pt idx="26">
                  <c:v>0.47877870996952598</c:v>
                </c:pt>
                <c:pt idx="27">
                  <c:v>0.47994835799916813</c:v>
                </c:pt>
                <c:pt idx="28">
                  <c:v>0.48525553721929227</c:v>
                </c:pt>
                <c:pt idx="29">
                  <c:v>0.47947288045831704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0.50673638756202743</c:v>
                </c:pt>
                <c:pt idx="1">
                  <c:v>0.68226697852763318</c:v>
                </c:pt>
                <c:pt idx="2">
                  <c:v>0.80304138936399627</c:v>
                </c:pt>
                <c:pt idx="3">
                  <c:v>0.8883767330120389</c:v>
                </c:pt>
                <c:pt idx="4">
                  <c:v>0.93762537545253777</c:v>
                </c:pt>
                <c:pt idx="5">
                  <c:v>0.98967213439751633</c:v>
                </c:pt>
                <c:pt idx="6">
                  <c:v>1.0168296737392006</c:v>
                </c:pt>
                <c:pt idx="7">
                  <c:v>1.0631566582743734</c:v>
                </c:pt>
                <c:pt idx="8">
                  <c:v>1.0818953520376271</c:v>
                </c:pt>
                <c:pt idx="9">
                  <c:v>1.1179918180113542</c:v>
                </c:pt>
                <c:pt idx="10">
                  <c:v>1.176011592587437</c:v>
                </c:pt>
                <c:pt idx="11">
                  <c:v>1.195557669116627</c:v>
                </c:pt>
                <c:pt idx="12">
                  <c:v>1.1982928508743633</c:v>
                </c:pt>
                <c:pt idx="13">
                  <c:v>1.2014728888607549</c:v>
                </c:pt>
                <c:pt idx="14">
                  <c:v>1.2207598838850178</c:v>
                </c:pt>
                <c:pt idx="15">
                  <c:v>1.2139650180966488</c:v>
                </c:pt>
                <c:pt idx="16">
                  <c:v>1.2267735538014211</c:v>
                </c:pt>
                <c:pt idx="17">
                  <c:v>1.2501777069853859</c:v>
                </c:pt>
                <c:pt idx="18">
                  <c:v>1.258808076001066</c:v>
                </c:pt>
                <c:pt idx="19">
                  <c:v>1.291078946134874</c:v>
                </c:pt>
                <c:pt idx="20">
                  <c:v>1.3161750792058986</c:v>
                </c:pt>
                <c:pt idx="21">
                  <c:v>1.339488327758376</c:v>
                </c:pt>
                <c:pt idx="22">
                  <c:v>1.3828323918227903</c:v>
                </c:pt>
                <c:pt idx="23">
                  <c:v>1.402297612405224</c:v>
                </c:pt>
                <c:pt idx="24">
                  <c:v>1.4240115571681751</c:v>
                </c:pt>
                <c:pt idx="25">
                  <c:v>1.4443532231799063</c:v>
                </c:pt>
                <c:pt idx="26">
                  <c:v>1.4632247899311053</c:v>
                </c:pt>
                <c:pt idx="27">
                  <c:v>1.4783474399094461</c:v>
                </c:pt>
                <c:pt idx="28">
                  <c:v>1.4935535032860463</c:v>
                </c:pt>
                <c:pt idx="29">
                  <c:v>1.50136457070587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8.2933074529192852E-2</c:v>
                </c:pt>
                <c:pt idx="1">
                  <c:v>9.6952097699837148E-2</c:v>
                </c:pt>
                <c:pt idx="2">
                  <c:v>0.1053075192183654</c:v>
                </c:pt>
                <c:pt idx="3">
                  <c:v>0.10973385435511088</c:v>
                </c:pt>
                <c:pt idx="4">
                  <c:v>0.10863257231496103</c:v>
                </c:pt>
                <c:pt idx="5">
                  <c:v>0.10956230338039576</c:v>
                </c:pt>
                <c:pt idx="6">
                  <c:v>0.10522354022280488</c:v>
                </c:pt>
                <c:pt idx="7">
                  <c:v>0.10562880728491758</c:v>
                </c:pt>
                <c:pt idx="8">
                  <c:v>9.9764217152301785E-2</c:v>
                </c:pt>
                <c:pt idx="9">
                  <c:v>9.8737038132760996E-2</c:v>
                </c:pt>
                <c:pt idx="10">
                  <c:v>0.10167973347479606</c:v>
                </c:pt>
                <c:pt idx="11">
                  <c:v>9.6043554800064407E-2</c:v>
                </c:pt>
                <c:pt idx="12">
                  <c:v>8.9196856561988253E-2</c:v>
                </c:pt>
                <c:pt idx="13">
                  <c:v>8.4017898293081983E-2</c:v>
                </c:pt>
                <c:pt idx="14">
                  <c:v>8.2649098423655254E-2</c:v>
                </c:pt>
                <c:pt idx="15">
                  <c:v>7.5843518013246319E-2</c:v>
                </c:pt>
                <c:pt idx="16">
                  <c:v>7.4573702491654875E-2</c:v>
                </c:pt>
                <c:pt idx="17">
                  <c:v>7.5109142329269379E-2</c:v>
                </c:pt>
                <c:pt idx="18">
                  <c:v>7.2546430705157483E-2</c:v>
                </c:pt>
                <c:pt idx="19">
                  <c:v>7.5689964226591799E-2</c:v>
                </c:pt>
                <c:pt idx="20">
                  <c:v>7.6733477332578681E-2</c:v>
                </c:pt>
                <c:pt idx="21">
                  <c:v>7.7930036919603637E-2</c:v>
                </c:pt>
                <c:pt idx="22">
                  <c:v>8.3578688565652079E-2</c:v>
                </c:pt>
                <c:pt idx="23">
                  <c:v>8.3656016198237731E-2</c:v>
                </c:pt>
                <c:pt idx="24">
                  <c:v>8.5289372239925026E-2</c:v>
                </c:pt>
                <c:pt idx="25">
                  <c:v>8.6819988914727489E-2</c:v>
                </c:pt>
                <c:pt idx="26">
                  <c:v>8.8232765629301019E-2</c:v>
                </c:pt>
                <c:pt idx="27">
                  <c:v>8.9080653509491903E-2</c:v>
                </c:pt>
                <c:pt idx="28">
                  <c:v>9.0229471710695314E-2</c:v>
                </c:pt>
                <c:pt idx="29">
                  <c:v>9.0037898635015795E-2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3.1070645436871876E-2</c:v>
                </c:pt>
                <c:pt idx="1">
                  <c:v>4.3321920293953556E-2</c:v>
                </c:pt>
                <c:pt idx="2">
                  <c:v>5.2215457190264512E-2</c:v>
                </c:pt>
                <c:pt idx="3">
                  <c:v>5.9096641074587078E-2</c:v>
                </c:pt>
                <c:pt idx="4">
                  <c:v>6.4436726398247143E-2</c:v>
                </c:pt>
                <c:pt idx="5">
                  <c:v>6.9999364434991648E-2</c:v>
                </c:pt>
                <c:pt idx="6">
                  <c:v>7.5025666212534162E-2</c:v>
                </c:pt>
                <c:pt idx="7">
                  <c:v>8.1072871205216571E-2</c:v>
                </c:pt>
                <c:pt idx="8">
                  <c:v>8.6477290578705276E-2</c:v>
                </c:pt>
                <c:pt idx="9">
                  <c:v>9.2624933172233331E-2</c:v>
                </c:pt>
                <c:pt idx="10">
                  <c:v>9.9945437871314199E-2</c:v>
                </c:pt>
                <c:pt idx="11">
                  <c:v>0.10594994909132852</c:v>
                </c:pt>
                <c:pt idx="12">
                  <c:v>0.11094156905737687</c:v>
                </c:pt>
                <c:pt idx="13">
                  <c:v>0.1157041455768664</c:v>
                </c:pt>
                <c:pt idx="14">
                  <c:v>0.12102295979187018</c:v>
                </c:pt>
                <c:pt idx="15">
                  <c:v>0.12527624786264363</c:v>
                </c:pt>
                <c:pt idx="16">
                  <c:v>0.12995983486277887</c:v>
                </c:pt>
                <c:pt idx="17">
                  <c:v>0.13499873236694912</c:v>
                </c:pt>
                <c:pt idx="18">
                  <c:v>0.13927641326001847</c:v>
                </c:pt>
                <c:pt idx="19">
                  <c:v>0.14412366008371474</c:v>
                </c:pt>
                <c:pt idx="20">
                  <c:v>0.14854761257608082</c:v>
                </c:pt>
                <c:pt idx="21">
                  <c:v>0.15254621457384154</c:v>
                </c:pt>
                <c:pt idx="22">
                  <c:v>0.15704462483353598</c:v>
                </c:pt>
                <c:pt idx="23">
                  <c:v>0.16044043411255557</c:v>
                </c:pt>
                <c:pt idx="24">
                  <c:v>0.16347706711178514</c:v>
                </c:pt>
                <c:pt idx="25">
                  <c:v>0.16619196143034587</c:v>
                </c:pt>
                <c:pt idx="26">
                  <c:v>0.16859833639116084</c:v>
                </c:pt>
                <c:pt idx="27">
                  <c:v>0.17061278741791372</c:v>
                </c:pt>
                <c:pt idx="28">
                  <c:v>0.17238688974844757</c:v>
                </c:pt>
                <c:pt idx="29">
                  <c:v>0.17364975664695914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0.20574558883016328</c:v>
                </c:pt>
                <c:pt idx="1">
                  <c:v>0.25221159398237902</c:v>
                </c:pt>
                <c:pt idx="2">
                  <c:v>0.29770168265016916</c:v>
                </c:pt>
                <c:pt idx="3">
                  <c:v>0.34231618129379032</c:v>
                </c:pt>
                <c:pt idx="4">
                  <c:v>0.38555437952234761</c:v>
                </c:pt>
                <c:pt idx="5">
                  <c:v>0.42862546451128386</c:v>
                </c:pt>
                <c:pt idx="6">
                  <c:v>0.47006872257722382</c:v>
                </c:pt>
                <c:pt idx="7">
                  <c:v>0.5116335374233808</c:v>
                </c:pt>
                <c:pt idx="8">
                  <c:v>0.55094408097814851</c:v>
                </c:pt>
                <c:pt idx="9">
                  <c:v>0.58995493694046464</c:v>
                </c:pt>
                <c:pt idx="10">
                  <c:v>0.62879393050281995</c:v>
                </c:pt>
                <c:pt idx="11">
                  <c:v>0.664543406856137</c:v>
                </c:pt>
                <c:pt idx="12">
                  <c:v>0.69827046716357632</c:v>
                </c:pt>
                <c:pt idx="13">
                  <c:v>0.73079223210841537</c:v>
                </c:pt>
                <c:pt idx="14">
                  <c:v>0.76274436499807385</c:v>
                </c:pt>
                <c:pt idx="15">
                  <c:v>0.79199160457540507</c:v>
                </c:pt>
                <c:pt idx="16">
                  <c:v>0.82087964313046113</c:v>
                </c:pt>
                <c:pt idx="17">
                  <c:v>0.84893585103848512</c:v>
                </c:pt>
                <c:pt idx="18">
                  <c:v>0.87480755455406822</c:v>
                </c:pt>
                <c:pt idx="19">
                  <c:v>0.90055040997660563</c:v>
                </c:pt>
                <c:pt idx="20">
                  <c:v>0.92468627713203344</c:v>
                </c:pt>
                <c:pt idx="21">
                  <c:v>0.9474245775376241</c:v>
                </c:pt>
                <c:pt idx="22">
                  <c:v>0.96985834473477084</c:v>
                </c:pt>
                <c:pt idx="23">
                  <c:v>0.99002890123964138</c:v>
                </c:pt>
                <c:pt idx="24">
                  <c:v>1.0093456335430802</c:v>
                </c:pt>
                <c:pt idx="25">
                  <c:v>1.0275565146398173</c:v>
                </c:pt>
                <c:pt idx="26">
                  <c:v>1.044699446579106</c:v>
                </c:pt>
                <c:pt idx="27">
                  <c:v>1.0606936841731027</c:v>
                </c:pt>
                <c:pt idx="28">
                  <c:v>1.0758088905498497</c:v>
                </c:pt>
                <c:pt idx="29">
                  <c:v>1.0896497838081238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1.3265537591655087E-2</c:v>
                </c:pt>
                <c:pt idx="1">
                  <c:v>1.6547821863923583E-2</c:v>
                </c:pt>
                <c:pt idx="2">
                  <c:v>1.8423299237014142E-2</c:v>
                </c:pt>
                <c:pt idx="3">
                  <c:v>1.9384994222632658E-2</c:v>
                </c:pt>
                <c:pt idx="4">
                  <c:v>1.9278383572619309E-2</c:v>
                </c:pt>
                <c:pt idx="5">
                  <c:v>1.9404358190222938E-2</c:v>
                </c:pt>
                <c:pt idx="6">
                  <c:v>1.8673582046446688E-2</c:v>
                </c:pt>
                <c:pt idx="7">
                  <c:v>1.8690144137853831E-2</c:v>
                </c:pt>
                <c:pt idx="8">
                  <c:v>1.7731821909264374E-2</c:v>
                </c:pt>
                <c:pt idx="9">
                  <c:v>1.751302880739284E-2</c:v>
                </c:pt>
                <c:pt idx="10">
                  <c:v>1.8012398407684951E-2</c:v>
                </c:pt>
                <c:pt idx="11">
                  <c:v>1.7157149372686E-2</c:v>
                </c:pt>
                <c:pt idx="12">
                  <c:v>1.597501263962673E-2</c:v>
                </c:pt>
                <c:pt idx="13">
                  <c:v>1.4992530069836163E-2</c:v>
                </c:pt>
                <c:pt idx="14">
                  <c:v>1.4633858627307659E-2</c:v>
                </c:pt>
                <c:pt idx="15">
                  <c:v>1.3408368881802253E-2</c:v>
                </c:pt>
                <c:pt idx="16">
                  <c:v>1.3024175390095675E-2</c:v>
                </c:pt>
                <c:pt idx="17">
                  <c:v>1.2990238368149058E-2</c:v>
                </c:pt>
                <c:pt idx="18">
                  <c:v>1.2471754065332494E-2</c:v>
                </c:pt>
                <c:pt idx="19">
                  <c:v>1.2862472362407486E-2</c:v>
                </c:pt>
                <c:pt idx="20">
                  <c:v>1.2967155201263915E-2</c:v>
                </c:pt>
                <c:pt idx="21">
                  <c:v>1.3079928032295881E-2</c:v>
                </c:pt>
                <c:pt idx="22">
                  <c:v>1.3924233676921336E-2</c:v>
                </c:pt>
                <c:pt idx="23">
                  <c:v>1.3906846539326395E-2</c:v>
                </c:pt>
                <c:pt idx="24">
                  <c:v>1.4089233260981708E-2</c:v>
                </c:pt>
                <c:pt idx="25">
                  <c:v>1.4262023673148379E-2</c:v>
                </c:pt>
                <c:pt idx="26">
                  <c:v>1.4420962699584199E-2</c:v>
                </c:pt>
                <c:pt idx="27">
                  <c:v>1.4491057822764141E-2</c:v>
                </c:pt>
                <c:pt idx="28">
                  <c:v>1.4610071086293894E-2</c:v>
                </c:pt>
                <c:pt idx="29">
                  <c:v>1.4514276106650039E-2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1.3501396778577091</c:v>
                </c:pt>
                <c:pt idx="1">
                  <c:v>1.5320748006122376</c:v>
                </c:pt>
                <c:pt idx="2">
                  <c:v>1.7244741431307942</c:v>
                </c:pt>
                <c:pt idx="3">
                  <c:v>1.8742164400606054</c:v>
                </c:pt>
                <c:pt idx="4">
                  <c:v>1.9587833999592741</c:v>
                </c:pt>
                <c:pt idx="5">
                  <c:v>2.0840095163381145</c:v>
                </c:pt>
                <c:pt idx="6">
                  <c:v>2.1359412733903405</c:v>
                </c:pt>
                <c:pt idx="7">
                  <c:v>2.2643585885951056</c:v>
                </c:pt>
                <c:pt idx="8">
                  <c:v>2.295382936876833</c:v>
                </c:pt>
                <c:pt idx="9">
                  <c:v>2.3977089234114901</c:v>
                </c:pt>
                <c:pt idx="10">
                  <c:v>2.5621978354447572</c:v>
                </c:pt>
                <c:pt idx="11">
                  <c:v>2.5764985473385016</c:v>
                </c:pt>
                <c:pt idx="12">
                  <c:v>2.5790153558834739</c:v>
                </c:pt>
                <c:pt idx="13">
                  <c:v>2.5979398531610798</c:v>
                </c:pt>
                <c:pt idx="14">
                  <c:v>2.6644466733706684</c:v>
                </c:pt>
                <c:pt idx="15">
                  <c:v>2.6395975980071817</c:v>
                </c:pt>
                <c:pt idx="16">
                  <c:v>2.6918570447983736</c:v>
                </c:pt>
                <c:pt idx="17">
                  <c:v>2.7598807417089199</c:v>
                </c:pt>
                <c:pt idx="18">
                  <c:v>2.7732733740428062</c:v>
                </c:pt>
                <c:pt idx="19">
                  <c:v>2.8690452288522517</c:v>
                </c:pt>
                <c:pt idx="20">
                  <c:v>2.9222893505966185</c:v>
                </c:pt>
                <c:pt idx="21">
                  <c:v>2.9758307403269013</c:v>
                </c:pt>
                <c:pt idx="22">
                  <c:v>3.0838254386198471</c:v>
                </c:pt>
                <c:pt idx="23">
                  <c:v>3.1112531704026836</c:v>
                </c:pt>
                <c:pt idx="24">
                  <c:v>3.1645783912507053</c:v>
                </c:pt>
                <c:pt idx="25">
                  <c:v>3.2128827435305096</c:v>
                </c:pt>
                <c:pt idx="26">
                  <c:v>3.2579550005349178</c:v>
                </c:pt>
                <c:pt idx="27">
                  <c:v>3.2931740028976364</c:v>
                </c:pt>
                <c:pt idx="28">
                  <c:v>3.331844381253446</c:v>
                </c:pt>
                <c:pt idx="29">
                  <c:v>3.3486891703442545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0.45950230954439569</c:v>
                </c:pt>
                <c:pt idx="1">
                  <c:v>0.46810000318428119</c:v>
                </c:pt>
                <c:pt idx="2">
                  <c:v>0.48298736251359553</c:v>
                </c:pt>
                <c:pt idx="3">
                  <c:v>0.42870617122510418</c:v>
                </c:pt>
                <c:pt idx="4">
                  <c:v>0.45888349349943658</c:v>
                </c:pt>
                <c:pt idx="5">
                  <c:v>0.47943090154592094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0.7636093727836466</c:v>
                </c:pt>
                <c:pt idx="1">
                  <c:v>1.0539091272920142</c:v>
                </c:pt>
                <c:pt idx="2">
                  <c:v>1.1984189770648399</c:v>
                </c:pt>
                <c:pt idx="3">
                  <c:v>1.2481606602038791</c:v>
                </c:pt>
                <c:pt idx="4">
                  <c:v>1.3729609936720926</c:v>
                </c:pt>
                <c:pt idx="5">
                  <c:v>1.4761687054024748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0.10071182362349347</c:v>
                </c:pt>
                <c:pt idx="1">
                  <c:v>0.10378318123463619</c:v>
                </c:pt>
                <c:pt idx="2">
                  <c:v>9.0717428310717191E-2</c:v>
                </c:pt>
                <c:pt idx="3">
                  <c:v>7.4752551553183971E-2</c:v>
                </c:pt>
                <c:pt idx="4">
                  <c:v>8.1437518251199451E-2</c:v>
                </c:pt>
                <c:pt idx="5">
                  <c:v>8.8880155679846307E-2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5.0028278078784835E-2</c:v>
                </c:pt>
                <c:pt idx="1">
                  <c:v>8.10400251207362E-2</c:v>
                </c:pt>
                <c:pt idx="2">
                  <c:v>0.11071281227775123</c:v>
                </c:pt>
                <c:pt idx="3">
                  <c:v>0.134726977687221</c:v>
                </c:pt>
                <c:pt idx="4">
                  <c:v>0.15641119064155981</c:v>
                </c:pt>
                <c:pt idx="5">
                  <c:v>0.17028794632696542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0.29670588525576991</c:v>
                </c:pt>
                <c:pt idx="1">
                  <c:v>0.51024534848610037</c:v>
                </c:pt>
                <c:pt idx="2">
                  <c:v>0.69702888032580446</c:v>
                </c:pt>
                <c:pt idx="3">
                  <c:v>0.84743301265500504</c:v>
                </c:pt>
                <c:pt idx="4">
                  <c:v>0.96826874683742992</c:v>
                </c:pt>
                <c:pt idx="5">
                  <c:v>1.0596816639499997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1.7380007297568955E-2</c:v>
                </c:pt>
                <c:pt idx="1">
                  <c:v>1.8402587018236133E-2</c:v>
                </c:pt>
                <c:pt idx="2">
                  <c:v>1.6154189823428304E-2</c:v>
                </c:pt>
                <c:pt idx="3">
                  <c:v>1.2951401813557395E-2</c:v>
                </c:pt>
                <c:pt idx="4">
                  <c:v>1.3593479342157846E-2</c:v>
                </c:pt>
                <c:pt idx="5">
                  <c:v>1.4459678277688131E-2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1.6879376923241238</c:v>
                </c:pt>
                <c:pt idx="1">
                  <c:v>2.2354802477223763</c:v>
                </c:pt>
                <c:pt idx="2">
                  <c:v>2.5960196530396962</c:v>
                </c:pt>
                <c:pt idx="3">
                  <c:v>2.7467307974819066</c:v>
                </c:pt>
                <c:pt idx="4">
                  <c:v>3.0515554182393512</c:v>
                </c:pt>
                <c:pt idx="5">
                  <c:v>3.2889090597121529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0.46380115636433844</c:v>
                </c:pt>
                <c:pt idx="1">
                  <c:v>0.45584676686934988</c:v>
                </c:pt>
                <c:pt idx="2">
                  <c:v>0.46915719752267876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0.90875925003783042</c:v>
                </c:pt>
                <c:pt idx="1">
                  <c:v>1.2232898186343595</c:v>
                </c:pt>
                <c:pt idx="2">
                  <c:v>1.4245648495372838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0.10224750242906483</c:v>
                </c:pt>
                <c:pt idx="1">
                  <c:v>8.2734989931950581E-2</c:v>
                </c:pt>
                <c:pt idx="2">
                  <c:v>8.5158836965522872E-2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6.5534151599760518E-2</c:v>
                </c:pt>
                <c:pt idx="1">
                  <c:v>0.12271989498248612</c:v>
                </c:pt>
                <c:pt idx="2">
                  <c:v>0.16334956848426263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0.40347561687093514</c:v>
                </c:pt>
                <c:pt idx="1">
                  <c:v>0.77223094649040469</c:v>
                </c:pt>
                <c:pt idx="2">
                  <c:v>1.0139752053937148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1.7891297157902546E-2</c:v>
                </c:pt>
                <c:pt idx="1">
                  <c:v>1.455279581849285E-2</c:v>
                </c:pt>
                <c:pt idx="2">
                  <c:v>1.4026578809922988E-2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1.96170897002325</c:v>
                </c:pt>
                <c:pt idx="1">
                  <c:v>2.6713752252608014</c:v>
                </c:pt>
                <c:pt idx="2">
                  <c:v>3.170232238975752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0.14630014865968263</c:v>
                </c:pt>
                <c:pt idx="1">
                  <c:v>0.12918840890473485</c:v>
                </c:pt>
                <c:pt idx="2">
                  <c:v>0.12768092116438415</c:v>
                </c:pt>
                <c:pt idx="3">
                  <c:v>0.12776613810078361</c:v>
                </c:pt>
                <c:pt idx="4">
                  <c:v>0.10826953826498993</c:v>
                </c:pt>
                <c:pt idx="5">
                  <c:v>0.11807561043753906</c:v>
                </c:pt>
                <c:pt idx="6">
                  <c:v>0.11723921775045262</c:v>
                </c:pt>
                <c:pt idx="7">
                  <c:v>0.11705345952846512</c:v>
                </c:pt>
                <c:pt idx="8">
                  <c:v>0.11698469198480649</c:v>
                </c:pt>
                <c:pt idx="9">
                  <c:v>0.11533331368232441</c:v>
                </c:pt>
                <c:pt idx="10">
                  <c:v>0.10064739386542075</c:v>
                </c:pt>
                <c:pt idx="11">
                  <c:v>0.10264869708464959</c:v>
                </c:pt>
                <c:pt idx="12">
                  <c:v>0.10323487124325663</c:v>
                </c:pt>
                <c:pt idx="13">
                  <c:v>0.10372146252480131</c:v>
                </c:pt>
                <c:pt idx="14">
                  <c:v>0.10104163785109874</c:v>
                </c:pt>
                <c:pt idx="15">
                  <c:v>9.5735291016921298E-2</c:v>
                </c:pt>
                <c:pt idx="16">
                  <c:v>9.6932251419183227E-2</c:v>
                </c:pt>
                <c:pt idx="17">
                  <c:v>9.7448939946969015E-2</c:v>
                </c:pt>
                <c:pt idx="18">
                  <c:v>9.7741399515228894E-2</c:v>
                </c:pt>
                <c:pt idx="19">
                  <c:v>0.10288125223634811</c:v>
                </c:pt>
                <c:pt idx="20">
                  <c:v>9.7036449393263946E-2</c:v>
                </c:pt>
                <c:pt idx="21">
                  <c:v>9.7448707076520591E-2</c:v>
                </c:pt>
                <c:pt idx="22">
                  <c:v>9.7323788036944733E-2</c:v>
                </c:pt>
                <c:pt idx="23">
                  <c:v>9.6971307164119142E-2</c:v>
                </c:pt>
                <c:pt idx="24">
                  <c:v>9.65063544531303E-2</c:v>
                </c:pt>
                <c:pt idx="25">
                  <c:v>9.5955654669018994E-2</c:v>
                </c:pt>
                <c:pt idx="26">
                  <c:v>9.5329831341049109E-2</c:v>
                </c:pt>
                <c:pt idx="27">
                  <c:v>9.4641386479748776E-2</c:v>
                </c:pt>
                <c:pt idx="28">
                  <c:v>9.3906804199954619E-2</c:v>
                </c:pt>
                <c:pt idx="29">
                  <c:v>9.3117863638206233E-2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3.4984800231273053E-2</c:v>
                </c:pt>
                <c:pt idx="1">
                  <c:v>2.9857067803780502E-2</c:v>
                </c:pt>
                <c:pt idx="2">
                  <c:v>2.9376442755121961E-2</c:v>
                </c:pt>
                <c:pt idx="3">
                  <c:v>2.9381267502416913E-2</c:v>
                </c:pt>
                <c:pt idx="4">
                  <c:v>2.9338919045983125E-2</c:v>
                </c:pt>
                <c:pt idx="5">
                  <c:v>2.921937249355034E-2</c:v>
                </c:pt>
                <c:pt idx="6">
                  <c:v>2.4923087062649212E-2</c:v>
                </c:pt>
                <c:pt idx="7">
                  <c:v>2.5114743943418318E-2</c:v>
                </c:pt>
                <c:pt idx="8">
                  <c:v>1.9365413406851748E-2</c:v>
                </c:pt>
                <c:pt idx="9">
                  <c:v>1.9668875566270325E-2</c:v>
                </c:pt>
                <c:pt idx="10">
                  <c:v>7.2865961856149894E-2</c:v>
                </c:pt>
                <c:pt idx="11">
                  <c:v>5.552151473101874E-2</c:v>
                </c:pt>
                <c:pt idx="12">
                  <c:v>5.558211471045487E-2</c:v>
                </c:pt>
                <c:pt idx="13">
                  <c:v>5.5391677174068926E-2</c:v>
                </c:pt>
                <c:pt idx="14">
                  <c:v>5.5072612235879372E-2</c:v>
                </c:pt>
                <c:pt idx="15">
                  <c:v>5.4667912346501937E-2</c:v>
                </c:pt>
                <c:pt idx="16">
                  <c:v>5.9621993847219563E-2</c:v>
                </c:pt>
                <c:pt idx="17">
                  <c:v>5.8578224266295296E-2</c:v>
                </c:pt>
                <c:pt idx="18">
                  <c:v>5.7997990182919013E-2</c:v>
                </c:pt>
                <c:pt idx="19">
                  <c:v>5.7448725901161943E-2</c:v>
                </c:pt>
                <c:pt idx="20">
                  <c:v>5.6883413963536161E-2</c:v>
                </c:pt>
                <c:pt idx="21">
                  <c:v>6.1680751906783439E-2</c:v>
                </c:pt>
                <c:pt idx="22">
                  <c:v>6.0546858345722626E-2</c:v>
                </c:pt>
                <c:pt idx="23">
                  <c:v>5.9890128860972128E-2</c:v>
                </c:pt>
                <c:pt idx="24">
                  <c:v>5.927740136755439E-2</c:v>
                </c:pt>
                <c:pt idx="25">
                  <c:v>5.8660767531946933E-2</c:v>
                </c:pt>
                <c:pt idx="26">
                  <c:v>5.8036566036464517E-2</c:v>
                </c:pt>
                <c:pt idx="27">
                  <c:v>5.740925744234452E-2</c:v>
                </c:pt>
                <c:pt idx="28">
                  <c:v>5.6783294947152889E-2</c:v>
                </c:pt>
                <c:pt idx="29">
                  <c:v>5.6155874648191884E-2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3.8243714497346884E-2</c:v>
                </c:pt>
                <c:pt idx="1">
                  <c:v>3.2284421379972887E-2</c:v>
                </c:pt>
                <c:pt idx="2">
                  <c:v>3.1563574111629245E-2</c:v>
                </c:pt>
                <c:pt idx="3">
                  <c:v>3.1352224686521116E-2</c:v>
                </c:pt>
                <c:pt idx="4">
                  <c:v>3.408293843970011E-2</c:v>
                </c:pt>
                <c:pt idx="5">
                  <c:v>3.3284679181878725E-2</c:v>
                </c:pt>
                <c:pt idx="6">
                  <c:v>3.2382778402110922E-2</c:v>
                </c:pt>
                <c:pt idx="7">
                  <c:v>3.1709000073912467E-2</c:v>
                </c:pt>
                <c:pt idx="8">
                  <c:v>3.0560223441717688E-2</c:v>
                </c:pt>
                <c:pt idx="9">
                  <c:v>3.0863498207972628E-2</c:v>
                </c:pt>
                <c:pt idx="10">
                  <c:v>4.1015842753871545E-2</c:v>
                </c:pt>
                <c:pt idx="11">
                  <c:v>3.7891733782487377E-2</c:v>
                </c:pt>
                <c:pt idx="12">
                  <c:v>3.6657738782971572E-2</c:v>
                </c:pt>
                <c:pt idx="13">
                  <c:v>3.5436161759891775E-2</c:v>
                </c:pt>
                <c:pt idx="14">
                  <c:v>3.4208055251331207E-2</c:v>
                </c:pt>
                <c:pt idx="15">
                  <c:v>3.2961228946160062E-2</c:v>
                </c:pt>
                <c:pt idx="16">
                  <c:v>3.2123862067496074E-2</c:v>
                </c:pt>
                <c:pt idx="17">
                  <c:v>3.094245685632829E-2</c:v>
                </c:pt>
                <c:pt idx="18">
                  <c:v>2.9877476648590168E-2</c:v>
                </c:pt>
                <c:pt idx="19">
                  <c:v>3.0771415089944191E-2</c:v>
                </c:pt>
                <c:pt idx="20">
                  <c:v>2.9695664457689262E-2</c:v>
                </c:pt>
                <c:pt idx="21">
                  <c:v>2.9261697698184357E-2</c:v>
                </c:pt>
                <c:pt idx="22">
                  <c:v>2.8529371844915698E-2</c:v>
                </c:pt>
                <c:pt idx="23">
                  <c:v>2.7903698113824732E-2</c:v>
                </c:pt>
                <c:pt idx="24">
                  <c:v>2.7345110106710216E-2</c:v>
                </c:pt>
                <c:pt idx="25">
                  <c:v>2.6839603299945045E-2</c:v>
                </c:pt>
                <c:pt idx="26">
                  <c:v>2.6382044593449439E-2</c:v>
                </c:pt>
                <c:pt idx="27">
                  <c:v>2.5959883539826988E-2</c:v>
                </c:pt>
                <c:pt idx="28">
                  <c:v>2.557092213474179E-2</c:v>
                </c:pt>
                <c:pt idx="29">
                  <c:v>2.5206814356015395E-2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4.6141854520075389E-2</c:v>
                </c:pt>
                <c:pt idx="1">
                  <c:v>4.1498916795389369E-2</c:v>
                </c:pt>
                <c:pt idx="2">
                  <c:v>4.152933670910295E-2</c:v>
                </c:pt>
                <c:pt idx="3">
                  <c:v>4.1953447495763276E-2</c:v>
                </c:pt>
                <c:pt idx="4">
                  <c:v>4.519365570969823E-2</c:v>
                </c:pt>
                <c:pt idx="5">
                  <c:v>4.5858459889200627E-2</c:v>
                </c:pt>
                <c:pt idx="6">
                  <c:v>4.6157267912077166E-2</c:v>
                </c:pt>
                <c:pt idx="7">
                  <c:v>4.6409277842328636E-2</c:v>
                </c:pt>
                <c:pt idx="8">
                  <c:v>4.458029861147246E-2</c:v>
                </c:pt>
                <c:pt idx="9">
                  <c:v>5.1647358406312412E-2</c:v>
                </c:pt>
                <c:pt idx="10">
                  <c:v>2.575523859450124E-2</c:v>
                </c:pt>
                <c:pt idx="11">
                  <c:v>2.7150066902734107E-2</c:v>
                </c:pt>
                <c:pt idx="12">
                  <c:v>2.6510737199209426E-2</c:v>
                </c:pt>
                <c:pt idx="13">
                  <c:v>2.5631051356548071E-2</c:v>
                </c:pt>
                <c:pt idx="14">
                  <c:v>3.1946044148661437E-2</c:v>
                </c:pt>
                <c:pt idx="15">
                  <c:v>3.0367749609051087E-2</c:v>
                </c:pt>
                <c:pt idx="16">
                  <c:v>2.9513275350359504E-2</c:v>
                </c:pt>
                <c:pt idx="17">
                  <c:v>2.8806590767889231E-2</c:v>
                </c:pt>
                <c:pt idx="18">
                  <c:v>2.8173150972859117E-2</c:v>
                </c:pt>
                <c:pt idx="19">
                  <c:v>3.6241566512264088E-2</c:v>
                </c:pt>
                <c:pt idx="20">
                  <c:v>3.3645583086209588E-2</c:v>
                </c:pt>
                <c:pt idx="21">
                  <c:v>3.3257068531779704E-2</c:v>
                </c:pt>
                <c:pt idx="22">
                  <c:v>3.2924499100610599E-2</c:v>
                </c:pt>
                <c:pt idx="23">
                  <c:v>3.2624477674717815E-2</c:v>
                </c:pt>
                <c:pt idx="24">
                  <c:v>3.2369545295671237E-2</c:v>
                </c:pt>
                <c:pt idx="25">
                  <c:v>3.2151256951512976E-2</c:v>
                </c:pt>
                <c:pt idx="26">
                  <c:v>3.1967023092290013E-2</c:v>
                </c:pt>
                <c:pt idx="27">
                  <c:v>3.1807660037033933E-2</c:v>
                </c:pt>
                <c:pt idx="28">
                  <c:v>3.1669608723214865E-2</c:v>
                </c:pt>
                <c:pt idx="29">
                  <c:v>3.1548885219728678E-2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1.9077775405355286E-2</c:v>
                </c:pt>
                <c:pt idx="1">
                  <c:v>1.8446166049577301E-2</c:v>
                </c:pt>
                <c:pt idx="2">
                  <c:v>1.935366964120571E-2</c:v>
                </c:pt>
                <c:pt idx="3">
                  <c:v>1.9499104689126908E-2</c:v>
                </c:pt>
                <c:pt idx="4">
                  <c:v>2.6645876400364883E-2</c:v>
                </c:pt>
                <c:pt idx="5">
                  <c:v>2.6609626243317565E-2</c:v>
                </c:pt>
                <c:pt idx="6">
                  <c:v>2.5865844908457877E-2</c:v>
                </c:pt>
                <c:pt idx="7">
                  <c:v>2.6198598904249588E-2</c:v>
                </c:pt>
                <c:pt idx="8">
                  <c:v>2.6064537324192515E-2</c:v>
                </c:pt>
                <c:pt idx="9">
                  <c:v>2.4005793997307956E-2</c:v>
                </c:pt>
                <c:pt idx="10">
                  <c:v>3.6384593009420596E-2</c:v>
                </c:pt>
                <c:pt idx="11">
                  <c:v>3.2637344403393782E-2</c:v>
                </c:pt>
                <c:pt idx="12">
                  <c:v>3.221356326265877E-2</c:v>
                </c:pt>
                <c:pt idx="13">
                  <c:v>3.1726976559696196E-2</c:v>
                </c:pt>
                <c:pt idx="14">
                  <c:v>3.3410008779938369E-2</c:v>
                </c:pt>
                <c:pt idx="15">
                  <c:v>3.2673912657200918E-2</c:v>
                </c:pt>
                <c:pt idx="16">
                  <c:v>3.3312284260483674E-2</c:v>
                </c:pt>
                <c:pt idx="17">
                  <c:v>3.2692541182750869E-2</c:v>
                </c:pt>
                <c:pt idx="18">
                  <c:v>3.2170329855974608E-2</c:v>
                </c:pt>
                <c:pt idx="19">
                  <c:v>4.26366229550149E-2</c:v>
                </c:pt>
                <c:pt idx="20">
                  <c:v>4.1031537296866073E-2</c:v>
                </c:pt>
                <c:pt idx="21">
                  <c:v>4.157512078146558E-2</c:v>
                </c:pt>
                <c:pt idx="22">
                  <c:v>4.797190518105076E-2</c:v>
                </c:pt>
                <c:pt idx="23">
                  <c:v>4.6737972421150784E-2</c:v>
                </c:pt>
                <c:pt idx="24">
                  <c:v>4.6122251224585034E-2</c:v>
                </c:pt>
                <c:pt idx="25">
                  <c:v>4.5564143156327758E-2</c:v>
                </c:pt>
                <c:pt idx="26">
                  <c:v>4.5001482037644709E-2</c:v>
                </c:pt>
                <c:pt idx="27">
                  <c:v>4.4426998946504842E-2</c:v>
                </c:pt>
                <c:pt idx="28">
                  <c:v>4.3845874823332728E-2</c:v>
                </c:pt>
                <c:pt idx="29">
                  <c:v>4.3260436404207465E-2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3.8641341029753607E-4</c:v>
                </c:pt>
                <c:pt idx="1">
                  <c:v>3.9455372211217064E-4</c:v>
                </c:pt>
                <c:pt idx="2">
                  <c:v>4.1747367801637695E-4</c:v>
                </c:pt>
                <c:pt idx="3">
                  <c:v>4.3350387521275948E-4</c:v>
                </c:pt>
                <c:pt idx="4">
                  <c:v>4.4150846880203209E-4</c:v>
                </c:pt>
                <c:pt idx="5">
                  <c:v>4.5157727415645946E-4</c:v>
                </c:pt>
                <c:pt idx="6">
                  <c:v>4.5560280453581508E-4</c:v>
                </c:pt>
                <c:pt idx="7">
                  <c:v>4.6691826878397167E-4</c:v>
                </c:pt>
                <c:pt idx="8">
                  <c:v>4.7519032910417041E-4</c:v>
                </c:pt>
                <c:pt idx="9">
                  <c:v>4.8500488870260021E-4</c:v>
                </c:pt>
                <c:pt idx="10">
                  <c:v>5.0266228424037643E-4</c:v>
                </c:pt>
                <c:pt idx="11">
                  <c:v>5.1139454895529819E-4</c:v>
                </c:pt>
                <c:pt idx="12">
                  <c:v>5.1371399243421842E-4</c:v>
                </c:pt>
                <c:pt idx="13">
                  <c:v>5.1441022719669752E-4</c:v>
                </c:pt>
                <c:pt idx="14">
                  <c:v>5.2120595829388593E-4</c:v>
                </c:pt>
                <c:pt idx="15">
                  <c:v>5.2076632733014756E-4</c:v>
                </c:pt>
                <c:pt idx="16">
                  <c:v>5.255961145639868E-4</c:v>
                </c:pt>
                <c:pt idx="17">
                  <c:v>5.3291715929432485E-4</c:v>
                </c:pt>
                <c:pt idx="18">
                  <c:v>5.3799005362128907E-4</c:v>
                </c:pt>
                <c:pt idx="19">
                  <c:v>5.4829541297245145E-4</c:v>
                </c:pt>
                <c:pt idx="20">
                  <c:v>5.5634508262672618E-4</c:v>
                </c:pt>
                <c:pt idx="21">
                  <c:v>5.6400917228963858E-4</c:v>
                </c:pt>
                <c:pt idx="22">
                  <c:v>5.7648249917152466E-4</c:v>
                </c:pt>
                <c:pt idx="23">
                  <c:v>5.8423311647427551E-4</c:v>
                </c:pt>
                <c:pt idx="24">
                  <c:v>5.9028232776685166E-4</c:v>
                </c:pt>
                <c:pt idx="25">
                  <c:v>5.9655425933611477E-4</c:v>
                </c:pt>
                <c:pt idx="26">
                  <c:v>6.0286049088829181E-4</c:v>
                </c:pt>
                <c:pt idx="27">
                  <c:v>6.0582006577944566E-4</c:v>
                </c:pt>
                <c:pt idx="28">
                  <c:v>6.095850970684743E-4</c:v>
                </c:pt>
                <c:pt idx="29">
                  <c:v>6.1076207640486815E-4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2.9748047626391549E-2</c:v>
                </c:pt>
                <c:pt idx="1">
                  <c:v>2.4797009125544729E-2</c:v>
                </c:pt>
                <c:pt idx="2">
                  <c:v>2.4537539559971185E-2</c:v>
                </c:pt>
                <c:pt idx="3">
                  <c:v>2.4955906290801338E-2</c:v>
                </c:pt>
                <c:pt idx="4">
                  <c:v>2.2999499074661034E-2</c:v>
                </c:pt>
                <c:pt idx="5">
                  <c:v>2.374763178979792E-2</c:v>
                </c:pt>
                <c:pt idx="6">
                  <c:v>2.3953241148695376E-2</c:v>
                </c:pt>
                <c:pt idx="7">
                  <c:v>2.3928197832543494E-2</c:v>
                </c:pt>
                <c:pt idx="8">
                  <c:v>2.3833869708173909E-2</c:v>
                </c:pt>
                <c:pt idx="9">
                  <c:v>2.7173644519349997E-2</c:v>
                </c:pt>
                <c:pt idx="10">
                  <c:v>1.8425374547936555E-2</c:v>
                </c:pt>
                <c:pt idx="11">
                  <c:v>1.9942821777089878E-2</c:v>
                </c:pt>
                <c:pt idx="12">
                  <c:v>1.9853475158838355E-2</c:v>
                </c:pt>
                <c:pt idx="13">
                  <c:v>1.9782740036654763E-2</c:v>
                </c:pt>
                <c:pt idx="14">
                  <c:v>2.01237004829759E-2</c:v>
                </c:pt>
                <c:pt idx="15">
                  <c:v>2.003834498554612E-2</c:v>
                </c:pt>
                <c:pt idx="16">
                  <c:v>2.0131482866043448E-2</c:v>
                </c:pt>
                <c:pt idx="17">
                  <c:v>1.9944609723653573E-2</c:v>
                </c:pt>
                <c:pt idx="18">
                  <c:v>1.9738485129943393E-2</c:v>
                </c:pt>
                <c:pt idx="19">
                  <c:v>1.7235766623260321E-2</c:v>
                </c:pt>
                <c:pt idx="20">
                  <c:v>1.9068590071072609E-2</c:v>
                </c:pt>
                <c:pt idx="21">
                  <c:v>1.863937432565187E-2</c:v>
                </c:pt>
                <c:pt idx="22">
                  <c:v>3.822196969408307E-2</c:v>
                </c:pt>
                <c:pt idx="23">
                  <c:v>3.4731874890711341E-2</c:v>
                </c:pt>
                <c:pt idx="24">
                  <c:v>3.4233077426402518E-2</c:v>
                </c:pt>
                <c:pt idx="25">
                  <c:v>3.4064517136994057E-2</c:v>
                </c:pt>
                <c:pt idx="26">
                  <c:v>3.3877468423897529E-2</c:v>
                </c:pt>
                <c:pt idx="27">
                  <c:v>3.3642542886156833E-2</c:v>
                </c:pt>
                <c:pt idx="28">
                  <c:v>3.3420343230262758E-2</c:v>
                </c:pt>
                <c:pt idx="29">
                  <c:v>3.3109027879657471E-2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6.6016141879339088E-2</c:v>
                </c:pt>
                <c:pt idx="1">
                  <c:v>5.267267677281863E-2</c:v>
                </c:pt>
                <c:pt idx="2">
                  <c:v>5.7384742078947309E-2</c:v>
                </c:pt>
                <c:pt idx="3">
                  <c:v>6.0893910178004683E-2</c:v>
                </c:pt>
                <c:pt idx="4">
                  <c:v>6.2664558635872225E-2</c:v>
                </c:pt>
                <c:pt idx="5">
                  <c:v>6.8182603064858752E-2</c:v>
                </c:pt>
                <c:pt idx="6">
                  <c:v>6.3611911309039454E-2</c:v>
                </c:pt>
                <c:pt idx="7">
                  <c:v>8.1160547370829006E-2</c:v>
                </c:pt>
                <c:pt idx="8">
                  <c:v>7.3429313269887359E-2</c:v>
                </c:pt>
                <c:pt idx="9">
                  <c:v>8.2863972038872871E-2</c:v>
                </c:pt>
                <c:pt idx="10">
                  <c:v>8.0432942753273451E-2</c:v>
                </c:pt>
                <c:pt idx="11">
                  <c:v>7.2623763589930501E-2</c:v>
                </c:pt>
                <c:pt idx="12">
                  <c:v>5.8306128778769513E-2</c:v>
                </c:pt>
                <c:pt idx="13">
                  <c:v>5.1999102245341926E-2</c:v>
                </c:pt>
                <c:pt idx="14">
                  <c:v>5.5084687041035175E-2</c:v>
                </c:pt>
                <c:pt idx="15">
                  <c:v>3.9137895713660581E-2</c:v>
                </c:pt>
                <c:pt idx="16">
                  <c:v>4.0230568509947738E-2</c:v>
                </c:pt>
                <c:pt idx="17">
                  <c:v>4.7949935377373729E-2</c:v>
                </c:pt>
                <c:pt idx="18">
                  <c:v>3.8491123826837677E-2</c:v>
                </c:pt>
                <c:pt idx="19">
                  <c:v>3.8575085818136901E-2</c:v>
                </c:pt>
                <c:pt idx="20">
                  <c:v>4.4479853160513977E-2</c:v>
                </c:pt>
                <c:pt idx="21">
                  <c:v>4.3298756918840144E-2</c:v>
                </c:pt>
                <c:pt idx="22">
                  <c:v>4.5837372308239643E-2</c:v>
                </c:pt>
                <c:pt idx="23">
                  <c:v>4.1867209728675234E-2</c:v>
                </c:pt>
                <c:pt idx="24">
                  <c:v>4.7560969530919983E-2</c:v>
                </c:pt>
                <c:pt idx="25">
                  <c:v>5.1984085799251532E-2</c:v>
                </c:pt>
                <c:pt idx="26">
                  <c:v>5.6283652177819846E-2</c:v>
                </c:pt>
                <c:pt idx="27">
                  <c:v>5.864007513694218E-2</c:v>
                </c:pt>
                <c:pt idx="28">
                  <c:v>6.3078101277272841E-2</c:v>
                </c:pt>
                <c:pt idx="29">
                  <c:v>6.197371009233954E-2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0.12937101322529715</c:v>
                </c:pt>
                <c:pt idx="1">
                  <c:v>0.11150883932318635</c:v>
                </c:pt>
                <c:pt idx="2">
                  <c:v>0.11580541278289017</c:v>
                </c:pt>
                <c:pt idx="3">
                  <c:v>0.11893049341878364</c:v>
                </c:pt>
                <c:pt idx="4">
                  <c:v>0.11347388885642397</c:v>
                </c:pt>
                <c:pt idx="5">
                  <c:v>0.12116665115931641</c:v>
                </c:pt>
                <c:pt idx="6">
                  <c:v>0.11537809415595687</c:v>
                </c:pt>
                <c:pt idx="7">
                  <c:v>0.13197744585367907</c:v>
                </c:pt>
                <c:pt idx="8">
                  <c:v>0.12311363648522025</c:v>
                </c:pt>
                <c:pt idx="9">
                  <c:v>0.12867669996873979</c:v>
                </c:pt>
                <c:pt idx="10">
                  <c:v>0.16107867671055767</c:v>
                </c:pt>
                <c:pt idx="11">
                  <c:v>0.14772175164532733</c:v>
                </c:pt>
                <c:pt idx="12">
                  <c:v>0.1328703567443538</c:v>
                </c:pt>
                <c:pt idx="13">
                  <c:v>0.1261577511462933</c:v>
                </c:pt>
                <c:pt idx="14">
                  <c:v>0.13062609111982962</c:v>
                </c:pt>
                <c:pt idx="15">
                  <c:v>0.11240594118188413</c:v>
                </c:pt>
                <c:pt idx="16">
                  <c:v>0.11364936181224947</c:v>
                </c:pt>
                <c:pt idx="17">
                  <c:v>0.12016533660960566</c:v>
                </c:pt>
                <c:pt idx="18">
                  <c:v>0.11002707493104777</c:v>
                </c:pt>
                <c:pt idx="19">
                  <c:v>0.117791395355582</c:v>
                </c:pt>
                <c:pt idx="20">
                  <c:v>0.1204623127710777</c:v>
                </c:pt>
                <c:pt idx="21">
                  <c:v>0.11928361084068165</c:v>
                </c:pt>
                <c:pt idx="22">
                  <c:v>0.12429768046765309</c:v>
                </c:pt>
                <c:pt idx="23">
                  <c:v>0.11925527169250308</c:v>
                </c:pt>
                <c:pt idx="24">
                  <c:v>0.12400377759225338</c:v>
                </c:pt>
                <c:pt idx="25">
                  <c:v>0.12752606911845446</c:v>
                </c:pt>
                <c:pt idx="26">
                  <c:v>0.13094185744616563</c:v>
                </c:pt>
                <c:pt idx="27">
                  <c:v>0.13245954507727969</c:v>
                </c:pt>
                <c:pt idx="28">
                  <c:v>0.13601665278008493</c:v>
                </c:pt>
                <c:pt idx="29">
                  <c:v>0.1341366132416191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1.1847830306092354E-4</c:v>
                </c:pt>
                <c:pt idx="1">
                  <c:v>1.2630990974250584E-4</c:v>
                </c:pt>
                <c:pt idx="2">
                  <c:v>1.3567042799253354E-4</c:v>
                </c:pt>
                <c:pt idx="3">
                  <c:v>1.4201506493624657E-4</c:v>
                </c:pt>
                <c:pt idx="4">
                  <c:v>1.4561306889232119E-4</c:v>
                </c:pt>
                <c:pt idx="5">
                  <c:v>1.496889632052043E-4</c:v>
                </c:pt>
                <c:pt idx="6">
                  <c:v>1.5305794061298578E-4</c:v>
                </c:pt>
                <c:pt idx="7">
                  <c:v>1.5845208446123399E-4</c:v>
                </c:pt>
                <c:pt idx="8">
                  <c:v>1.6299184633272143E-4</c:v>
                </c:pt>
                <c:pt idx="9">
                  <c:v>1.6904264371347353E-4</c:v>
                </c:pt>
                <c:pt idx="10">
                  <c:v>6.4604838643737383E-4</c:v>
                </c:pt>
                <c:pt idx="11">
                  <c:v>5.9773158678469256E-4</c:v>
                </c:pt>
                <c:pt idx="12">
                  <c:v>5.9591142692088078E-4</c:v>
                </c:pt>
                <c:pt idx="13">
                  <c:v>5.9879265390924577E-4</c:v>
                </c:pt>
                <c:pt idx="14">
                  <c:v>6.024779004833098E-4</c:v>
                </c:pt>
                <c:pt idx="15">
                  <c:v>6.0377886314023357E-4</c:v>
                </c:pt>
                <c:pt idx="16">
                  <c:v>6.0542886551379516E-4</c:v>
                </c:pt>
                <c:pt idx="17">
                  <c:v>6.0748291764238255E-4</c:v>
                </c:pt>
                <c:pt idx="18">
                  <c:v>6.0810203766676501E-4</c:v>
                </c:pt>
                <c:pt idx="19">
                  <c:v>6.0964549788795322E-4</c:v>
                </c:pt>
                <c:pt idx="20">
                  <c:v>3.1998747140823806E-4</c:v>
                </c:pt>
                <c:pt idx="21">
                  <c:v>3.5256477084189583E-4</c:v>
                </c:pt>
                <c:pt idx="22">
                  <c:v>3.5725564614928084E-4</c:v>
                </c:pt>
                <c:pt idx="23">
                  <c:v>3.5717607062570847E-4</c:v>
                </c:pt>
                <c:pt idx="24">
                  <c:v>3.5676653657053459E-4</c:v>
                </c:pt>
                <c:pt idx="25">
                  <c:v>3.563701605136653E-4</c:v>
                </c:pt>
                <c:pt idx="26">
                  <c:v>3.5592432985689492E-4</c:v>
                </c:pt>
                <c:pt idx="27">
                  <c:v>3.5518838755096792E-4</c:v>
                </c:pt>
                <c:pt idx="28">
                  <c:v>3.5435000620634373E-4</c:v>
                </c:pt>
                <c:pt idx="29">
                  <c:v>3.5289290194637782E-4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0.51038838775811946</c:v>
                </c:pt>
                <c:pt idx="1">
                  <c:v>0.44077436978685924</c:v>
                </c:pt>
                <c:pt idx="2">
                  <c:v>0.44778478290926155</c:v>
                </c:pt>
                <c:pt idx="3">
                  <c:v>0.45530801130235049</c:v>
                </c:pt>
                <c:pt idx="4">
                  <c:v>0.44325599596538789</c:v>
                </c:pt>
                <c:pt idx="5">
                  <c:v>0.46674590049682108</c:v>
                </c:pt>
                <c:pt idx="6">
                  <c:v>0.45012010339458836</c:v>
                </c:pt>
                <c:pt idx="7">
                  <c:v>0.484176641702671</c:v>
                </c:pt>
                <c:pt idx="8">
                  <c:v>0.45857016640775927</c:v>
                </c:pt>
                <c:pt idx="9">
                  <c:v>0.48088720391956646</c:v>
                </c:pt>
                <c:pt idx="10">
                  <c:v>0.53775473476180946</c:v>
                </c:pt>
                <c:pt idx="11">
                  <c:v>0.49724682005237131</c:v>
                </c:pt>
                <c:pt idx="12">
                  <c:v>0.46633861129986803</c:v>
                </c:pt>
                <c:pt idx="13">
                  <c:v>0.45096012568440219</c:v>
                </c:pt>
                <c:pt idx="14">
                  <c:v>0.46263652076952699</c:v>
                </c:pt>
                <c:pt idx="15">
                  <c:v>0.41911282164739644</c:v>
                </c:pt>
                <c:pt idx="16">
                  <c:v>0.42664610511306039</c:v>
                </c:pt>
                <c:pt idx="17">
                  <c:v>0.43766903480780239</c:v>
                </c:pt>
                <c:pt idx="18">
                  <c:v>0.41536312315468865</c:v>
                </c:pt>
                <c:pt idx="19">
                  <c:v>0.44473977140257287</c:v>
                </c:pt>
                <c:pt idx="20">
                  <c:v>0.44317973675426425</c:v>
                </c:pt>
                <c:pt idx="21">
                  <c:v>0.44536166202303884</c:v>
                </c:pt>
                <c:pt idx="22">
                  <c:v>0.47658718312454107</c:v>
                </c:pt>
                <c:pt idx="23">
                  <c:v>0.46092334973377425</c:v>
                </c:pt>
                <c:pt idx="24">
                  <c:v>0.46836553586156449</c:v>
                </c:pt>
                <c:pt idx="25">
                  <c:v>0.47369902208330156</c:v>
                </c:pt>
                <c:pt idx="26">
                  <c:v>0.47877870996952598</c:v>
                </c:pt>
                <c:pt idx="27">
                  <c:v>0.47994835799916813</c:v>
                </c:pt>
                <c:pt idx="28">
                  <c:v>0.48525553721929227</c:v>
                </c:pt>
                <c:pt idx="29">
                  <c:v>0.47947288045831704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25.180925399999992</c:v>
                </c:pt>
                <c:pt idx="1">
                  <c:v>40.341573800000006</c:v>
                </c:pt>
                <c:pt idx="2">
                  <c:v>47.788868099999988</c:v>
                </c:pt>
                <c:pt idx="3">
                  <c:v>50.547332299999994</c:v>
                </c:pt>
                <c:pt idx="4">
                  <c:v>47.03388919999999</c:v>
                </c:pt>
                <c:pt idx="5">
                  <c:v>45.931927299999984</c:v>
                </c:pt>
                <c:pt idx="6">
                  <c:v>44.876940399999995</c:v>
                </c:pt>
                <c:pt idx="7">
                  <c:v>44.022352299999994</c:v>
                </c:pt>
                <c:pt idx="8">
                  <c:v>43.403672300000011</c:v>
                </c:pt>
                <c:pt idx="9">
                  <c:v>42.683875100000009</c:v>
                </c:pt>
                <c:pt idx="10">
                  <c:v>39.381479399999989</c:v>
                </c:pt>
                <c:pt idx="11">
                  <c:v>37.798823599999992</c:v>
                </c:pt>
                <c:pt idx="12">
                  <c:v>37.223951199999988</c:v>
                </c:pt>
                <c:pt idx="13">
                  <c:v>37.199228199999993</c:v>
                </c:pt>
                <c:pt idx="14">
                  <c:v>36.827477399999992</c:v>
                </c:pt>
                <c:pt idx="15">
                  <c:v>35.662361299999986</c:v>
                </c:pt>
                <c:pt idx="16">
                  <c:v>35.295714700000005</c:v>
                </c:pt>
                <c:pt idx="17">
                  <c:v>35.352847699999998</c:v>
                </c:pt>
                <c:pt idx="18">
                  <c:v>35.581663900000009</c:v>
                </c:pt>
                <c:pt idx="19">
                  <c:v>36.833399200000002</c:v>
                </c:pt>
                <c:pt idx="20">
                  <c:v>36.514150599999994</c:v>
                </c:pt>
                <c:pt idx="21">
                  <c:v>36.359739399999995</c:v>
                </c:pt>
                <c:pt idx="22">
                  <c:v>36.293348699999996</c:v>
                </c:pt>
                <c:pt idx="23">
                  <c:v>36.237629400000003</c:v>
                </c:pt>
                <c:pt idx="24">
                  <c:v>36.159283600000009</c:v>
                </c:pt>
                <c:pt idx="25">
                  <c:v>36.046531600000009</c:v>
                </c:pt>
                <c:pt idx="26">
                  <c:v>35.897165200000018</c:v>
                </c:pt>
                <c:pt idx="27">
                  <c:v>35.714073200000001</c:v>
                </c:pt>
                <c:pt idx="28">
                  <c:v>35.503337899999991</c:v>
                </c:pt>
                <c:pt idx="29">
                  <c:v>35.267349100000018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3.4551536350000003</c:v>
                </c:pt>
                <c:pt idx="1">
                  <c:v>6.2552519190000009</c:v>
                </c:pt>
                <c:pt idx="2">
                  <c:v>7.8438113659999997</c:v>
                </c:pt>
                <c:pt idx="3">
                  <c:v>8.4606346569999999</c:v>
                </c:pt>
                <c:pt idx="4">
                  <c:v>8.521794131</c:v>
                </c:pt>
                <c:pt idx="5">
                  <c:v>8.3354952200000003</c:v>
                </c:pt>
                <c:pt idx="6">
                  <c:v>7.4705656480000009</c:v>
                </c:pt>
                <c:pt idx="7">
                  <c:v>6.9273706869999989</c:v>
                </c:pt>
                <c:pt idx="8">
                  <c:v>5.7924868599999995</c:v>
                </c:pt>
                <c:pt idx="9">
                  <c:v>5.2081041160000003</c:v>
                </c:pt>
                <c:pt idx="10">
                  <c:v>10.734627305</c:v>
                </c:pt>
                <c:pt idx="11">
                  <c:v>13.548836909999999</c:v>
                </c:pt>
                <c:pt idx="12">
                  <c:v>14.909946913999999</c:v>
                </c:pt>
                <c:pt idx="13">
                  <c:v>15.339025105000001</c:v>
                </c:pt>
                <c:pt idx="14">
                  <c:v>15.284772781999999</c:v>
                </c:pt>
                <c:pt idx="15">
                  <c:v>15.026287295000001</c:v>
                </c:pt>
                <c:pt idx="16">
                  <c:v>15.479032985</c:v>
                </c:pt>
                <c:pt idx="17">
                  <c:v>15.571271911</c:v>
                </c:pt>
                <c:pt idx="18">
                  <c:v>15.469912224000002</c:v>
                </c:pt>
                <c:pt idx="19">
                  <c:v>15.284662275000001</c:v>
                </c:pt>
                <c:pt idx="20">
                  <c:v>15.074093286</c:v>
                </c:pt>
                <c:pt idx="21">
                  <c:v>15.616601613999999</c:v>
                </c:pt>
                <c:pt idx="22">
                  <c:v>15.816783712000001</c:v>
                </c:pt>
                <c:pt idx="23">
                  <c:v>15.811112471999998</c:v>
                </c:pt>
                <c:pt idx="24">
                  <c:v>15.698829714999999</c:v>
                </c:pt>
                <c:pt idx="25">
                  <c:v>15.538726281999999</c:v>
                </c:pt>
                <c:pt idx="26">
                  <c:v>15.361774035</c:v>
                </c:pt>
                <c:pt idx="27">
                  <c:v>15.183079785</c:v>
                </c:pt>
                <c:pt idx="28">
                  <c:v>15.009254968</c:v>
                </c:pt>
                <c:pt idx="29">
                  <c:v>14.841699005000001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5.9592411000000567E-2</c:v>
                </c:pt>
                <c:pt idx="1">
                  <c:v>9.4710831999999634E-2</c:v>
                </c:pt>
                <c:pt idx="2">
                  <c:v>0.11659408099999968</c:v>
                </c:pt>
                <c:pt idx="3">
                  <c:v>0.12885610499999967</c:v>
                </c:pt>
                <c:pt idx="4">
                  <c:v>0.13455416299999978</c:v>
                </c:pt>
                <c:pt idx="5">
                  <c:v>0.13715963899999917</c:v>
                </c:pt>
                <c:pt idx="6">
                  <c:v>0.13768987799999977</c:v>
                </c:pt>
                <c:pt idx="7">
                  <c:v>0.13844051600000107</c:v>
                </c:pt>
                <c:pt idx="8">
                  <c:v>0.13935024699999943</c:v>
                </c:pt>
                <c:pt idx="9">
                  <c:v>0.14078179000000013</c:v>
                </c:pt>
                <c:pt idx="10">
                  <c:v>0.14384443000000147</c:v>
                </c:pt>
                <c:pt idx="11">
                  <c:v>0.14677738099999971</c:v>
                </c:pt>
                <c:pt idx="12">
                  <c:v>0.14858746800000056</c:v>
                </c:pt>
                <c:pt idx="13">
                  <c:v>0.14942662299999832</c:v>
                </c:pt>
                <c:pt idx="14">
                  <c:v>0.15065308399999999</c:v>
                </c:pt>
                <c:pt idx="15">
                  <c:v>0.15122809700000062</c:v>
                </c:pt>
                <c:pt idx="16">
                  <c:v>0.15216261900000028</c:v>
                </c:pt>
                <c:pt idx="17">
                  <c:v>0.15381610000000023</c:v>
                </c:pt>
                <c:pt idx="18">
                  <c:v>0.15563108599999964</c:v>
                </c:pt>
                <c:pt idx="19">
                  <c:v>0.15828963299999899</c:v>
                </c:pt>
                <c:pt idx="20">
                  <c:v>0.16117050999999982</c:v>
                </c:pt>
                <c:pt idx="21">
                  <c:v>0.1640585829999992</c:v>
                </c:pt>
                <c:pt idx="22">
                  <c:v>0.16763618299999905</c:v>
                </c:pt>
                <c:pt idx="23">
                  <c:v>0.17095017499999976</c:v>
                </c:pt>
                <c:pt idx="24">
                  <c:v>0.173742485</c:v>
                </c:pt>
                <c:pt idx="25">
                  <c:v>0.17621289400000073</c:v>
                </c:pt>
                <c:pt idx="26">
                  <c:v>0.1785119660000003</c:v>
                </c:pt>
                <c:pt idx="27">
                  <c:v>0.18022061299999947</c:v>
                </c:pt>
                <c:pt idx="28">
                  <c:v>0.18167595800000136</c:v>
                </c:pt>
                <c:pt idx="29">
                  <c:v>0.18263037000000004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4.3963190480000005</c:v>
                </c:pt>
                <c:pt idx="1">
                  <c:v>7.6824696270000006</c:v>
                </c:pt>
                <c:pt idx="2">
                  <c:v>9.4424779109999992</c:v>
                </c:pt>
                <c:pt idx="3">
                  <c:v>10.065105966999997</c:v>
                </c:pt>
                <c:pt idx="4">
                  <c:v>10.532209185000003</c:v>
                </c:pt>
                <c:pt idx="5">
                  <c:v>10.475071336000001</c:v>
                </c:pt>
                <c:pt idx="6">
                  <c:v>10.125820272</c:v>
                </c:pt>
                <c:pt idx="7">
                  <c:v>9.7085796700000007</c:v>
                </c:pt>
                <c:pt idx="8">
                  <c:v>9.2345709350000007</c:v>
                </c:pt>
                <c:pt idx="9">
                  <c:v>8.9844788559999991</c:v>
                </c:pt>
                <c:pt idx="10">
                  <c:v>10.333198743999999</c:v>
                </c:pt>
                <c:pt idx="11">
                  <c:v>10.797482274</c:v>
                </c:pt>
                <c:pt idx="12">
                  <c:v>10.792727019000001</c:v>
                </c:pt>
                <c:pt idx="13">
                  <c:v>10.535361051999999</c:v>
                </c:pt>
                <c:pt idx="14">
                  <c:v>10.164906529</c:v>
                </c:pt>
                <c:pt idx="15">
                  <c:v>9.7544567539999996</c:v>
                </c:pt>
                <c:pt idx="16">
                  <c:v>9.4039113609999987</c:v>
                </c:pt>
                <c:pt idx="17">
                  <c:v>9.0498096749999988</c:v>
                </c:pt>
                <c:pt idx="18">
                  <c:v>8.7136859270000002</c:v>
                </c:pt>
                <c:pt idx="19">
                  <c:v>8.693280043999998</c:v>
                </c:pt>
                <c:pt idx="20">
                  <c:v>8.5695010810000003</c:v>
                </c:pt>
                <c:pt idx="21">
                  <c:v>8.4545128100000007</c:v>
                </c:pt>
                <c:pt idx="22">
                  <c:v>8.3010577320000003</c:v>
                </c:pt>
                <c:pt idx="23">
                  <c:v>8.1381335919999991</c:v>
                </c:pt>
                <c:pt idx="24">
                  <c:v>7.9814017839999991</c:v>
                </c:pt>
                <c:pt idx="25">
                  <c:v>7.8372447689999998</c:v>
                </c:pt>
                <c:pt idx="26">
                  <c:v>7.7076190490000007</c:v>
                </c:pt>
                <c:pt idx="27">
                  <c:v>7.5910778389999995</c:v>
                </c:pt>
                <c:pt idx="28">
                  <c:v>7.4860258930000008</c:v>
                </c:pt>
                <c:pt idx="29">
                  <c:v>7.3901280289999995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7.7814952600000034</c:v>
                </c:pt>
                <c:pt idx="1">
                  <c:v>12.751995869999998</c:v>
                </c:pt>
                <c:pt idx="2">
                  <c:v>15.365163780000003</c:v>
                </c:pt>
                <c:pt idx="3">
                  <c:v>16.467794260000002</c:v>
                </c:pt>
                <c:pt idx="4">
                  <c:v>17.323355540000001</c:v>
                </c:pt>
                <c:pt idx="5">
                  <c:v>17.679468090000004</c:v>
                </c:pt>
                <c:pt idx="6">
                  <c:v>17.717263379999999</c:v>
                </c:pt>
                <c:pt idx="7">
                  <c:v>17.623021939999997</c:v>
                </c:pt>
                <c:pt idx="8">
                  <c:v>17.102145950000001</c:v>
                </c:pt>
                <c:pt idx="9">
                  <c:v>18.082745220000003</c:v>
                </c:pt>
                <c:pt idx="10">
                  <c:v>13.472186740000001</c:v>
                </c:pt>
                <c:pt idx="11">
                  <c:v>10.995450100000003</c:v>
                </c:pt>
                <c:pt idx="12">
                  <c:v>9.6889279899999963</c:v>
                </c:pt>
                <c:pt idx="13">
                  <c:v>8.9869324400000039</c:v>
                </c:pt>
                <c:pt idx="14">
                  <c:v>9.9575613700000005</c:v>
                </c:pt>
                <c:pt idx="15">
                  <c:v>10.430637770000004</c:v>
                </c:pt>
                <c:pt idx="16">
                  <c:v>10.571307679999997</c:v>
                </c:pt>
                <c:pt idx="17">
                  <c:v>10.525485769999996</c:v>
                </c:pt>
                <c:pt idx="18">
                  <c:v>10.388862839999994</c:v>
                </c:pt>
                <c:pt idx="19">
                  <c:v>11.905695340000001</c:v>
                </c:pt>
                <c:pt idx="20">
                  <c:v>12.401914640000001</c:v>
                </c:pt>
                <c:pt idx="21">
                  <c:v>12.534796</c:v>
                </c:pt>
                <c:pt idx="22">
                  <c:v>12.494912969999994</c:v>
                </c:pt>
                <c:pt idx="23">
                  <c:v>12.384786180000006</c:v>
                </c:pt>
                <c:pt idx="24">
                  <c:v>12.259858399999999</c:v>
                </c:pt>
                <c:pt idx="25">
                  <c:v>12.145156</c:v>
                </c:pt>
                <c:pt idx="26">
                  <c:v>12.05029184</c:v>
                </c:pt>
                <c:pt idx="27">
                  <c:v>11.975939699999998</c:v>
                </c:pt>
                <c:pt idx="28">
                  <c:v>11.919688620000002</c:v>
                </c:pt>
                <c:pt idx="29">
                  <c:v>11.878058950000003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3.3102742700000043</c:v>
                </c:pt>
                <c:pt idx="1">
                  <c:v>5.3838452399999994</c:v>
                </c:pt>
                <c:pt idx="2">
                  <c:v>6.6073791600000007</c:v>
                </c:pt>
                <c:pt idx="3">
                  <c:v>7.1564349299999996</c:v>
                </c:pt>
                <c:pt idx="4">
                  <c:v>8.6183347199999965</c:v>
                </c:pt>
                <c:pt idx="5">
                  <c:v>9.4029151100000021</c:v>
                </c:pt>
                <c:pt idx="6">
                  <c:v>9.5646378999999975</c:v>
                </c:pt>
                <c:pt idx="7">
                  <c:v>9.5831579300000023</c:v>
                </c:pt>
                <c:pt idx="8">
                  <c:v>9.4862061400000002</c:v>
                </c:pt>
                <c:pt idx="9">
                  <c:v>8.9874186799999976</c:v>
                </c:pt>
                <c:pt idx="10">
                  <c:v>10.941008119999999</c:v>
                </c:pt>
                <c:pt idx="11">
                  <c:v>11.507714679999999</c:v>
                </c:pt>
                <c:pt idx="12">
                  <c:v>11.626645059999994</c:v>
                </c:pt>
                <c:pt idx="13">
                  <c:v>11.520826319999998</c:v>
                </c:pt>
                <c:pt idx="14">
                  <c:v>11.733907369999997</c:v>
                </c:pt>
                <c:pt idx="15">
                  <c:v>11.712446549999996</c:v>
                </c:pt>
                <c:pt idx="16">
                  <c:v>11.796997299999994</c:v>
                </c:pt>
                <c:pt idx="17">
                  <c:v>11.724409110000003</c:v>
                </c:pt>
                <c:pt idx="18">
                  <c:v>11.572440190000002</c:v>
                </c:pt>
                <c:pt idx="19">
                  <c:v>13.467563530000007</c:v>
                </c:pt>
                <c:pt idx="20">
                  <c:v>14.381998159999995</c:v>
                </c:pt>
                <c:pt idx="21">
                  <c:v>14.918946519999999</c:v>
                </c:pt>
                <c:pt idx="22">
                  <c:v>16.381351129999999</c:v>
                </c:pt>
                <c:pt idx="23">
                  <c:v>16.979913680000003</c:v>
                </c:pt>
                <c:pt idx="24">
                  <c:v>17.0822821</c:v>
                </c:pt>
                <c:pt idx="25">
                  <c:v>16.936458570000006</c:v>
                </c:pt>
                <c:pt idx="26">
                  <c:v>16.684825279999998</c:v>
                </c:pt>
                <c:pt idx="27">
                  <c:v>16.400347150000002</c:v>
                </c:pt>
                <c:pt idx="28">
                  <c:v>16.117272400000004</c:v>
                </c:pt>
                <c:pt idx="29">
                  <c:v>15.848818430000001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2.0999582400000012</c:v>
                </c:pt>
                <c:pt idx="1">
                  <c:v>3.3822438099999985</c:v>
                </c:pt>
                <c:pt idx="2">
                  <c:v>4.0337479700000003</c:v>
                </c:pt>
                <c:pt idx="3">
                  <c:v>4.3122673200000001</c:v>
                </c:pt>
                <c:pt idx="4">
                  <c:v>4.2082773800000002</c:v>
                </c:pt>
                <c:pt idx="5">
                  <c:v>4.1132679100000011</c:v>
                </c:pt>
                <c:pt idx="6">
                  <c:v>4.0348618300000005</c:v>
                </c:pt>
                <c:pt idx="7">
                  <c:v>3.9646836600000004</c:v>
                </c:pt>
                <c:pt idx="8">
                  <c:v>3.9020755200000004</c:v>
                </c:pt>
                <c:pt idx="9">
                  <c:v>4.1218999099999998</c:v>
                </c:pt>
                <c:pt idx="10">
                  <c:v>3.5672498200000007</c:v>
                </c:pt>
                <c:pt idx="11">
                  <c:v>3.2965826699999994</c:v>
                </c:pt>
                <c:pt idx="12">
                  <c:v>3.1581582499999996</c:v>
                </c:pt>
                <c:pt idx="13">
                  <c:v>3.0982475600000008</c:v>
                </c:pt>
                <c:pt idx="14">
                  <c:v>3.1123425700000009</c:v>
                </c:pt>
                <c:pt idx="15">
                  <c:v>3.1336390699999992</c:v>
                </c:pt>
                <c:pt idx="16">
                  <c:v>3.1645322799999995</c:v>
                </c:pt>
                <c:pt idx="17">
                  <c:v>3.175998250000001</c:v>
                </c:pt>
                <c:pt idx="18">
                  <c:v>3.1698040800000005</c:v>
                </c:pt>
                <c:pt idx="19">
                  <c:v>2.9635491999999992</c:v>
                </c:pt>
                <c:pt idx="20">
                  <c:v>2.9784377000000006</c:v>
                </c:pt>
                <c:pt idx="21">
                  <c:v>2.9796522400000001</c:v>
                </c:pt>
                <c:pt idx="22">
                  <c:v>4.5239384299999994</c:v>
                </c:pt>
                <c:pt idx="23">
                  <c:v>5.3914484900000019</c:v>
                </c:pt>
                <c:pt idx="24">
                  <c:v>5.7856664900000006</c:v>
                </c:pt>
                <c:pt idx="25">
                  <c:v>5.9068085700000008</c:v>
                </c:pt>
                <c:pt idx="26">
                  <c:v>5.8893681900000008</c:v>
                </c:pt>
                <c:pt idx="27">
                  <c:v>5.8111452000000003</c:v>
                </c:pt>
                <c:pt idx="28">
                  <c:v>5.7171676999999992</c:v>
                </c:pt>
                <c:pt idx="29">
                  <c:v>5.6200002199999997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7.635650259000001</c:v>
                </c:pt>
                <c:pt idx="1">
                  <c:v>14.928586595999999</c:v>
                </c:pt>
                <c:pt idx="2">
                  <c:v>20.504152851000001</c:v>
                </c:pt>
                <c:pt idx="3">
                  <c:v>23.817424483000003</c:v>
                </c:pt>
                <c:pt idx="4">
                  <c:v>25.199504520999998</c:v>
                </c:pt>
                <c:pt idx="5">
                  <c:v>26.329703345999999</c:v>
                </c:pt>
                <c:pt idx="6">
                  <c:v>25.481141443999999</c:v>
                </c:pt>
                <c:pt idx="7">
                  <c:v>27.912380105</c:v>
                </c:pt>
                <c:pt idx="8">
                  <c:v>27.740063429999999</c:v>
                </c:pt>
                <c:pt idx="9">
                  <c:v>29.056583408000002</c:v>
                </c:pt>
                <c:pt idx="10">
                  <c:v>29.228685887000001</c:v>
                </c:pt>
                <c:pt idx="11">
                  <c:v>27.554678475999999</c:v>
                </c:pt>
                <c:pt idx="12">
                  <c:v>23.536957622999999</c:v>
                </c:pt>
                <c:pt idx="13">
                  <c:v>20.079735470000003</c:v>
                </c:pt>
                <c:pt idx="14">
                  <c:v>18.967872010000001</c:v>
                </c:pt>
                <c:pt idx="15">
                  <c:v>15.517068462000001</c:v>
                </c:pt>
                <c:pt idx="16">
                  <c:v>13.992568072000001</c:v>
                </c:pt>
                <c:pt idx="17">
                  <c:v>14.785999223999999</c:v>
                </c:pt>
                <c:pt idx="18">
                  <c:v>13.804765250999999</c:v>
                </c:pt>
                <c:pt idx="19">
                  <c:v>13.298820537000001</c:v>
                </c:pt>
                <c:pt idx="20">
                  <c:v>14.210163949</c:v>
                </c:pt>
                <c:pt idx="21">
                  <c:v>14.707498726000001</c:v>
                </c:pt>
                <c:pt idx="22">
                  <c:v>15.499095502999999</c:v>
                </c:pt>
                <c:pt idx="23">
                  <c:v>15.238264186999999</c:v>
                </c:pt>
                <c:pt idx="24">
                  <c:v>16.118907725</c:v>
                </c:pt>
                <c:pt idx="25">
                  <c:v>17.539946403000002</c:v>
                </c:pt>
                <c:pt idx="26">
                  <c:v>19.218799505</c:v>
                </c:pt>
                <c:pt idx="27">
                  <c:v>20.634869191</c:v>
                </c:pt>
                <c:pt idx="28">
                  <c:v>22.224223571000003</c:v>
                </c:pt>
                <c:pt idx="29">
                  <c:v>22.847001945999999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23.218393119999988</c:v>
                </c:pt>
                <c:pt idx="1">
                  <c:v>37.50547297</c:v>
                </c:pt>
                <c:pt idx="2">
                  <c:v>45.780246520000006</c:v>
                </c:pt>
                <c:pt idx="3">
                  <c:v>49.827865110000005</c:v>
                </c:pt>
                <c:pt idx="4">
                  <c:v>49.759606120000001</c:v>
                </c:pt>
                <c:pt idx="5">
                  <c:v>50.326344760000012</c:v>
                </c:pt>
                <c:pt idx="6">
                  <c:v>48.922780950000003</c:v>
                </c:pt>
                <c:pt idx="7">
                  <c:v>51.100081560000007</c:v>
                </c:pt>
                <c:pt idx="8">
                  <c:v>50.475778910000002</c:v>
                </c:pt>
                <c:pt idx="9">
                  <c:v>50.924638439999995</c:v>
                </c:pt>
                <c:pt idx="10">
                  <c:v>57.763835369999995</c:v>
                </c:pt>
                <c:pt idx="11">
                  <c:v>59.326622589999999</c:v>
                </c:pt>
                <c:pt idx="12">
                  <c:v>56.511226469999983</c:v>
                </c:pt>
                <c:pt idx="13">
                  <c:v>53.033089929999988</c:v>
                </c:pt>
                <c:pt idx="14">
                  <c:v>51.946749839999995</c:v>
                </c:pt>
                <c:pt idx="15">
                  <c:v>47.659696979999993</c:v>
                </c:pt>
                <c:pt idx="16">
                  <c:v>45.468741249999994</c:v>
                </c:pt>
                <c:pt idx="17">
                  <c:v>45.910873170000016</c:v>
                </c:pt>
                <c:pt idx="18">
                  <c:v>44.388197359999992</c:v>
                </c:pt>
                <c:pt idx="19">
                  <c:v>45.225042119999998</c:v>
                </c:pt>
                <c:pt idx="20">
                  <c:v>46.569096940000009</c:v>
                </c:pt>
                <c:pt idx="21">
                  <c:v>47.241241100000011</c:v>
                </c:pt>
                <c:pt idx="22">
                  <c:v>48.71975061000002</c:v>
                </c:pt>
                <c:pt idx="23">
                  <c:v>48.563639269999982</c:v>
                </c:pt>
                <c:pt idx="24">
                  <c:v>49.409526060000005</c:v>
                </c:pt>
                <c:pt idx="25">
                  <c:v>50.725491949999991</c:v>
                </c:pt>
                <c:pt idx="26">
                  <c:v>52.253502210000008</c:v>
                </c:pt>
                <c:pt idx="27">
                  <c:v>53.45028696</c:v>
                </c:pt>
                <c:pt idx="28">
                  <c:v>54.842931610000008</c:v>
                </c:pt>
                <c:pt idx="29">
                  <c:v>55.183607440000003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1.9494769000000023E-2</c:v>
                </c:pt>
                <c:pt idx="1">
                  <c:v>3.1183197999999912E-2</c:v>
                </c:pt>
                <c:pt idx="2">
                  <c:v>3.877030200000009E-2</c:v>
                </c:pt>
                <c:pt idx="3">
                  <c:v>4.3292437999999933E-2</c:v>
                </c:pt>
                <c:pt idx="4">
                  <c:v>4.5656509999999706E-2</c:v>
                </c:pt>
                <c:pt idx="5">
                  <c:v>4.6946646000000314E-2</c:v>
                </c:pt>
                <c:pt idx="6">
                  <c:v>4.7651059000000107E-2</c:v>
                </c:pt>
                <c:pt idx="7">
                  <c:v>4.8439778999999739E-2</c:v>
                </c:pt>
                <c:pt idx="8">
                  <c:v>4.9260918999999959E-2</c:v>
                </c:pt>
                <c:pt idx="9">
                  <c:v>5.0388402000000276E-2</c:v>
                </c:pt>
                <c:pt idx="10">
                  <c:v>0.12355281900000037</c:v>
                </c:pt>
                <c:pt idx="11">
                  <c:v>0.1634642959999999</c:v>
                </c:pt>
                <c:pt idx="12">
                  <c:v>0.18233190099999996</c:v>
                </c:pt>
                <c:pt idx="13">
                  <c:v>0.1895723389999997</c:v>
                </c:pt>
                <c:pt idx="14">
                  <c:v>0.19121517899999985</c:v>
                </c:pt>
                <c:pt idx="15">
                  <c:v>0.19021807400000013</c:v>
                </c:pt>
                <c:pt idx="16">
                  <c:v>0.18847305199999997</c:v>
                </c:pt>
                <c:pt idx="17">
                  <c:v>0.18691391799999968</c:v>
                </c:pt>
                <c:pt idx="18">
                  <c:v>0.18561837000000025</c:v>
                </c:pt>
                <c:pt idx="19">
                  <c:v>0.18486056799999995</c:v>
                </c:pt>
                <c:pt idx="20">
                  <c:v>0.13791270899999963</c:v>
                </c:pt>
                <c:pt idx="21">
                  <c:v>0.1137169250000003</c:v>
                </c:pt>
                <c:pt idx="22">
                  <c:v>0.10315938999999963</c:v>
                </c:pt>
                <c:pt idx="23">
                  <c:v>9.9663534000000276E-2</c:v>
                </c:pt>
                <c:pt idx="24">
                  <c:v>9.9544657000000036E-2</c:v>
                </c:pt>
                <c:pt idx="25">
                  <c:v>0.10080776499999988</c:v>
                </c:pt>
                <c:pt idx="26">
                  <c:v>0.10243070199999993</c:v>
                </c:pt>
                <c:pt idx="27">
                  <c:v>0.10390715699999964</c:v>
                </c:pt>
                <c:pt idx="28">
                  <c:v>0.1050700309999999</c:v>
                </c:pt>
                <c:pt idx="29">
                  <c:v>0.10581255600000006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77.15725641200001</c:v>
                </c:pt>
                <c:pt idx="1">
                  <c:v>128.35733386200002</c:v>
                </c:pt>
                <c:pt idx="2">
                  <c:v>157.52121204099998</c:v>
                </c:pt>
                <c:pt idx="3">
                  <c:v>170.82700757000001</c:v>
                </c:pt>
                <c:pt idx="4">
                  <c:v>171.37718146999995</c:v>
                </c:pt>
                <c:pt idx="5">
                  <c:v>172.77829935700001</c:v>
                </c:pt>
                <c:pt idx="6">
                  <c:v>168.37935276100001</c:v>
                </c:pt>
                <c:pt idx="7">
                  <c:v>171.028508147</c:v>
                </c:pt>
                <c:pt idx="8">
                  <c:v>167.32561121100002</c:v>
                </c:pt>
                <c:pt idx="9">
                  <c:v>168.240913922</c:v>
                </c:pt>
                <c:pt idx="10">
                  <c:v>175.68966863499998</c:v>
                </c:pt>
                <c:pt idx="11">
                  <c:v>175.13643297699997</c:v>
                </c:pt>
                <c:pt idx="12">
                  <c:v>167.77945989499995</c:v>
                </c:pt>
                <c:pt idx="13">
                  <c:v>160.13144503899997</c:v>
                </c:pt>
                <c:pt idx="14">
                  <c:v>158.33745813399997</c:v>
                </c:pt>
                <c:pt idx="15">
                  <c:v>149.23804035199998</c:v>
                </c:pt>
                <c:pt idx="16">
                  <c:v>145.51344129900002</c:v>
                </c:pt>
                <c:pt idx="17">
                  <c:v>146.43742482799999</c:v>
                </c:pt>
                <c:pt idx="18">
                  <c:v>143.43058122799999</c:v>
                </c:pt>
                <c:pt idx="19">
                  <c:v>148.01516244699999</c:v>
                </c:pt>
                <c:pt idx="20">
                  <c:v>150.99843957499999</c:v>
                </c:pt>
                <c:pt idx="21">
                  <c:v>153.09076391800002</c:v>
                </c:pt>
                <c:pt idx="22">
                  <c:v>158.30103436000005</c:v>
                </c:pt>
                <c:pt idx="23">
                  <c:v>159.01554097999997</c:v>
                </c:pt>
                <c:pt idx="24">
                  <c:v>160.76904301600001</c:v>
                </c:pt>
                <c:pt idx="25">
                  <c:v>162.95338480300003</c:v>
                </c:pt>
                <c:pt idx="26">
                  <c:v>165.34428797700002</c:v>
                </c:pt>
                <c:pt idx="27">
                  <c:v>167.04494679500002</c:v>
                </c:pt>
                <c:pt idx="28">
                  <c:v>169.10664865100003</c:v>
                </c:pt>
                <c:pt idx="29">
                  <c:v>169.16510604600001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0.12784103101891503</c:v>
                </c:pt>
                <c:pt idx="1">
                  <c:v>0.11693725867671753</c:v>
                </c:pt>
                <c:pt idx="2">
                  <c:v>0.10225881251384542</c:v>
                </c:pt>
                <c:pt idx="3">
                  <c:v>9.8147826826930101E-2</c:v>
                </c:pt>
                <c:pt idx="4">
                  <c:v>9.705732122479574E-2</c:v>
                </c:pt>
                <c:pt idx="5">
                  <c:v>9.4590308065595555E-2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3.0587699467715113E-2</c:v>
                </c:pt>
                <c:pt idx="1">
                  <c:v>2.3658298494547987E-2</c:v>
                </c:pt>
                <c:pt idx="2">
                  <c:v>5.8886776141514365E-2</c:v>
                </c:pt>
                <c:pt idx="3">
                  <c:v>5.7662969308819555E-2</c:v>
                </c:pt>
                <c:pt idx="4">
                  <c:v>5.9655710888913749E-2</c:v>
                </c:pt>
                <c:pt idx="5">
                  <c:v>5.740915212122015E-2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3.3505374623034045E-2</c:v>
                </c:pt>
                <c:pt idx="1">
                  <c:v>3.1760035861518487E-2</c:v>
                </c:pt>
                <c:pt idx="2">
                  <c:v>3.7041906466110698E-2</c:v>
                </c:pt>
                <c:pt idx="3">
                  <c:v>3.1335287921703758E-2</c:v>
                </c:pt>
                <c:pt idx="4">
                  <c:v>2.8547108444264856E-2</c:v>
                </c:pt>
                <c:pt idx="5">
                  <c:v>2.5991853584795731E-2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4.3263442246005847E-2</c:v>
                </c:pt>
                <c:pt idx="1">
                  <c:v>4.693053253227826E-2</c:v>
                </c:pt>
                <c:pt idx="2">
                  <c:v>2.739862764033086E-2</c:v>
                </c:pt>
                <c:pt idx="3">
                  <c:v>3.0620466642484606E-2</c:v>
                </c:pt>
                <c:pt idx="4">
                  <c:v>3.296423473779779E-2</c:v>
                </c:pt>
                <c:pt idx="5">
                  <c:v>3.1828886804756089E-2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2.0604518437126015E-2</c:v>
                </c:pt>
                <c:pt idx="1">
                  <c:v>2.5748880275505103E-2</c:v>
                </c:pt>
                <c:pt idx="2">
                  <c:v>3.3274497203021544E-2</c:v>
                </c:pt>
                <c:pt idx="3">
                  <c:v>3.4697138182284995E-2</c:v>
                </c:pt>
                <c:pt idx="4">
                  <c:v>4.4687757381023638E-2</c:v>
                </c:pt>
                <c:pt idx="5">
                  <c:v>4.4419787073603501E-2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4.1469063088817504E-4</c:v>
                </c:pt>
                <c:pt idx="1">
                  <c:v>4.6685871305660335E-4</c:v>
                </c:pt>
                <c:pt idx="2">
                  <c:v>5.126774022240953E-4</c:v>
                </c:pt>
                <c:pt idx="3">
                  <c:v>5.3311301355644003E-4</c:v>
                </c:pt>
                <c:pt idx="4">
                  <c:v>5.7427043966580332E-4</c:v>
                </c:pt>
                <c:pt idx="5">
                  <c:v>6.0511639789543887E-4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2.5407600335473967E-2</c:v>
                </c:pt>
                <c:pt idx="1">
                  <c:v>2.452731699971214E-2</c:v>
                </c:pt>
                <c:pt idx="2">
                  <c:v>1.9625622400699087E-2</c:v>
                </c:pt>
                <c:pt idx="3">
                  <c:v>1.9417737865689368E-2</c:v>
                </c:pt>
                <c:pt idx="4">
                  <c:v>2.8978977281584283E-2</c:v>
                </c:pt>
                <c:pt idx="5">
                  <c:v>3.362277991139373E-2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5.992640590899638E-2</c:v>
                </c:pt>
                <c:pt idx="1">
                  <c:v>7.3849669410697483E-2</c:v>
                </c:pt>
                <c:pt idx="2">
                  <c:v>6.3689324881670117E-2</c:v>
                </c:pt>
                <c:pt idx="3">
                  <c:v>4.0876921849191325E-2</c:v>
                </c:pt>
                <c:pt idx="4">
                  <c:v>4.4608832329437798E-2</c:v>
                </c:pt>
                <c:pt idx="5">
                  <c:v>5.8391924896725178E-2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0.11781792952131627</c:v>
                </c:pt>
                <c:pt idx="1">
                  <c:v>0.12406250552458246</c:v>
                </c:pt>
                <c:pt idx="2">
                  <c:v>0.13969092547327233</c:v>
                </c:pt>
                <c:pt idx="3">
                  <c:v>0.11480782197807382</c:v>
                </c:pt>
                <c:pt idx="4">
                  <c:v>0.12146053067283377</c:v>
                </c:pt>
                <c:pt idx="5">
                  <c:v>0.13221614753272076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1.3361735492490613E-4</c:v>
                </c:pt>
                <c:pt idx="1">
                  <c:v>1.5864669566512381E-4</c:v>
                </c:pt>
                <c:pt idx="2">
                  <c:v>6.0819239090710055E-4</c:v>
                </c:pt>
                <c:pt idx="3">
                  <c:v>6.068876363702259E-4</c:v>
                </c:pt>
                <c:pt idx="4">
                  <c:v>3.4875009911913157E-4</c:v>
                </c:pt>
                <c:pt idx="5">
                  <c:v>3.5494515721484993E-4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0.45950230954439569</c:v>
                </c:pt>
                <c:pt idx="1">
                  <c:v>0.46810000318428119</c:v>
                </c:pt>
                <c:pt idx="2">
                  <c:v>0.48298736251359553</c:v>
                </c:pt>
                <c:pt idx="3">
                  <c:v>0.42870617122510418</c:v>
                </c:pt>
                <c:pt idx="4">
                  <c:v>0.45888349349943658</c:v>
                </c:pt>
                <c:pt idx="5">
                  <c:v>0.47943090154592094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0.12238914484781628</c:v>
                </c:pt>
                <c:pt idx="1">
                  <c:v>0.10020331967038776</c:v>
                </c:pt>
                <c:pt idx="2">
                  <c:v>9.5823814645195654E-2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2.712299898113155E-2</c:v>
                </c:pt>
                <c:pt idx="1">
                  <c:v>5.827487272516696E-2</c:v>
                </c:pt>
                <c:pt idx="2">
                  <c:v>5.8532431505066949E-2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3.2632705242276266E-2</c:v>
                </c:pt>
                <c:pt idx="1">
                  <c:v>3.4188597193907225E-2</c:v>
                </c:pt>
                <c:pt idx="2">
                  <c:v>2.7269481014530292E-2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4.5096987389142057E-2</c:v>
                </c:pt>
                <c:pt idx="1">
                  <c:v>2.9009547141407733E-2</c:v>
                </c:pt>
                <c:pt idx="2">
                  <c:v>3.2396560771276936E-2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2.3176699356315559E-2</c:v>
                </c:pt>
                <c:pt idx="1">
                  <c:v>3.398581769265327E-2</c:v>
                </c:pt>
                <c:pt idx="2">
                  <c:v>4.4553772227313569E-2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4.407746719723892E-4</c:v>
                </c:pt>
                <c:pt idx="1">
                  <c:v>5.2289520789026772E-4</c:v>
                </c:pt>
                <c:pt idx="2">
                  <c:v>5.8969341878062115E-4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2.4967458667593055E-2</c:v>
                </c:pt>
                <c:pt idx="1">
                  <c:v>1.9521680133194226E-2</c:v>
                </c:pt>
                <c:pt idx="2">
                  <c:v>3.1300878596489008E-2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6.6888037659846938E-2</c:v>
                </c:pt>
                <c:pt idx="1">
                  <c:v>5.2283123365430721E-2</c:v>
                </c:pt>
                <c:pt idx="2">
                  <c:v>5.1500378613081488E-2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0.12094021752294937</c:v>
                </c:pt>
                <c:pt idx="1">
                  <c:v>0.12724937372567308</c:v>
                </c:pt>
                <c:pt idx="2">
                  <c:v>0.12683833910277725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1.4613202529501499E-4</c:v>
                </c:pt>
                <c:pt idx="1">
                  <c:v>6.0754001363866328E-4</c:v>
                </c:pt>
                <c:pt idx="2">
                  <c:v>3.5184762816699072E-4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0.46380115636433844</c:v>
                </c:pt>
                <c:pt idx="1">
                  <c:v>0.45584676686934988</c:v>
                </c:pt>
                <c:pt idx="2">
                  <c:v>0.46915719752267876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0.14630014865968263</c:v>
                </c:pt>
                <c:pt idx="1">
                  <c:v>0.12918840890473485</c:v>
                </c:pt>
                <c:pt idx="2">
                  <c:v>0.12768092116438415</c:v>
                </c:pt>
                <c:pt idx="3">
                  <c:v>0.12776613810078361</c:v>
                </c:pt>
                <c:pt idx="4">
                  <c:v>0.10826953826498993</c:v>
                </c:pt>
                <c:pt idx="5">
                  <c:v>0.11807561043753906</c:v>
                </c:pt>
                <c:pt idx="6">
                  <c:v>0.11723921775045262</c:v>
                </c:pt>
                <c:pt idx="7">
                  <c:v>0.11705345952846512</c:v>
                </c:pt>
                <c:pt idx="8">
                  <c:v>0.11698469198480649</c:v>
                </c:pt>
                <c:pt idx="9">
                  <c:v>0.11533331368232441</c:v>
                </c:pt>
                <c:pt idx="10">
                  <c:v>0.10064739386542075</c:v>
                </c:pt>
                <c:pt idx="11">
                  <c:v>0.10264869708464959</c:v>
                </c:pt>
                <c:pt idx="12">
                  <c:v>0.10323487124325663</c:v>
                </c:pt>
                <c:pt idx="13">
                  <c:v>0.10372146252480131</c:v>
                </c:pt>
                <c:pt idx="14">
                  <c:v>0.10104163785109874</c:v>
                </c:pt>
                <c:pt idx="15">
                  <c:v>9.5735291016921298E-2</c:v>
                </c:pt>
                <c:pt idx="16">
                  <c:v>9.6932251419183227E-2</c:v>
                </c:pt>
                <c:pt idx="17">
                  <c:v>9.7448939946969015E-2</c:v>
                </c:pt>
                <c:pt idx="18">
                  <c:v>9.7741399515228894E-2</c:v>
                </c:pt>
                <c:pt idx="19">
                  <c:v>0.10288125223634811</c:v>
                </c:pt>
                <c:pt idx="20">
                  <c:v>9.7036449393263946E-2</c:v>
                </c:pt>
                <c:pt idx="21">
                  <c:v>9.7448707076520591E-2</c:v>
                </c:pt>
                <c:pt idx="22">
                  <c:v>9.7323788036944733E-2</c:v>
                </c:pt>
                <c:pt idx="23">
                  <c:v>9.6971307164119142E-2</c:v>
                </c:pt>
                <c:pt idx="24">
                  <c:v>9.65063544531303E-2</c:v>
                </c:pt>
                <c:pt idx="25">
                  <c:v>9.5955654669018994E-2</c:v>
                </c:pt>
                <c:pt idx="26">
                  <c:v>9.5329831341049109E-2</c:v>
                </c:pt>
                <c:pt idx="27">
                  <c:v>9.4641386479748776E-2</c:v>
                </c:pt>
                <c:pt idx="28">
                  <c:v>9.3906804199954619E-2</c:v>
                </c:pt>
                <c:pt idx="29">
                  <c:v>9.3117863638206233E-2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3.4984800231273053E-2</c:v>
                </c:pt>
                <c:pt idx="1">
                  <c:v>2.9857067803780502E-2</c:v>
                </c:pt>
                <c:pt idx="2">
                  <c:v>2.9376442755121961E-2</c:v>
                </c:pt>
                <c:pt idx="3">
                  <c:v>2.9381267502416913E-2</c:v>
                </c:pt>
                <c:pt idx="4">
                  <c:v>2.9338919045983125E-2</c:v>
                </c:pt>
                <c:pt idx="5">
                  <c:v>2.921937249355034E-2</c:v>
                </c:pt>
                <c:pt idx="6">
                  <c:v>2.4923087062649212E-2</c:v>
                </c:pt>
                <c:pt idx="7">
                  <c:v>2.5114743943418318E-2</c:v>
                </c:pt>
                <c:pt idx="8">
                  <c:v>1.9365413406851748E-2</c:v>
                </c:pt>
                <c:pt idx="9">
                  <c:v>1.9668875566270325E-2</c:v>
                </c:pt>
                <c:pt idx="10">
                  <c:v>7.2865961856149894E-2</c:v>
                </c:pt>
                <c:pt idx="11">
                  <c:v>5.552151473101874E-2</c:v>
                </c:pt>
                <c:pt idx="12">
                  <c:v>5.558211471045487E-2</c:v>
                </c:pt>
                <c:pt idx="13">
                  <c:v>5.5391677174068926E-2</c:v>
                </c:pt>
                <c:pt idx="14">
                  <c:v>5.5072612235879372E-2</c:v>
                </c:pt>
                <c:pt idx="15">
                  <c:v>5.4667912346501937E-2</c:v>
                </c:pt>
                <c:pt idx="16">
                  <c:v>5.9621993847219563E-2</c:v>
                </c:pt>
                <c:pt idx="17">
                  <c:v>5.8578224266295296E-2</c:v>
                </c:pt>
                <c:pt idx="18">
                  <c:v>5.7997990182919013E-2</c:v>
                </c:pt>
                <c:pt idx="19">
                  <c:v>5.7448725901161943E-2</c:v>
                </c:pt>
                <c:pt idx="20">
                  <c:v>5.6883413963536161E-2</c:v>
                </c:pt>
                <c:pt idx="21">
                  <c:v>6.1680751906783439E-2</c:v>
                </c:pt>
                <c:pt idx="22">
                  <c:v>6.0546858345722626E-2</c:v>
                </c:pt>
                <c:pt idx="23">
                  <c:v>5.9890128860972128E-2</c:v>
                </c:pt>
                <c:pt idx="24">
                  <c:v>5.927740136755439E-2</c:v>
                </c:pt>
                <c:pt idx="25">
                  <c:v>5.8660767531946933E-2</c:v>
                </c:pt>
                <c:pt idx="26">
                  <c:v>5.8036566036464517E-2</c:v>
                </c:pt>
                <c:pt idx="27">
                  <c:v>5.740925744234452E-2</c:v>
                </c:pt>
                <c:pt idx="28">
                  <c:v>5.6783294947152889E-2</c:v>
                </c:pt>
                <c:pt idx="29">
                  <c:v>5.6155874648191884E-2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3.8243714497346884E-2</c:v>
                </c:pt>
                <c:pt idx="1">
                  <c:v>3.2284421379972887E-2</c:v>
                </c:pt>
                <c:pt idx="2">
                  <c:v>3.1563574111629245E-2</c:v>
                </c:pt>
                <c:pt idx="3">
                  <c:v>3.1352224686521116E-2</c:v>
                </c:pt>
                <c:pt idx="4">
                  <c:v>3.408293843970011E-2</c:v>
                </c:pt>
                <c:pt idx="5">
                  <c:v>3.3284679181878725E-2</c:v>
                </c:pt>
                <c:pt idx="6">
                  <c:v>3.2382778402110922E-2</c:v>
                </c:pt>
                <c:pt idx="7">
                  <c:v>3.1709000073912467E-2</c:v>
                </c:pt>
                <c:pt idx="8">
                  <c:v>3.0560223441717688E-2</c:v>
                </c:pt>
                <c:pt idx="9">
                  <c:v>3.0863498207972628E-2</c:v>
                </c:pt>
                <c:pt idx="10">
                  <c:v>4.1015842753871545E-2</c:v>
                </c:pt>
                <c:pt idx="11">
                  <c:v>3.7891733782487377E-2</c:v>
                </c:pt>
                <c:pt idx="12">
                  <c:v>3.6657738782971572E-2</c:v>
                </c:pt>
                <c:pt idx="13">
                  <c:v>3.5436161759891775E-2</c:v>
                </c:pt>
                <c:pt idx="14">
                  <c:v>3.4208055251331207E-2</c:v>
                </c:pt>
                <c:pt idx="15">
                  <c:v>3.2961228946160062E-2</c:v>
                </c:pt>
                <c:pt idx="16">
                  <c:v>3.2123862067496074E-2</c:v>
                </c:pt>
                <c:pt idx="17">
                  <c:v>3.094245685632829E-2</c:v>
                </c:pt>
                <c:pt idx="18">
                  <c:v>2.9877476648590168E-2</c:v>
                </c:pt>
                <c:pt idx="19">
                  <c:v>3.0771415089944191E-2</c:v>
                </c:pt>
                <c:pt idx="20">
                  <c:v>2.9695664457689262E-2</c:v>
                </c:pt>
                <c:pt idx="21">
                  <c:v>2.9261697698184357E-2</c:v>
                </c:pt>
                <c:pt idx="22">
                  <c:v>2.8529371844915698E-2</c:v>
                </c:pt>
                <c:pt idx="23">
                  <c:v>2.7903698113824732E-2</c:v>
                </c:pt>
                <c:pt idx="24">
                  <c:v>2.7345110106710216E-2</c:v>
                </c:pt>
                <c:pt idx="25">
                  <c:v>2.6839603299945045E-2</c:v>
                </c:pt>
                <c:pt idx="26">
                  <c:v>2.6382044593449439E-2</c:v>
                </c:pt>
                <c:pt idx="27">
                  <c:v>2.5959883539826988E-2</c:v>
                </c:pt>
                <c:pt idx="28">
                  <c:v>2.557092213474179E-2</c:v>
                </c:pt>
                <c:pt idx="29">
                  <c:v>2.5206814356015395E-2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4.6141854520075389E-2</c:v>
                </c:pt>
                <c:pt idx="1">
                  <c:v>4.1498916795389369E-2</c:v>
                </c:pt>
                <c:pt idx="2">
                  <c:v>4.152933670910295E-2</c:v>
                </c:pt>
                <c:pt idx="3">
                  <c:v>4.1953447495763276E-2</c:v>
                </c:pt>
                <c:pt idx="4">
                  <c:v>4.519365570969823E-2</c:v>
                </c:pt>
                <c:pt idx="5">
                  <c:v>4.5858459889200627E-2</c:v>
                </c:pt>
                <c:pt idx="6">
                  <c:v>4.6157267912077166E-2</c:v>
                </c:pt>
                <c:pt idx="7">
                  <c:v>4.6409277842328636E-2</c:v>
                </c:pt>
                <c:pt idx="8">
                  <c:v>4.458029861147246E-2</c:v>
                </c:pt>
                <c:pt idx="9">
                  <c:v>5.1647358406312412E-2</c:v>
                </c:pt>
                <c:pt idx="10">
                  <c:v>2.575523859450124E-2</c:v>
                </c:pt>
                <c:pt idx="11">
                  <c:v>2.7150066902734107E-2</c:v>
                </c:pt>
                <c:pt idx="12">
                  <c:v>2.6510737199209426E-2</c:v>
                </c:pt>
                <c:pt idx="13">
                  <c:v>2.5631051356548071E-2</c:v>
                </c:pt>
                <c:pt idx="14">
                  <c:v>3.1946044148661437E-2</c:v>
                </c:pt>
                <c:pt idx="15">
                  <c:v>3.0367749609051087E-2</c:v>
                </c:pt>
                <c:pt idx="16">
                  <c:v>2.9513275350359504E-2</c:v>
                </c:pt>
                <c:pt idx="17">
                  <c:v>2.8806590767889231E-2</c:v>
                </c:pt>
                <c:pt idx="18">
                  <c:v>2.8173150972859117E-2</c:v>
                </c:pt>
                <c:pt idx="19">
                  <c:v>3.6241566512264088E-2</c:v>
                </c:pt>
                <c:pt idx="20">
                  <c:v>3.3645583086209588E-2</c:v>
                </c:pt>
                <c:pt idx="21">
                  <c:v>3.3257068531779704E-2</c:v>
                </c:pt>
                <c:pt idx="22">
                  <c:v>3.2924499100610599E-2</c:v>
                </c:pt>
                <c:pt idx="23">
                  <c:v>3.2624477674717815E-2</c:v>
                </c:pt>
                <c:pt idx="24">
                  <c:v>3.2369545295671237E-2</c:v>
                </c:pt>
                <c:pt idx="25">
                  <c:v>3.2151256951512976E-2</c:v>
                </c:pt>
                <c:pt idx="26">
                  <c:v>3.1967023092290013E-2</c:v>
                </c:pt>
                <c:pt idx="27">
                  <c:v>3.1807660037033933E-2</c:v>
                </c:pt>
                <c:pt idx="28">
                  <c:v>3.1669608723214865E-2</c:v>
                </c:pt>
                <c:pt idx="29">
                  <c:v>3.1548885219728678E-2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1.9077775405355286E-2</c:v>
                </c:pt>
                <c:pt idx="1">
                  <c:v>1.8446166049577301E-2</c:v>
                </c:pt>
                <c:pt idx="2">
                  <c:v>1.935366964120571E-2</c:v>
                </c:pt>
                <c:pt idx="3">
                  <c:v>1.9499104689126908E-2</c:v>
                </c:pt>
                <c:pt idx="4">
                  <c:v>2.6645876400364883E-2</c:v>
                </c:pt>
                <c:pt idx="5">
                  <c:v>2.6609626243317565E-2</c:v>
                </c:pt>
                <c:pt idx="6">
                  <c:v>2.5865844908457877E-2</c:v>
                </c:pt>
                <c:pt idx="7">
                  <c:v>2.6198598904249588E-2</c:v>
                </c:pt>
                <c:pt idx="8">
                  <c:v>2.6064537324192515E-2</c:v>
                </c:pt>
                <c:pt idx="9">
                  <c:v>2.4005793997307956E-2</c:v>
                </c:pt>
                <c:pt idx="10">
                  <c:v>3.6384593009420596E-2</c:v>
                </c:pt>
                <c:pt idx="11">
                  <c:v>3.2637344403393782E-2</c:v>
                </c:pt>
                <c:pt idx="12">
                  <c:v>3.221356326265877E-2</c:v>
                </c:pt>
                <c:pt idx="13">
                  <c:v>3.1726976559696196E-2</c:v>
                </c:pt>
                <c:pt idx="14">
                  <c:v>3.3410008779938369E-2</c:v>
                </c:pt>
                <c:pt idx="15">
                  <c:v>3.2673912657200918E-2</c:v>
                </c:pt>
                <c:pt idx="16">
                  <c:v>3.3312284260483674E-2</c:v>
                </c:pt>
                <c:pt idx="17">
                  <c:v>3.2692541182750869E-2</c:v>
                </c:pt>
                <c:pt idx="18">
                  <c:v>3.2170329855974608E-2</c:v>
                </c:pt>
                <c:pt idx="19">
                  <c:v>4.26366229550149E-2</c:v>
                </c:pt>
                <c:pt idx="20">
                  <c:v>4.1031537296866073E-2</c:v>
                </c:pt>
                <c:pt idx="21">
                  <c:v>4.157512078146558E-2</c:v>
                </c:pt>
                <c:pt idx="22">
                  <c:v>4.797190518105076E-2</c:v>
                </c:pt>
                <c:pt idx="23">
                  <c:v>4.6737972421150784E-2</c:v>
                </c:pt>
                <c:pt idx="24">
                  <c:v>4.6122251224585034E-2</c:v>
                </c:pt>
                <c:pt idx="25">
                  <c:v>4.5564143156327758E-2</c:v>
                </c:pt>
                <c:pt idx="26">
                  <c:v>4.5001482037644709E-2</c:v>
                </c:pt>
                <c:pt idx="27">
                  <c:v>4.4426998946504842E-2</c:v>
                </c:pt>
                <c:pt idx="28">
                  <c:v>4.3845874823332728E-2</c:v>
                </c:pt>
                <c:pt idx="29">
                  <c:v>4.3260436404207465E-2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3.8641341029753607E-4</c:v>
                </c:pt>
                <c:pt idx="1">
                  <c:v>3.9455372211217064E-4</c:v>
                </c:pt>
                <c:pt idx="2">
                  <c:v>4.1747367801637695E-4</c:v>
                </c:pt>
                <c:pt idx="3">
                  <c:v>4.3350387521275948E-4</c:v>
                </c:pt>
                <c:pt idx="4">
                  <c:v>4.4150846880203209E-4</c:v>
                </c:pt>
                <c:pt idx="5">
                  <c:v>4.5157727415645946E-4</c:v>
                </c:pt>
                <c:pt idx="6">
                  <c:v>4.5560280453581508E-4</c:v>
                </c:pt>
                <c:pt idx="7">
                  <c:v>4.6691826878397167E-4</c:v>
                </c:pt>
                <c:pt idx="8">
                  <c:v>4.7519032910417041E-4</c:v>
                </c:pt>
                <c:pt idx="9">
                  <c:v>4.8500488870260021E-4</c:v>
                </c:pt>
                <c:pt idx="10">
                  <c:v>5.0266228424037643E-4</c:v>
                </c:pt>
                <c:pt idx="11">
                  <c:v>5.1139454895529819E-4</c:v>
                </c:pt>
                <c:pt idx="12">
                  <c:v>5.1371399243421842E-4</c:v>
                </c:pt>
                <c:pt idx="13">
                  <c:v>5.1441022719669752E-4</c:v>
                </c:pt>
                <c:pt idx="14">
                  <c:v>5.2120595829388593E-4</c:v>
                </c:pt>
                <c:pt idx="15">
                  <c:v>5.2076632733014756E-4</c:v>
                </c:pt>
                <c:pt idx="16">
                  <c:v>5.255961145639868E-4</c:v>
                </c:pt>
                <c:pt idx="17">
                  <c:v>5.3291715929432485E-4</c:v>
                </c:pt>
                <c:pt idx="18">
                  <c:v>5.3799005362128907E-4</c:v>
                </c:pt>
                <c:pt idx="19">
                  <c:v>5.4829541297245145E-4</c:v>
                </c:pt>
                <c:pt idx="20">
                  <c:v>5.5634508262672618E-4</c:v>
                </c:pt>
                <c:pt idx="21">
                  <c:v>5.6400917228963858E-4</c:v>
                </c:pt>
                <c:pt idx="22">
                  <c:v>5.7648249917152466E-4</c:v>
                </c:pt>
                <c:pt idx="23">
                  <c:v>5.8423311647427551E-4</c:v>
                </c:pt>
                <c:pt idx="24">
                  <c:v>5.9028232776685166E-4</c:v>
                </c:pt>
                <c:pt idx="25">
                  <c:v>5.9655425933611477E-4</c:v>
                </c:pt>
                <c:pt idx="26">
                  <c:v>6.0286049088829181E-4</c:v>
                </c:pt>
                <c:pt idx="27">
                  <c:v>6.0582006577944566E-4</c:v>
                </c:pt>
                <c:pt idx="28">
                  <c:v>6.095850970684743E-4</c:v>
                </c:pt>
                <c:pt idx="29">
                  <c:v>6.1076207640486815E-4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0.22525368103408869</c:v>
                </c:pt>
                <c:pt idx="1">
                  <c:v>0.18910483513129223</c:v>
                </c:pt>
                <c:pt idx="2">
                  <c:v>0.19786336484980119</c:v>
                </c:pt>
                <c:pt idx="3">
                  <c:v>0.20492232495252591</c:v>
                </c:pt>
                <c:pt idx="4">
                  <c:v>0.19928355963584954</c:v>
                </c:pt>
                <c:pt idx="5">
                  <c:v>0.21324657497717828</c:v>
                </c:pt>
                <c:pt idx="6">
                  <c:v>0.20309630455430469</c:v>
                </c:pt>
                <c:pt idx="7">
                  <c:v>0.23722464314151281</c:v>
                </c:pt>
                <c:pt idx="8">
                  <c:v>0.22053981130961425</c:v>
                </c:pt>
                <c:pt idx="9">
                  <c:v>0.23888335917067613</c:v>
                </c:pt>
                <c:pt idx="10">
                  <c:v>0.26058304239820507</c:v>
                </c:pt>
                <c:pt idx="11">
                  <c:v>0.24088606859913239</c:v>
                </c:pt>
                <c:pt idx="12">
                  <c:v>0.21162587210888256</c:v>
                </c:pt>
                <c:pt idx="13">
                  <c:v>0.19853838608219923</c:v>
                </c:pt>
                <c:pt idx="14">
                  <c:v>0.20643695654432401</c:v>
                </c:pt>
                <c:pt idx="15">
                  <c:v>0.17218596074423104</c:v>
                </c:pt>
                <c:pt idx="16">
                  <c:v>0.17461684205375444</c:v>
                </c:pt>
                <c:pt idx="17">
                  <c:v>0.18866736462827532</c:v>
                </c:pt>
                <c:pt idx="18">
                  <c:v>0.16886478592549559</c:v>
                </c:pt>
                <c:pt idx="19">
                  <c:v>0.17421189329486717</c:v>
                </c:pt>
                <c:pt idx="20">
                  <c:v>0.18433074347407255</c:v>
                </c:pt>
                <c:pt idx="21">
                  <c:v>0.18157430685601555</c:v>
                </c:pt>
                <c:pt idx="22">
                  <c:v>0.20871427811612506</c:v>
                </c:pt>
                <c:pt idx="23">
                  <c:v>0.19621153238251537</c:v>
                </c:pt>
                <c:pt idx="24">
                  <c:v>0.20615459108614645</c:v>
                </c:pt>
                <c:pt idx="25">
                  <c:v>0.2139310422152137</c:v>
                </c:pt>
                <c:pt idx="26">
                  <c:v>0.22145890237773991</c:v>
                </c:pt>
                <c:pt idx="27">
                  <c:v>0.22509735148792967</c:v>
                </c:pt>
                <c:pt idx="28">
                  <c:v>0.23286944729382689</c:v>
                </c:pt>
                <c:pt idx="29">
                  <c:v>0.22957224411556248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0.51038838775811946</c:v>
                </c:pt>
                <c:pt idx="1">
                  <c:v>0.44077436978685924</c:v>
                </c:pt>
                <c:pt idx="2">
                  <c:v>0.44778478290926155</c:v>
                </c:pt>
                <c:pt idx="3">
                  <c:v>0.45530801130235049</c:v>
                </c:pt>
                <c:pt idx="4">
                  <c:v>0.44325599596538789</c:v>
                </c:pt>
                <c:pt idx="5">
                  <c:v>0.46674590049682108</c:v>
                </c:pt>
                <c:pt idx="6">
                  <c:v>0.45012010339458836</c:v>
                </c:pt>
                <c:pt idx="7">
                  <c:v>0.484176641702671</c:v>
                </c:pt>
                <c:pt idx="8">
                  <c:v>0.45857016640775927</c:v>
                </c:pt>
                <c:pt idx="9">
                  <c:v>0.48088720391956646</c:v>
                </c:pt>
                <c:pt idx="10">
                  <c:v>0.53775473476180946</c:v>
                </c:pt>
                <c:pt idx="11">
                  <c:v>0.49724682005237131</c:v>
                </c:pt>
                <c:pt idx="12">
                  <c:v>0.46633861129986803</c:v>
                </c:pt>
                <c:pt idx="13">
                  <c:v>0.45096012568440219</c:v>
                </c:pt>
                <c:pt idx="14">
                  <c:v>0.46263652076952699</c:v>
                </c:pt>
                <c:pt idx="15">
                  <c:v>0.41911282164739644</c:v>
                </c:pt>
                <c:pt idx="16">
                  <c:v>0.42664610511306039</c:v>
                </c:pt>
                <c:pt idx="17">
                  <c:v>0.43766903480780239</c:v>
                </c:pt>
                <c:pt idx="18">
                  <c:v>0.41536312315468865</c:v>
                </c:pt>
                <c:pt idx="19">
                  <c:v>0.44473977140257287</c:v>
                </c:pt>
                <c:pt idx="20">
                  <c:v>0.44317973675426425</c:v>
                </c:pt>
                <c:pt idx="21">
                  <c:v>0.44536166202303884</c:v>
                </c:pt>
                <c:pt idx="22">
                  <c:v>0.47658718312454107</c:v>
                </c:pt>
                <c:pt idx="23">
                  <c:v>0.46092334973377425</c:v>
                </c:pt>
                <c:pt idx="24">
                  <c:v>0.46836553586156449</c:v>
                </c:pt>
                <c:pt idx="25">
                  <c:v>0.47369902208330156</c:v>
                </c:pt>
                <c:pt idx="26">
                  <c:v>0.47877870996952598</c:v>
                </c:pt>
                <c:pt idx="27">
                  <c:v>0.47994835799916813</c:v>
                </c:pt>
                <c:pt idx="28">
                  <c:v>0.48525553721929227</c:v>
                </c:pt>
                <c:pt idx="29">
                  <c:v>0.47947288045831704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0.12784103101891503</c:v>
                </c:pt>
                <c:pt idx="1">
                  <c:v>0.11693725867671753</c:v>
                </c:pt>
                <c:pt idx="2">
                  <c:v>0.10225881251384542</c:v>
                </c:pt>
                <c:pt idx="3">
                  <c:v>9.8147826826930101E-2</c:v>
                </c:pt>
                <c:pt idx="4">
                  <c:v>9.705732122479574E-2</c:v>
                </c:pt>
                <c:pt idx="5">
                  <c:v>9.4590308065595555E-2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3.0587699467715113E-2</c:v>
                </c:pt>
                <c:pt idx="1">
                  <c:v>2.3658298494547987E-2</c:v>
                </c:pt>
                <c:pt idx="2">
                  <c:v>5.8886776141514365E-2</c:v>
                </c:pt>
                <c:pt idx="3">
                  <c:v>5.7662969308819555E-2</c:v>
                </c:pt>
                <c:pt idx="4">
                  <c:v>5.9655710888913749E-2</c:v>
                </c:pt>
                <c:pt idx="5">
                  <c:v>5.740915212122015E-2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3.3505374623034045E-2</c:v>
                </c:pt>
                <c:pt idx="1">
                  <c:v>3.1760035861518487E-2</c:v>
                </c:pt>
                <c:pt idx="2">
                  <c:v>3.7041906466110698E-2</c:v>
                </c:pt>
                <c:pt idx="3">
                  <c:v>3.1335287921703758E-2</c:v>
                </c:pt>
                <c:pt idx="4">
                  <c:v>2.8547108444264856E-2</c:v>
                </c:pt>
                <c:pt idx="5">
                  <c:v>2.5991853584795731E-2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4.3263442246005847E-2</c:v>
                </c:pt>
                <c:pt idx="1">
                  <c:v>4.693053253227826E-2</c:v>
                </c:pt>
                <c:pt idx="2">
                  <c:v>2.739862764033086E-2</c:v>
                </c:pt>
                <c:pt idx="3">
                  <c:v>3.0620466642484606E-2</c:v>
                </c:pt>
                <c:pt idx="4">
                  <c:v>3.296423473779779E-2</c:v>
                </c:pt>
                <c:pt idx="5">
                  <c:v>3.1828886804756089E-2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2.0604518437126015E-2</c:v>
                </c:pt>
                <c:pt idx="1">
                  <c:v>2.5748880275505103E-2</c:v>
                </c:pt>
                <c:pt idx="2">
                  <c:v>3.3274497203021544E-2</c:v>
                </c:pt>
                <c:pt idx="3">
                  <c:v>3.4697138182284995E-2</c:v>
                </c:pt>
                <c:pt idx="4">
                  <c:v>4.4687757381023638E-2</c:v>
                </c:pt>
                <c:pt idx="5">
                  <c:v>4.4419787073603501E-2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4.1469063088817504E-4</c:v>
                </c:pt>
                <c:pt idx="1">
                  <c:v>4.6685871305660335E-4</c:v>
                </c:pt>
                <c:pt idx="2">
                  <c:v>5.126774022240953E-4</c:v>
                </c:pt>
                <c:pt idx="3">
                  <c:v>5.3311301355644003E-4</c:v>
                </c:pt>
                <c:pt idx="4">
                  <c:v>5.7427043966580332E-4</c:v>
                </c:pt>
                <c:pt idx="5">
                  <c:v>6.0511639789543887E-4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0.20328555312071153</c:v>
                </c:pt>
                <c:pt idx="1">
                  <c:v>0.22259813863065719</c:v>
                </c:pt>
                <c:pt idx="2">
                  <c:v>0.22361406514654866</c:v>
                </c:pt>
                <c:pt idx="3">
                  <c:v>0.17570936932932471</c:v>
                </c:pt>
                <c:pt idx="4">
                  <c:v>0.19539709038297501</c:v>
                </c:pt>
                <c:pt idx="5">
                  <c:v>0.22458579749805452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0.45950230954439569</c:v>
                </c:pt>
                <c:pt idx="1">
                  <c:v>0.46810000318428119</c:v>
                </c:pt>
                <c:pt idx="2">
                  <c:v>0.48298736251359553</c:v>
                </c:pt>
                <c:pt idx="3">
                  <c:v>0.42870617122510418</c:v>
                </c:pt>
                <c:pt idx="4">
                  <c:v>0.45888349349943658</c:v>
                </c:pt>
                <c:pt idx="5">
                  <c:v>0.47943090154592094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0.12238914484781628</c:v>
                </c:pt>
                <c:pt idx="1">
                  <c:v>0.10020331967038776</c:v>
                </c:pt>
                <c:pt idx="2">
                  <c:v>9.5823814645195654E-2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2.712299898113155E-2</c:v>
                </c:pt>
                <c:pt idx="1">
                  <c:v>5.827487272516696E-2</c:v>
                </c:pt>
                <c:pt idx="2">
                  <c:v>5.8532431505066949E-2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3.2632705242276266E-2</c:v>
                </c:pt>
                <c:pt idx="1">
                  <c:v>3.4188597193907225E-2</c:v>
                </c:pt>
                <c:pt idx="2">
                  <c:v>2.7269481014530292E-2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4.5096987389142057E-2</c:v>
                </c:pt>
                <c:pt idx="1">
                  <c:v>2.9009547141407733E-2</c:v>
                </c:pt>
                <c:pt idx="2">
                  <c:v>3.2396560771276936E-2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2.3176699356315559E-2</c:v>
                </c:pt>
                <c:pt idx="1">
                  <c:v>3.398581769265327E-2</c:v>
                </c:pt>
                <c:pt idx="2">
                  <c:v>4.4553772227313569E-2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4.407746719723892E-4</c:v>
                </c:pt>
                <c:pt idx="1">
                  <c:v>5.2289520789026772E-4</c:v>
                </c:pt>
                <c:pt idx="2">
                  <c:v>5.8969341878062115E-4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0.21294184587568438</c:v>
                </c:pt>
                <c:pt idx="1">
                  <c:v>0.19966171723793669</c:v>
                </c:pt>
                <c:pt idx="2">
                  <c:v>0.20999144394051478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0.46380115636433844</c:v>
                </c:pt>
                <c:pt idx="1">
                  <c:v>0.45584676686934988</c:v>
                </c:pt>
                <c:pt idx="2">
                  <c:v>0.46915719752267876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0.12947777954048253</c:v>
                </c:pt>
                <c:pt idx="1">
                  <c:v>0.19298641216012891</c:v>
                </c:pt>
                <c:pt idx="2">
                  <c:v>0.22449806512869164</c:v>
                </c:pt>
                <c:pt idx="3">
                  <c:v>0.24249506524416484</c:v>
                </c:pt>
                <c:pt idx="4">
                  <c:v>0.2498188242388148</c:v>
                </c:pt>
                <c:pt idx="5">
                  <c:v>0.26244504757413184</c:v>
                </c:pt>
                <c:pt idx="6">
                  <c:v>0.26536113861014343</c:v>
                </c:pt>
                <c:pt idx="7">
                  <c:v>0.28099247275224609</c:v>
                </c:pt>
                <c:pt idx="8">
                  <c:v>0.28145912996371292</c:v>
                </c:pt>
                <c:pt idx="9">
                  <c:v>0.29273348368629204</c:v>
                </c:pt>
                <c:pt idx="10">
                  <c:v>0.31213260590532366</c:v>
                </c:pt>
                <c:pt idx="11">
                  <c:v>0.31245917129712691</c:v>
                </c:pt>
                <c:pt idx="12">
                  <c:v>0.30048861999588633</c:v>
                </c:pt>
                <c:pt idx="13">
                  <c:v>0.28951038864257678</c:v>
                </c:pt>
                <c:pt idx="14">
                  <c:v>0.29015252562141752</c:v>
                </c:pt>
                <c:pt idx="15">
                  <c:v>0.27471917470239959</c:v>
                </c:pt>
                <c:pt idx="16">
                  <c:v>0.26974653532420939</c:v>
                </c:pt>
                <c:pt idx="17">
                  <c:v>0.27137096121592286</c:v>
                </c:pt>
                <c:pt idx="18">
                  <c:v>0.26306912312399211</c:v>
                </c:pt>
                <c:pt idx="19">
                  <c:v>0.26644190471131168</c:v>
                </c:pt>
                <c:pt idx="20">
                  <c:v>0.26782684372325205</c:v>
                </c:pt>
                <c:pt idx="21">
                  <c:v>0.26770483446290932</c:v>
                </c:pt>
                <c:pt idx="22">
                  <c:v>0.27856226473696305</c:v>
                </c:pt>
                <c:pt idx="23">
                  <c:v>0.27763001384586328</c:v>
                </c:pt>
                <c:pt idx="24">
                  <c:v>0.27831649354414389</c:v>
                </c:pt>
                <c:pt idx="25">
                  <c:v>0.27934612528908553</c:v>
                </c:pt>
                <c:pt idx="26">
                  <c:v>0.2804265298215311</c:v>
                </c:pt>
                <c:pt idx="27">
                  <c:v>0.28018970804256238</c:v>
                </c:pt>
                <c:pt idx="28">
                  <c:v>0.28074989717197996</c:v>
                </c:pt>
                <c:pt idx="29">
                  <c:v>0.27793847361199397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0.32223344428461131</c:v>
                </c:pt>
                <c:pt idx="1">
                  <c:v>0.48380680322288205</c:v>
                </c:pt>
                <c:pt idx="2">
                  <c:v>0.58532604463894033</c:v>
                </c:pt>
                <c:pt idx="3">
                  <c:v>0.64798678611904659</c:v>
                </c:pt>
                <c:pt idx="4">
                  <c:v>0.68469339766566462</c:v>
                </c:pt>
                <c:pt idx="5">
                  <c:v>0.72486195550527099</c:v>
                </c:pt>
                <c:pt idx="6">
                  <c:v>0.76175462288590823</c:v>
                </c:pt>
                <c:pt idx="7">
                  <c:v>0.81699531162739569</c:v>
                </c:pt>
                <c:pt idx="8">
                  <c:v>0.86841879460078453</c:v>
                </c:pt>
                <c:pt idx="9">
                  <c:v>0.93292397568433827</c:v>
                </c:pt>
                <c:pt idx="10">
                  <c:v>1.0177187350279073</c:v>
                </c:pt>
                <c:pt idx="11">
                  <c:v>1.087090481902236</c:v>
                </c:pt>
                <c:pt idx="12">
                  <c:v>1.1413169611953411</c:v>
                </c:pt>
                <c:pt idx="13">
                  <c:v>1.1918479830306612</c:v>
                </c:pt>
                <c:pt idx="14">
                  <c:v>1.2513666995623591</c:v>
                </c:pt>
                <c:pt idx="15">
                  <c:v>1.297977009637121</c:v>
                </c:pt>
                <c:pt idx="16">
                  <c:v>1.3504853040209392</c:v>
                </c:pt>
                <c:pt idx="17">
                  <c:v>1.409545274337713</c:v>
                </c:pt>
                <c:pt idx="18">
                  <c:v>1.4590578885694929</c:v>
                </c:pt>
                <c:pt idx="19">
                  <c:v>1.5159674593859223</c:v>
                </c:pt>
                <c:pt idx="20">
                  <c:v>1.5678179238082024</c:v>
                </c:pt>
                <c:pt idx="21">
                  <c:v>1.6132852625276284</c:v>
                </c:pt>
                <c:pt idx="22">
                  <c:v>1.6657559362888685</c:v>
                </c:pt>
                <c:pt idx="23">
                  <c:v>1.7035604818500714</c:v>
                </c:pt>
                <c:pt idx="24">
                  <c:v>1.7350543773840124</c:v>
                </c:pt>
                <c:pt idx="25">
                  <c:v>1.761940674145168</c:v>
                </c:pt>
                <c:pt idx="26">
                  <c:v>1.7848134615988558</c:v>
                </c:pt>
                <c:pt idx="27">
                  <c:v>1.8026364092527407</c:v>
                </c:pt>
                <c:pt idx="28">
                  <c:v>1.8174671182472142</c:v>
                </c:pt>
                <c:pt idx="29">
                  <c:v>1.8257088823850551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5.0481215742586363E-2</c:v>
                </c:pt>
                <c:pt idx="1">
                  <c:v>7.6052331378174604E-2</c:v>
                </c:pt>
                <c:pt idx="2">
                  <c:v>9.1203299889397932E-2</c:v>
                </c:pt>
                <c:pt idx="3">
                  <c:v>9.9316132095316575E-2</c:v>
                </c:pt>
                <c:pt idx="4">
                  <c:v>0.10169094862073425</c:v>
                </c:pt>
                <c:pt idx="5">
                  <c:v>0.10294433609153317</c:v>
                </c:pt>
                <c:pt idx="6">
                  <c:v>0.10151585854521837</c:v>
                </c:pt>
                <c:pt idx="7">
                  <c:v>0.10156419274414738</c:v>
                </c:pt>
                <c:pt idx="8">
                  <c:v>9.9364124856278879E-2</c:v>
                </c:pt>
                <c:pt idx="9">
                  <c:v>9.8570672951965768E-2</c:v>
                </c:pt>
                <c:pt idx="10">
                  <c:v>0.10072879445196356</c:v>
                </c:pt>
                <c:pt idx="11">
                  <c:v>9.9715835521686114E-2</c:v>
                </c:pt>
                <c:pt idx="12">
                  <c:v>9.6161409105450568E-2</c:v>
                </c:pt>
                <c:pt idx="13">
                  <c:v>9.225509162445622E-2</c:v>
                </c:pt>
                <c:pt idx="14">
                  <c:v>9.0259730009939643E-2</c:v>
                </c:pt>
                <c:pt idx="15">
                  <c:v>8.6306727706954744E-2</c:v>
                </c:pt>
                <c:pt idx="16">
                  <c:v>8.4089604690229802E-2</c:v>
                </c:pt>
                <c:pt idx="17">
                  <c:v>8.3704081195860841E-2</c:v>
                </c:pt>
                <c:pt idx="18">
                  <c:v>8.2407019907083129E-2</c:v>
                </c:pt>
                <c:pt idx="19">
                  <c:v>8.343525348329274E-2</c:v>
                </c:pt>
                <c:pt idx="20">
                  <c:v>8.4462061406262279E-2</c:v>
                </c:pt>
                <c:pt idx="21">
                  <c:v>8.534354712936984E-2</c:v>
                </c:pt>
                <c:pt idx="22">
                  <c:v>8.8416687985074766E-2</c:v>
                </c:pt>
                <c:pt idx="23">
                  <c:v>8.9619828126631162E-2</c:v>
                </c:pt>
                <c:pt idx="24">
                  <c:v>9.0533030269351528E-2</c:v>
                </c:pt>
                <c:pt idx="25">
                  <c:v>9.1318360442182056E-2</c:v>
                </c:pt>
                <c:pt idx="26">
                  <c:v>9.1997350016084917E-2</c:v>
                </c:pt>
                <c:pt idx="27">
                  <c:v>9.2338984521666043E-2</c:v>
                </c:pt>
                <c:pt idx="28">
                  <c:v>9.2684276532711399E-2</c:v>
                </c:pt>
                <c:pt idx="29">
                  <c:v>9.2356030965805441E-2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5.8973355548163284E-3</c:v>
                </c:pt>
                <c:pt idx="1">
                  <c:v>8.9604317583522018E-3</c:v>
                </c:pt>
                <c:pt idx="2">
                  <c:v>1.1525206053082699E-2</c:v>
                </c:pt>
                <c:pt idx="3">
                  <c:v>1.361718429452705E-2</c:v>
                </c:pt>
                <c:pt idx="4">
                  <c:v>1.5380721590408158E-2</c:v>
                </c:pt>
                <c:pt idx="5">
                  <c:v>1.715561227850286E-2</c:v>
                </c:pt>
                <c:pt idx="6">
                  <c:v>1.8966572536981675E-2</c:v>
                </c:pt>
                <c:pt idx="7">
                  <c:v>2.1026672051114654E-2</c:v>
                </c:pt>
                <c:pt idx="8">
                  <c:v>2.3158860601943398E-2</c:v>
                </c:pt>
                <c:pt idx="9">
                  <c:v>2.5465924854133733E-2</c:v>
                </c:pt>
                <c:pt idx="10">
                  <c:v>2.8045795905323141E-2</c:v>
                </c:pt>
                <c:pt idx="11">
                  <c:v>3.0548833227279502E-2</c:v>
                </c:pt>
                <c:pt idx="12">
                  <c:v>3.2856923688059432E-2</c:v>
                </c:pt>
                <c:pt idx="13">
                  <c:v>3.5044753020327876E-2</c:v>
                </c:pt>
                <c:pt idx="14">
                  <c:v>3.7260273551251229E-2</c:v>
                </c:pt>
                <c:pt idx="15">
                  <c:v>3.9314414999464822E-2</c:v>
                </c:pt>
                <c:pt idx="16">
                  <c:v>4.1335810648126949E-2</c:v>
                </c:pt>
                <c:pt idx="17">
                  <c:v>4.3367891532972512E-2</c:v>
                </c:pt>
                <c:pt idx="18">
                  <c:v>4.5251408133638052E-2</c:v>
                </c:pt>
                <c:pt idx="19">
                  <c:v>4.7110705541634199E-2</c:v>
                </c:pt>
                <c:pt idx="20">
                  <c:v>4.8855181706112492E-2</c:v>
                </c:pt>
                <c:pt idx="21">
                  <c:v>5.0441686141180025E-2</c:v>
                </c:pt>
                <c:pt idx="22">
                  <c:v>5.1998051550672587E-2</c:v>
                </c:pt>
                <c:pt idx="23">
                  <c:v>5.3341644633536085E-2</c:v>
                </c:pt>
                <c:pt idx="24">
                  <c:v>5.4503405597376542E-2</c:v>
                </c:pt>
                <c:pt idx="25">
                  <c:v>5.5512652292855257E-2</c:v>
                </c:pt>
                <c:pt idx="26">
                  <c:v>5.638563064432503E-2</c:v>
                </c:pt>
                <c:pt idx="27">
                  <c:v>5.7117341420646367E-2</c:v>
                </c:pt>
                <c:pt idx="28">
                  <c:v>5.7728939380276477E-2</c:v>
                </c:pt>
                <c:pt idx="29">
                  <c:v>5.8190280607915618E-2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0.35367258042910704</c:v>
                </c:pt>
                <c:pt idx="1">
                  <c:v>0.45487043155112977</c:v>
                </c:pt>
                <c:pt idx="2">
                  <c:v>0.55807099379173175</c:v>
                </c:pt>
                <c:pt idx="3">
                  <c:v>0.6623948409024446</c:v>
                </c:pt>
                <c:pt idx="4">
                  <c:v>0.76703879139634168</c:v>
                </c:pt>
                <c:pt idx="5">
                  <c:v>0.87278196395087615</c:v>
                </c:pt>
                <c:pt idx="6">
                  <c:v>0.9784806698555345</c:v>
                </c:pt>
                <c:pt idx="7">
                  <c:v>1.0851213836260809</c:v>
                </c:pt>
                <c:pt idx="8">
                  <c:v>1.1906696710262552</c:v>
                </c:pt>
                <c:pt idx="9">
                  <c:v>1.2958116810509082</c:v>
                </c:pt>
                <c:pt idx="10">
                  <c:v>1.401042971338998</c:v>
                </c:pt>
                <c:pt idx="11">
                  <c:v>1.5033133270762589</c:v>
                </c:pt>
                <c:pt idx="12">
                  <c:v>1.6018409454881111</c:v>
                </c:pt>
                <c:pt idx="13">
                  <c:v>1.6970992461088945</c:v>
                </c:pt>
                <c:pt idx="14">
                  <c:v>1.7899696684360982</c:v>
                </c:pt>
                <c:pt idx="15">
                  <c:v>1.8784386083930826</c:v>
                </c:pt>
                <c:pt idx="16">
                  <c:v>1.9637776111109455</c:v>
                </c:pt>
                <c:pt idx="17">
                  <c:v>2.0461911152963492</c:v>
                </c:pt>
                <c:pt idx="18">
                  <c:v>2.1241132525118278</c:v>
                </c:pt>
                <c:pt idx="19">
                  <c:v>2.1988672391699535</c:v>
                </c:pt>
                <c:pt idx="20">
                  <c:v>2.2695627103264888</c:v>
                </c:pt>
                <c:pt idx="21">
                  <c:v>2.3358061538280874</c:v>
                </c:pt>
                <c:pt idx="22">
                  <c:v>2.3986268675693352</c:v>
                </c:pt>
                <c:pt idx="23">
                  <c:v>2.4563673198312697</c:v>
                </c:pt>
                <c:pt idx="24">
                  <c:v>2.5096291241141642</c:v>
                </c:pt>
                <c:pt idx="25">
                  <c:v>2.5585447249443796</c:v>
                </c:pt>
                <c:pt idx="26">
                  <c:v>2.6031978955485786</c:v>
                </c:pt>
                <c:pt idx="27">
                  <c:v>2.6435356410277868</c:v>
                </c:pt>
                <c:pt idx="28">
                  <c:v>2.6798427542340937</c:v>
                </c:pt>
                <c:pt idx="29">
                  <c:v>2.7118418346799285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9.8593375491045545E-3</c:v>
                </c:pt>
                <c:pt idx="1">
                  <c:v>1.5634248467910068E-2</c:v>
                </c:pt>
                <c:pt idx="2">
                  <c:v>1.9243425920004519E-2</c:v>
                </c:pt>
                <c:pt idx="3">
                  <c:v>2.1235425597743184E-2</c:v>
                </c:pt>
                <c:pt idx="4">
                  <c:v>2.1891915445378891E-2</c:v>
                </c:pt>
                <c:pt idx="5">
                  <c:v>2.2222570345915686E-2</c:v>
                </c:pt>
                <c:pt idx="6">
                  <c:v>2.1994885112778469E-2</c:v>
                </c:pt>
                <c:pt idx="7">
                  <c:v>2.2083174635599494E-2</c:v>
                </c:pt>
                <c:pt idx="8">
                  <c:v>2.1768493947815017E-2</c:v>
                </c:pt>
                <c:pt idx="9">
                  <c:v>2.1757055586566553E-2</c:v>
                </c:pt>
                <c:pt idx="10">
                  <c:v>2.2402638449112805E-2</c:v>
                </c:pt>
                <c:pt idx="11">
                  <c:v>2.2462871681488437E-2</c:v>
                </c:pt>
                <c:pt idx="12">
                  <c:v>2.1965096249416251E-2</c:v>
                </c:pt>
                <c:pt idx="13">
                  <c:v>2.1331373594081257E-2</c:v>
                </c:pt>
                <c:pt idx="14">
                  <c:v>2.1053334859287755E-2</c:v>
                </c:pt>
                <c:pt idx="15">
                  <c:v>2.0370163586698742E-2</c:v>
                </c:pt>
                <c:pt idx="16">
                  <c:v>1.9994252349259282E-2</c:v>
                </c:pt>
                <c:pt idx="17">
                  <c:v>1.9987962533903992E-2</c:v>
                </c:pt>
                <c:pt idx="18">
                  <c:v>1.9795895863592025E-2</c:v>
                </c:pt>
                <c:pt idx="19">
                  <c:v>2.0049245910910438E-2</c:v>
                </c:pt>
                <c:pt idx="20">
                  <c:v>2.0304570282770801E-2</c:v>
                </c:pt>
                <c:pt idx="21">
                  <c:v>2.0507740768982707E-2</c:v>
                </c:pt>
                <c:pt idx="22">
                  <c:v>2.1131872690068287E-2</c:v>
                </c:pt>
                <c:pt idx="23">
                  <c:v>2.1379455255729062E-2</c:v>
                </c:pt>
                <c:pt idx="24">
                  <c:v>2.1530142394090006E-2</c:v>
                </c:pt>
                <c:pt idx="25">
                  <c:v>2.1629279441932013E-2</c:v>
                </c:pt>
                <c:pt idx="26">
                  <c:v>2.1689191668635664E-2</c:v>
                </c:pt>
                <c:pt idx="27">
                  <c:v>2.1666024740679267E-2</c:v>
                </c:pt>
                <c:pt idx="28">
                  <c:v>2.1629295583348369E-2</c:v>
                </c:pt>
                <c:pt idx="29">
                  <c:v>2.144371407737454E-2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0.87162168555308117</c:v>
                </c:pt>
                <c:pt idx="1">
                  <c:v>1.2323106651005222</c:v>
                </c:pt>
                <c:pt idx="2">
                  <c:v>1.4898670336054742</c:v>
                </c:pt>
                <c:pt idx="3">
                  <c:v>1.6870454284630076</c:v>
                </c:pt>
                <c:pt idx="4">
                  <c:v>1.8405146107754566</c:v>
                </c:pt>
                <c:pt idx="5">
                  <c:v>2.0024114989221742</c:v>
                </c:pt>
                <c:pt idx="6">
                  <c:v>2.1480737603574829</c:v>
                </c:pt>
                <c:pt idx="7">
                  <c:v>2.3277832146897381</c:v>
                </c:pt>
                <c:pt idx="8">
                  <c:v>2.4848390657206787</c:v>
                </c:pt>
                <c:pt idx="9">
                  <c:v>2.6672628071912952</c:v>
                </c:pt>
                <c:pt idx="10">
                  <c:v>2.8820715439343836</c:v>
                </c:pt>
                <c:pt idx="11">
                  <c:v>3.0555905199672662</c:v>
                </c:pt>
                <c:pt idx="12">
                  <c:v>3.1946299673609513</c:v>
                </c:pt>
                <c:pt idx="13">
                  <c:v>3.3270888317094238</c:v>
                </c:pt>
                <c:pt idx="14">
                  <c:v>3.4800622284288929</c:v>
                </c:pt>
                <c:pt idx="15">
                  <c:v>3.5971261068688865</c:v>
                </c:pt>
                <c:pt idx="16">
                  <c:v>3.7294291218244791</c:v>
                </c:pt>
                <c:pt idx="17">
                  <c:v>3.8741672982606223</c:v>
                </c:pt>
                <c:pt idx="18">
                  <c:v>3.9936946114961236</c:v>
                </c:pt>
                <c:pt idx="19">
                  <c:v>4.1318718072766991</c:v>
                </c:pt>
                <c:pt idx="20">
                  <c:v>4.2588292928751992</c:v>
                </c:pt>
                <c:pt idx="21">
                  <c:v>4.3730892281961697</c:v>
                </c:pt>
                <c:pt idx="22">
                  <c:v>4.5044916878079766</c:v>
                </c:pt>
                <c:pt idx="23">
                  <c:v>4.6018987347889562</c:v>
                </c:pt>
                <c:pt idx="24">
                  <c:v>4.689566576238291</c:v>
                </c:pt>
                <c:pt idx="25">
                  <c:v>4.7682918066798807</c:v>
                </c:pt>
                <c:pt idx="26">
                  <c:v>4.8385100539836801</c:v>
                </c:pt>
                <c:pt idx="27">
                  <c:v>4.8974841056049767</c:v>
                </c:pt>
                <c:pt idx="28">
                  <c:v>4.9501022752011847</c:v>
                </c:pt>
                <c:pt idx="29">
                  <c:v>4.987479221472535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0.20785522926245656</c:v>
                </c:pt>
                <c:pt idx="1">
                  <c:v>0.27659825451730524</c:v>
                </c:pt>
                <c:pt idx="2">
                  <c:v>0.3009486622924662</c:v>
                </c:pt>
                <c:pt idx="3">
                  <c:v>0.26906953981556708</c:v>
                </c:pt>
                <c:pt idx="4">
                  <c:v>0.27400809006262633</c:v>
                </c:pt>
                <c:pt idx="5">
                  <c:v>0.27973014678743058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0.544809295186229</c:v>
                </c:pt>
                <c:pt idx="1">
                  <c:v>0.82099093206073948</c:v>
                </c:pt>
                <c:pt idx="2">
                  <c:v>1.137868172143701</c:v>
                </c:pt>
                <c:pt idx="3">
                  <c:v>1.4066065871902376</c:v>
                </c:pt>
                <c:pt idx="4">
                  <c:v>1.6570947963717564</c:v>
                </c:pt>
                <c:pt idx="5">
                  <c:v>1.7985133091258068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8.3748785545241941E-2</c:v>
                </c:pt>
                <c:pt idx="1">
                  <c:v>0.10079183703782871</c:v>
                </c:pt>
                <c:pt idx="2">
                  <c:v>9.5824172142699213E-2</c:v>
                </c:pt>
                <c:pt idx="3">
                  <c:v>8.3988537396684243E-2</c:v>
                </c:pt>
                <c:pt idx="4">
                  <c:v>8.7675030983337912E-2</c:v>
                </c:pt>
                <c:pt idx="5">
                  <c:v>9.2139000495689974E-2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1.1076175850237287E-2</c:v>
                </c:pt>
                <c:pt idx="1">
                  <c:v>2.1154728464535266E-2</c:v>
                </c:pt>
                <c:pt idx="2">
                  <c:v>3.2751315878448241E-2</c:v>
                </c:pt>
                <c:pt idx="3">
                  <c:v>4.3276046171167315E-2</c:v>
                </c:pt>
                <c:pt idx="4">
                  <c:v>5.1827993925775549E-2</c:v>
                </c:pt>
                <c:pt idx="5">
                  <c:v>5.6986968869203757E-2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0.55920952761415088</c:v>
                </c:pt>
                <c:pt idx="1">
                  <c:v>1.084573073901931</c:v>
                </c:pt>
                <c:pt idx="2">
                  <c:v>1.598653231689672</c:v>
                </c:pt>
                <c:pt idx="3">
                  <c:v>2.0422775652964313</c:v>
                </c:pt>
                <c:pt idx="4">
                  <c:v>2.3939984351338692</c:v>
                </c:pt>
                <c:pt idx="5">
                  <c:v>2.6393925700869536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1.7572870596028245E-2</c:v>
                </c:pt>
                <c:pt idx="1">
                  <c:v>2.1965235925735047E-2</c:v>
                </c:pt>
                <c:pt idx="2">
                  <c:v>2.1843062966677301E-2</c:v>
                </c:pt>
                <c:pt idx="3">
                  <c:v>2.0039504048872895E-2</c:v>
                </c:pt>
                <c:pt idx="4">
                  <c:v>2.0970756278328173E-2</c:v>
                </c:pt>
                <c:pt idx="5">
                  <c:v>2.1611501102393967E-2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1.4242718846995084</c:v>
                </c:pt>
                <c:pt idx="1">
                  <c:v>2.3260740693762743</c:v>
                </c:pt>
                <c:pt idx="2">
                  <c:v>3.1878886182801836</c:v>
                </c:pt>
                <c:pt idx="3">
                  <c:v>3.8652577891453626</c:v>
                </c:pt>
                <c:pt idx="4">
                  <c:v>4.4855751039813194</c:v>
                </c:pt>
                <c:pt idx="5">
                  <c:v>4.8883734925884514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0.24222674188988091</c:v>
                </c:pt>
                <c:pt idx="1">
                  <c:v>0.28500910105401667</c:v>
                </c:pt>
                <c:pt idx="2">
                  <c:v>0.27686911842502848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0.68290011362348424</c:v>
                </c:pt>
                <c:pt idx="1">
                  <c:v>1.2722373796669693</c:v>
                </c:pt>
                <c:pt idx="2">
                  <c:v>1.7278040527487817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9.2270311291535317E-2</c:v>
                </c:pt>
                <c:pt idx="1">
                  <c:v>8.9906354769691721E-2</c:v>
                </c:pt>
                <c:pt idx="2">
                  <c:v>8.9907015739513943E-2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1.6115452157386276E-2</c:v>
                </c:pt>
                <c:pt idx="1">
                  <c:v>3.8013681024807774E-2</c:v>
                </c:pt>
                <c:pt idx="2">
                  <c:v>5.4407481397489653E-2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0.82189130075804095</c:v>
                </c:pt>
                <c:pt idx="1">
                  <c:v>1.8204653984930517</c:v>
                </c:pt>
                <c:pt idx="2">
                  <c:v>2.5166955026104114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1.9769053260881644E-2</c:v>
                </c:pt>
                <c:pt idx="1">
                  <c:v>2.0941283507775098E-2</c:v>
                </c:pt>
                <c:pt idx="2">
                  <c:v>2.129112869036107E-2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1.8751729770378913</c:v>
                </c:pt>
                <c:pt idx="1">
                  <c:v>3.5265732037127728</c:v>
                </c:pt>
                <c:pt idx="2">
                  <c:v>4.6869742982848859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2.5985392788431108E-2</c:v>
                </c:pt>
                <c:pt idx="1">
                  <c:v>3.7450774776864898E-2</c:v>
                </c:pt>
                <c:pt idx="2">
                  <c:v>4.2187250338328965E-2</c:v>
                </c:pt>
                <c:pt idx="3">
                  <c:v>4.4474798508976156E-2</c:v>
                </c:pt>
                <c:pt idx="4">
                  <c:v>4.1955479152606903E-2</c:v>
                </c:pt>
                <c:pt idx="5">
                  <c:v>4.3075437020105821E-2</c:v>
                </c:pt>
                <c:pt idx="6">
                  <c:v>4.3938628914159915E-2</c:v>
                </c:pt>
                <c:pt idx="7">
                  <c:v>4.4639287399320757E-2</c:v>
                </c:pt>
                <c:pt idx="8">
                  <c:v>4.5241792997846114E-2</c:v>
                </c:pt>
                <c:pt idx="9">
                  <c:v>4.5429768481836434E-2</c:v>
                </c:pt>
                <c:pt idx="10">
                  <c:v>4.2682949074386203E-2</c:v>
                </c:pt>
                <c:pt idx="11">
                  <c:v>4.1921527818348091E-2</c:v>
                </c:pt>
                <c:pt idx="12">
                  <c:v>4.184930606614351E-2</c:v>
                </c:pt>
                <c:pt idx="13">
                  <c:v>4.1974575801686037E-2</c:v>
                </c:pt>
                <c:pt idx="14">
                  <c:v>4.1480433695699953E-2</c:v>
                </c:pt>
                <c:pt idx="15">
                  <c:v>4.0108729805492925E-2</c:v>
                </c:pt>
                <c:pt idx="16">
                  <c:v>3.9639006540583006E-2</c:v>
                </c:pt>
                <c:pt idx="17">
                  <c:v>3.9457745433110022E-2</c:v>
                </c:pt>
                <c:pt idx="18">
                  <c:v>3.9315081498490868E-2</c:v>
                </c:pt>
                <c:pt idx="19">
                  <c:v>4.0144093476113925E-2</c:v>
                </c:pt>
                <c:pt idx="20">
                  <c:v>3.9197875386651551E-2</c:v>
                </c:pt>
                <c:pt idx="21">
                  <c:v>3.8628513605402981E-2</c:v>
                </c:pt>
                <c:pt idx="22">
                  <c:v>3.8177469404045157E-2</c:v>
                </c:pt>
                <c:pt idx="23">
                  <c:v>3.7717610627847162E-2</c:v>
                </c:pt>
                <c:pt idx="24">
                  <c:v>3.7220359014956628E-2</c:v>
                </c:pt>
                <c:pt idx="25">
                  <c:v>3.6684087539624259E-2</c:v>
                </c:pt>
                <c:pt idx="26">
                  <c:v>3.6112889627642759E-2</c:v>
                </c:pt>
                <c:pt idx="27">
                  <c:v>3.5512731321904294E-2</c:v>
                </c:pt>
                <c:pt idx="28">
                  <c:v>3.4890529665903905E-2</c:v>
                </c:pt>
                <c:pt idx="29">
                  <c:v>3.4249126922320038E-2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7.4496523104691506E-3</c:v>
                </c:pt>
                <c:pt idx="1">
                  <c:v>1.1905771657460457E-2</c:v>
                </c:pt>
                <c:pt idx="2">
                  <c:v>1.3944328276366097E-2</c:v>
                </c:pt>
                <c:pt idx="3">
                  <c:v>1.4930414710501589E-2</c:v>
                </c:pt>
                <c:pt idx="4">
                  <c:v>1.5494523418085594E-2</c:v>
                </c:pt>
                <c:pt idx="5">
                  <c:v>1.5868322160361225E-2</c:v>
                </c:pt>
                <c:pt idx="6">
                  <c:v>1.480395146911612E-2</c:v>
                </c:pt>
                <c:pt idx="7">
                  <c:v>1.4485162842422817E-2</c:v>
                </c:pt>
                <c:pt idx="8">
                  <c:v>1.256436062692012E-2</c:v>
                </c:pt>
                <c:pt idx="9">
                  <c:v>1.1869486238279336E-2</c:v>
                </c:pt>
                <c:pt idx="10">
                  <c:v>2.6013574743966289E-2</c:v>
                </c:pt>
                <c:pt idx="11">
                  <c:v>3.054980339689491E-2</c:v>
                </c:pt>
                <c:pt idx="12">
                  <c:v>3.232669923387263E-2</c:v>
                </c:pt>
                <c:pt idx="13">
                  <c:v>3.3090422049955263E-2</c:v>
                </c:pt>
                <c:pt idx="14">
                  <c:v>3.3425171643677691E-2</c:v>
                </c:pt>
                <c:pt idx="15">
                  <c:v>3.3533729199662063E-2</c:v>
                </c:pt>
                <c:pt idx="16">
                  <c:v>3.5405991089536501E-2</c:v>
                </c:pt>
                <c:pt idx="17">
                  <c:v>3.6003532683450731E-2</c:v>
                </c:pt>
                <c:pt idx="18">
                  <c:v>3.6036042639528379E-2</c:v>
                </c:pt>
                <c:pt idx="19">
                  <c:v>3.5816433654710857E-2</c:v>
                </c:pt>
                <c:pt idx="20">
                  <c:v>3.5457854391709696E-2</c:v>
                </c:pt>
                <c:pt idx="21">
                  <c:v>3.6923118466672344E-2</c:v>
                </c:pt>
                <c:pt idx="22">
                  <c:v>3.7137172170393626E-2</c:v>
                </c:pt>
                <c:pt idx="23">
                  <c:v>3.6827683399231106E-2</c:v>
                </c:pt>
                <c:pt idx="24">
                  <c:v>3.6309051894663651E-2</c:v>
                </c:pt>
                <c:pt idx="25">
                  <c:v>3.5692815635928812E-2</c:v>
                </c:pt>
                <c:pt idx="26">
                  <c:v>3.502038886503156E-2</c:v>
                </c:pt>
                <c:pt idx="27">
                  <c:v>3.4311127422911758E-2</c:v>
                </c:pt>
                <c:pt idx="28">
                  <c:v>3.3576966678183329E-2</c:v>
                </c:pt>
                <c:pt idx="29">
                  <c:v>3.2824848755677961E-2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8.6006760652009139E-3</c:v>
                </c:pt>
                <c:pt idx="1">
                  <c:v>1.3332413388903005E-2</c:v>
                </c:pt>
                <c:pt idx="2">
                  <c:v>1.5380150705171822E-2</c:v>
                </c:pt>
                <c:pt idx="3">
                  <c:v>1.6294560283099849E-2</c:v>
                </c:pt>
                <c:pt idx="4">
                  <c:v>1.7663021838105905E-2</c:v>
                </c:pt>
                <c:pt idx="5">
                  <c:v>1.8258254171272002E-2</c:v>
                </c:pt>
                <c:pt idx="6">
                  <c:v>1.8391464081968335E-2</c:v>
                </c:pt>
                <c:pt idx="7">
                  <c:v>1.8372927110729059E-2</c:v>
                </c:pt>
                <c:pt idx="8">
                  <c:v>1.8117636005302983E-2</c:v>
                </c:pt>
                <c:pt idx="9">
                  <c:v>1.819289641735776E-2</c:v>
                </c:pt>
                <c:pt idx="10">
                  <c:v>2.1507886739863633E-2</c:v>
                </c:pt>
                <c:pt idx="11">
                  <c:v>2.2309240770463337E-2</c:v>
                </c:pt>
                <c:pt idx="12">
                  <c:v>2.2225345961602784E-2</c:v>
                </c:pt>
                <c:pt idx="13">
                  <c:v>2.1785597383001547E-2</c:v>
                </c:pt>
                <c:pt idx="14">
                  <c:v>2.1185898792969511E-2</c:v>
                </c:pt>
                <c:pt idx="15">
                  <c:v>2.0494512918975954E-2</c:v>
                </c:pt>
                <c:pt idx="16">
                  <c:v>1.9880316252890155E-2</c:v>
                </c:pt>
                <c:pt idx="17">
                  <c:v>1.9171613657199296E-2</c:v>
                </c:pt>
                <c:pt idx="18">
                  <c:v>1.8437741612730752E-2</c:v>
                </c:pt>
                <c:pt idx="19">
                  <c:v>1.832242557228617E-2</c:v>
                </c:pt>
                <c:pt idx="20">
                  <c:v>1.7850841983989663E-2</c:v>
                </c:pt>
                <c:pt idx="21">
                  <c:v>1.7387542594640412E-2</c:v>
                </c:pt>
                <c:pt idx="22">
                  <c:v>1.6838951173309351E-2</c:v>
                </c:pt>
                <c:pt idx="23">
                  <c:v>1.628132506293295E-2</c:v>
                </c:pt>
                <c:pt idx="24">
                  <c:v>1.5742034693543648E-2</c:v>
                </c:pt>
                <c:pt idx="25">
                  <c:v>1.5227929039385727E-2</c:v>
                </c:pt>
                <c:pt idx="26">
                  <c:v>1.4740505446293023E-2</c:v>
                </c:pt>
                <c:pt idx="27">
                  <c:v>1.4277222112186306E-2</c:v>
                </c:pt>
                <c:pt idx="28">
                  <c:v>1.3836908703299811E-2</c:v>
                </c:pt>
                <c:pt idx="29">
                  <c:v>1.341731501194556E-2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1.7140455319492362E-2</c:v>
                </c:pt>
                <c:pt idx="1">
                  <c:v>2.5256332985681838E-2</c:v>
                </c:pt>
                <c:pt idx="2">
                  <c:v>2.8901272069226484E-2</c:v>
                </c:pt>
                <c:pt idx="3">
                  <c:v>3.0832229755490829E-2</c:v>
                </c:pt>
                <c:pt idx="4">
                  <c:v>3.3331225259205809E-2</c:v>
                </c:pt>
                <c:pt idx="5">
                  <c:v>3.511087020634146E-2</c:v>
                </c:pt>
                <c:pt idx="6">
                  <c:v>3.6351988890574331E-2</c:v>
                </c:pt>
                <c:pt idx="7">
                  <c:v>3.7311629390587332E-2</c:v>
                </c:pt>
                <c:pt idx="8">
                  <c:v>3.7205454154632008E-2</c:v>
                </c:pt>
                <c:pt idx="9">
                  <c:v>4.046082660043937E-2</c:v>
                </c:pt>
                <c:pt idx="10">
                  <c:v>3.0400040336304106E-2</c:v>
                </c:pt>
                <c:pt idx="11">
                  <c:v>2.6563949054861119E-2</c:v>
                </c:pt>
                <c:pt idx="12">
                  <c:v>2.4822011721855195E-2</c:v>
                </c:pt>
                <c:pt idx="13">
                  <c:v>2.3697820490255195E-2</c:v>
                </c:pt>
                <c:pt idx="14">
                  <c:v>2.5877492666069059E-2</c:v>
                </c:pt>
                <c:pt idx="15">
                  <c:v>2.6181201190490815E-2</c:v>
                </c:pt>
                <c:pt idx="16">
                  <c:v>2.576072464004088E-2</c:v>
                </c:pt>
                <c:pt idx="17">
                  <c:v>2.5115185973456779E-2</c:v>
                </c:pt>
                <c:pt idx="18">
                  <c:v>2.4415220575846674E-2</c:v>
                </c:pt>
                <c:pt idx="19">
                  <c:v>2.7422995962295943E-2</c:v>
                </c:pt>
                <c:pt idx="20">
                  <c:v>2.7672879007802614E-2</c:v>
                </c:pt>
                <c:pt idx="21">
                  <c:v>2.7396250664384392E-2</c:v>
                </c:pt>
                <c:pt idx="22">
                  <c:v>2.69886080157998E-2</c:v>
                </c:pt>
                <c:pt idx="23">
                  <c:v>2.6553837467137402E-2</c:v>
                </c:pt>
                <c:pt idx="24">
                  <c:v>2.6128135860093386E-2</c:v>
                </c:pt>
                <c:pt idx="25">
                  <c:v>2.5720234657251526E-2</c:v>
                </c:pt>
                <c:pt idx="26">
                  <c:v>2.5332196396506666E-2</c:v>
                </c:pt>
                <c:pt idx="27">
                  <c:v>2.4961638957973493E-2</c:v>
                </c:pt>
                <c:pt idx="28">
                  <c:v>2.4606676848666301E-2</c:v>
                </c:pt>
                <c:pt idx="29">
                  <c:v>2.4265955309008169E-2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3.1025888006367157E-3</c:v>
                </c:pt>
                <c:pt idx="1">
                  <c:v>4.5770695063201165E-3</c:v>
                </c:pt>
                <c:pt idx="2">
                  <c:v>5.3715619209402064E-3</c:v>
                </c:pt>
                <c:pt idx="3">
                  <c:v>5.7742251811739318E-3</c:v>
                </c:pt>
                <c:pt idx="4">
                  <c:v>7.2188586858890407E-3</c:v>
                </c:pt>
                <c:pt idx="5">
                  <c:v>7.9720951087770033E-3</c:v>
                </c:pt>
                <c:pt idx="6">
                  <c:v>8.2320748734474383E-3</c:v>
                </c:pt>
                <c:pt idx="7">
                  <c:v>8.466287800106052E-3</c:v>
                </c:pt>
                <c:pt idx="8">
                  <c:v>8.6182625426180996E-3</c:v>
                </c:pt>
                <c:pt idx="9">
                  <c:v>8.3811588720518401E-3</c:v>
                </c:pt>
                <c:pt idx="10">
                  <c:v>1.0492589282618701E-2</c:v>
                </c:pt>
                <c:pt idx="11">
                  <c:v>1.0924688748794126E-2</c:v>
                </c:pt>
                <c:pt idx="12">
                  <c:v>1.1039748556954393E-2</c:v>
                </c:pt>
                <c:pt idx="13">
                  <c:v>1.1041653922048587E-2</c:v>
                </c:pt>
                <c:pt idx="14">
                  <c:v>1.1386041892291391E-2</c:v>
                </c:pt>
                <c:pt idx="15">
                  <c:v>1.1449125562377614E-2</c:v>
                </c:pt>
                <c:pt idx="16">
                  <c:v>1.1608922099697992E-2</c:v>
                </c:pt>
                <c:pt idx="17">
                  <c:v>1.158429088327924E-2</c:v>
                </c:pt>
                <c:pt idx="18">
                  <c:v>1.1478487975661009E-2</c:v>
                </c:pt>
                <c:pt idx="19">
                  <c:v>1.3312061416146515E-2</c:v>
                </c:pt>
                <c:pt idx="20">
                  <c:v>1.3911521351264777E-2</c:v>
                </c:pt>
                <c:pt idx="21">
                  <c:v>1.4234724404195461E-2</c:v>
                </c:pt>
                <c:pt idx="22">
                  <c:v>1.5531169113479694E-2</c:v>
                </c:pt>
                <c:pt idx="23">
                  <c:v>1.5917644382464131E-2</c:v>
                </c:pt>
                <c:pt idx="24">
                  <c:v>1.5945924447302539E-2</c:v>
                </c:pt>
                <c:pt idx="25">
                  <c:v>1.584025746803671E-2</c:v>
                </c:pt>
                <c:pt idx="26">
                  <c:v>1.5675805145394888E-2</c:v>
                </c:pt>
                <c:pt idx="27">
                  <c:v>1.5477329303554107E-2</c:v>
                </c:pt>
                <c:pt idx="28">
                  <c:v>1.5254478907489936E-2</c:v>
                </c:pt>
                <c:pt idx="29">
                  <c:v>1.5011966331520238E-2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4.5873531151656172E-5</c:v>
                </c:pt>
                <c:pt idx="1">
                  <c:v>6.7033667323731586E-5</c:v>
                </c:pt>
                <c:pt idx="2">
                  <c:v>7.7829381178027229E-5</c:v>
                </c:pt>
                <c:pt idx="3">
                  <c:v>8.3673108717222707E-5</c:v>
                </c:pt>
                <c:pt idx="4">
                  <c:v>8.7092930312596746E-5</c:v>
                </c:pt>
                <c:pt idx="5">
                  <c:v>9.0239543494847883E-5</c:v>
                </c:pt>
                <c:pt idx="6">
                  <c:v>9.3067035034975946E-5</c:v>
                </c:pt>
                <c:pt idx="7">
                  <c:v>9.6829379942261806E-5</c:v>
                </c:pt>
                <c:pt idx="8">
                  <c:v>1.0090990481844276E-4</c:v>
                </c:pt>
                <c:pt idx="9">
                  <c:v>1.0533366491742266E-4</c:v>
                </c:pt>
                <c:pt idx="10">
                  <c:v>1.1076212520347829E-4</c:v>
                </c:pt>
                <c:pt idx="11">
                  <c:v>1.1560539516940276E-4</c:v>
                </c:pt>
                <c:pt idx="12">
                  <c:v>1.1933222660423748E-4</c:v>
                </c:pt>
                <c:pt idx="13">
                  <c:v>1.222792817361372E-4</c:v>
                </c:pt>
                <c:pt idx="14">
                  <c:v>1.2548692882311901E-4</c:v>
                </c:pt>
                <c:pt idx="15">
                  <c:v>1.2793799106400672E-4</c:v>
                </c:pt>
                <c:pt idx="16">
                  <c:v>1.3046574135388165E-4</c:v>
                </c:pt>
                <c:pt idx="17">
                  <c:v>1.3317050280597418E-4</c:v>
                </c:pt>
                <c:pt idx="18">
                  <c:v>1.3554469283749175E-4</c:v>
                </c:pt>
                <c:pt idx="19">
                  <c:v>1.3815251015063815E-4</c:v>
                </c:pt>
                <c:pt idx="20">
                  <c:v>1.4045678499836935E-4</c:v>
                </c:pt>
                <c:pt idx="21">
                  <c:v>1.4240826322360164E-4</c:v>
                </c:pt>
                <c:pt idx="22">
                  <c:v>1.4460825311465262E-4</c:v>
                </c:pt>
                <c:pt idx="23">
                  <c:v>1.4631946638648128E-4</c:v>
                </c:pt>
                <c:pt idx="24">
                  <c:v>1.4750333993885211E-4</c:v>
                </c:pt>
                <c:pt idx="25">
                  <c:v>1.484169657957458E-4</c:v>
                </c:pt>
                <c:pt idx="26">
                  <c:v>1.4918538780145211E-4</c:v>
                </c:pt>
                <c:pt idx="27">
                  <c:v>1.4946942212876649E-4</c:v>
                </c:pt>
                <c:pt idx="28">
                  <c:v>1.4957985153471644E-4</c:v>
                </c:pt>
                <c:pt idx="29">
                  <c:v>1.4931001957693268E-4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1.266488259299417E-2</c:v>
                </c:pt>
                <c:pt idx="1">
                  <c:v>1.8374900557720848E-2</c:v>
                </c:pt>
                <c:pt idx="2">
                  <c:v>2.0839388100146142E-2</c:v>
                </c:pt>
                <c:pt idx="3">
                  <c:v>2.2184016732934731E-2</c:v>
                </c:pt>
                <c:pt idx="4">
                  <c:v>2.2002620541904074E-2</c:v>
                </c:pt>
                <c:pt idx="5">
                  <c:v>2.2360555646393502E-2</c:v>
                </c:pt>
                <c:pt idx="6">
                  <c:v>2.2829058705859245E-2</c:v>
                </c:pt>
                <c:pt idx="7">
                  <c:v>2.3209515429903942E-2</c:v>
                </c:pt>
                <c:pt idx="8">
                  <c:v>2.3483683412218407E-2</c:v>
                </c:pt>
                <c:pt idx="9">
                  <c:v>2.5350462984122045E-2</c:v>
                </c:pt>
                <c:pt idx="10">
                  <c:v>2.2120198837266011E-2</c:v>
                </c:pt>
                <c:pt idx="11">
                  <c:v>2.1148364165636951E-2</c:v>
                </c:pt>
                <c:pt idx="12">
                  <c:v>2.0776860223969986E-2</c:v>
                </c:pt>
                <c:pt idx="13">
                  <c:v>2.0613336216734588E-2</c:v>
                </c:pt>
                <c:pt idx="14">
                  <c:v>2.0706353296031897E-2</c:v>
                </c:pt>
                <c:pt idx="15">
                  <c:v>2.0700395608987121E-2</c:v>
                </c:pt>
                <c:pt idx="16">
                  <c:v>2.070094556018556E-2</c:v>
                </c:pt>
                <c:pt idx="17">
                  <c:v>2.056094560656134E-2</c:v>
                </c:pt>
                <c:pt idx="18">
                  <c:v>2.0326363256368992E-2</c:v>
                </c:pt>
                <c:pt idx="19">
                  <c:v>1.8913920728222424E-2</c:v>
                </c:pt>
                <c:pt idx="20">
                  <c:v>1.8984292316864767E-2</c:v>
                </c:pt>
                <c:pt idx="21">
                  <c:v>1.8799033838335328E-2</c:v>
                </c:pt>
                <c:pt idx="22">
                  <c:v>2.7724241079393627E-2</c:v>
                </c:pt>
                <c:pt idx="23">
                  <c:v>3.1220374840793846E-2</c:v>
                </c:pt>
                <c:pt idx="24">
                  <c:v>3.238012748432105E-2</c:v>
                </c:pt>
                <c:pt idx="25">
                  <c:v>3.2702474921503445E-2</c:v>
                </c:pt>
                <c:pt idx="26">
                  <c:v>3.2709669271334174E-2</c:v>
                </c:pt>
                <c:pt idx="27">
                  <c:v>3.2575256447547017E-2</c:v>
                </c:pt>
                <c:pt idx="28">
                  <c:v>3.2383318017269014E-2</c:v>
                </c:pt>
                <c:pt idx="29">
                  <c:v>3.2114563869603957E-2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1.2584242356154258E-2</c:v>
                </c:pt>
                <c:pt idx="1">
                  <c:v>2.1326833862146202E-2</c:v>
                </c:pt>
                <c:pt idx="2">
                  <c:v>2.7186852606535701E-2</c:v>
                </c:pt>
                <c:pt idx="3">
                  <c:v>3.1283960707603364E-2</c:v>
                </c:pt>
                <c:pt idx="4">
                  <c:v>3.4088374840017914E-2</c:v>
                </c:pt>
                <c:pt idx="5">
                  <c:v>3.7576449450641966E-2</c:v>
                </c:pt>
                <c:pt idx="6">
                  <c:v>3.8034351569076245E-2</c:v>
                </c:pt>
                <c:pt idx="7">
                  <c:v>4.4529872378547393E-2</c:v>
                </c:pt>
                <c:pt idx="8">
                  <c:v>4.5488475147711274E-2</c:v>
                </c:pt>
                <c:pt idx="9">
                  <c:v>4.9447125703165569E-2</c:v>
                </c:pt>
                <c:pt idx="10">
                  <c:v>5.0747972458793505E-2</c:v>
                </c:pt>
                <c:pt idx="11">
                  <c:v>4.8421991572419491E-2</c:v>
                </c:pt>
                <c:pt idx="12">
                  <c:v>4.1727460931686965E-2</c:v>
                </c:pt>
                <c:pt idx="13">
                  <c:v>3.6409627852526966E-2</c:v>
                </c:pt>
                <c:pt idx="14">
                  <c:v>3.5344837029010229E-2</c:v>
                </c:pt>
                <c:pt idx="15">
                  <c:v>2.8706095411466313E-2</c:v>
                </c:pt>
                <c:pt idx="16">
                  <c:v>2.616190527995356E-2</c:v>
                </c:pt>
                <c:pt idx="17">
                  <c:v>2.7650728929156321E-2</c:v>
                </c:pt>
                <c:pt idx="18">
                  <c:v>2.4834669420982083E-2</c:v>
                </c:pt>
                <c:pt idx="19">
                  <c:v>2.3300097482791257E-2</c:v>
                </c:pt>
                <c:pt idx="20">
                  <c:v>2.4369773221859008E-2</c:v>
                </c:pt>
                <c:pt idx="21">
                  <c:v>2.4276533453722285E-2</c:v>
                </c:pt>
                <c:pt idx="22">
                  <c:v>2.475936055546063E-2</c:v>
                </c:pt>
                <c:pt idx="23">
                  <c:v>2.345196021616951E-2</c:v>
                </c:pt>
                <c:pt idx="24">
                  <c:v>2.4400637302632366E-2</c:v>
                </c:pt>
                <c:pt idx="25">
                  <c:v>2.6047479771395869E-2</c:v>
                </c:pt>
                <c:pt idx="26">
                  <c:v>2.7937026851878551E-2</c:v>
                </c:pt>
                <c:pt idx="27">
                  <c:v>2.935041250116574E-2</c:v>
                </c:pt>
                <c:pt idx="28">
                  <c:v>3.1173502672933402E-2</c:v>
                </c:pt>
                <c:pt idx="29">
                  <c:v>3.1547410689255567E-2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4.1864213832775755E-2</c:v>
                </c:pt>
                <c:pt idx="1">
                  <c:v>6.0636818756585248E-2</c:v>
                </c:pt>
                <c:pt idx="2">
                  <c:v>7.0540914145978906E-2</c:v>
                </c:pt>
                <c:pt idx="3">
                  <c:v>7.6562798517069236E-2</c:v>
                </c:pt>
                <c:pt idx="4">
                  <c:v>7.7899448427453069E-2</c:v>
                </c:pt>
                <c:pt idx="5">
                  <c:v>8.2051101739530258E-2</c:v>
                </c:pt>
                <c:pt idx="6">
                  <c:v>8.2601196118508288E-2</c:v>
                </c:pt>
                <c:pt idx="7">
                  <c:v>8.9791039751086904E-2</c:v>
                </c:pt>
                <c:pt idx="8">
                  <c:v>9.0543751915688434E-2</c:v>
                </c:pt>
                <c:pt idx="9">
                  <c:v>9.339607269794746E-2</c:v>
                </c:pt>
                <c:pt idx="10">
                  <c:v>0.10779308249601947</c:v>
                </c:pt>
                <c:pt idx="11">
                  <c:v>0.11017303261126205</c:v>
                </c:pt>
                <c:pt idx="12">
                  <c:v>0.10524144197412463</c:v>
                </c:pt>
                <c:pt idx="13">
                  <c:v>0.10039845724203993</c:v>
                </c:pt>
                <c:pt idx="14">
                  <c:v>0.10023256930637345</c:v>
                </c:pt>
                <c:pt idx="15">
                  <c:v>9.3020202076452521E-2</c:v>
                </c:pt>
                <c:pt idx="16">
                  <c:v>9.005330611022562E-2</c:v>
                </c:pt>
                <c:pt idx="17">
                  <c:v>9.1281928795838352E-2</c:v>
                </c:pt>
                <c:pt idx="18">
                  <c:v>8.7672574524472954E-2</c:v>
                </c:pt>
                <c:pt idx="19">
                  <c:v>8.8649533455078033E-2</c:v>
                </c:pt>
                <c:pt idx="20">
                  <c:v>8.9915504250667536E-2</c:v>
                </c:pt>
                <c:pt idx="21">
                  <c:v>8.962610796407007E-2</c:v>
                </c:pt>
                <c:pt idx="22">
                  <c:v>9.0982760184213265E-2</c:v>
                </c:pt>
                <c:pt idx="23">
                  <c:v>8.9241387996966709E-2</c:v>
                </c:pt>
                <c:pt idx="24">
                  <c:v>8.9775098185347513E-2</c:v>
                </c:pt>
                <c:pt idx="25">
                  <c:v>9.1018680673424737E-2</c:v>
                </c:pt>
                <c:pt idx="26">
                  <c:v>9.2489017536884349E-2</c:v>
                </c:pt>
                <c:pt idx="27">
                  <c:v>9.3318759890536104E-2</c:v>
                </c:pt>
                <c:pt idx="28">
                  <c:v>9.4626399093083124E-2</c:v>
                </c:pt>
                <c:pt idx="29">
                  <c:v>9.4110911856442325E-2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3.980194317642545E-5</c:v>
                </c:pt>
                <c:pt idx="1">
                  <c:v>5.8463001122558378E-5</c:v>
                </c:pt>
                <c:pt idx="2">
                  <c:v>6.8517584819295416E-5</c:v>
                </c:pt>
                <c:pt idx="3">
                  <c:v>7.4387738597950735E-5</c:v>
                </c:pt>
                <c:pt idx="4">
                  <c:v>7.8179145233904138E-5</c:v>
                </c:pt>
                <c:pt idx="5">
                  <c:v>8.1722527213753585E-5</c:v>
                </c:pt>
                <c:pt idx="6">
                  <c:v>8.5356952398537003E-5</c:v>
                </c:pt>
                <c:pt idx="7">
                  <c:v>8.9921269599542637E-5</c:v>
                </c:pt>
                <c:pt idx="8">
                  <c:v>9.4803255957007983E-5</c:v>
                </c:pt>
                <c:pt idx="9">
                  <c:v>1.0035202617479216E-4</c:v>
                </c:pt>
                <c:pt idx="10">
                  <c:v>2.6354981090224208E-4</c:v>
                </c:pt>
                <c:pt idx="11">
                  <c:v>3.3096776327741392E-4</c:v>
                </c:pt>
                <c:pt idx="12">
                  <c:v>3.6041309907205207E-4</c:v>
                </c:pt>
                <c:pt idx="13">
                  <c:v>3.7661840259250079E-4</c:v>
                </c:pt>
                <c:pt idx="14">
                  <c:v>3.8824037047120204E-4</c:v>
                </c:pt>
                <c:pt idx="15">
                  <c:v>3.9724493743024887E-4</c:v>
                </c:pt>
                <c:pt idx="16">
                  <c:v>4.0495200974220962E-4</c:v>
                </c:pt>
                <c:pt idx="17">
                  <c:v>4.1181875106478799E-4</c:v>
                </c:pt>
                <c:pt idx="18">
                  <c:v>4.1739692707288677E-4</c:v>
                </c:pt>
                <c:pt idx="19">
                  <c:v>4.2219045351590833E-4</c:v>
                </c:pt>
                <c:pt idx="20">
                  <c:v>3.2584502744403192E-4</c:v>
                </c:pt>
                <c:pt idx="21">
                  <c:v>2.906012082624498E-4</c:v>
                </c:pt>
                <c:pt idx="22">
                  <c:v>2.7792478775321192E-4</c:v>
                </c:pt>
                <c:pt idx="23">
                  <c:v>2.718703859339563E-4</c:v>
                </c:pt>
                <c:pt idx="24">
                  <c:v>2.6762132134425546E-4</c:v>
                </c:pt>
                <c:pt idx="25">
                  <c:v>2.6374861673873789E-4</c:v>
                </c:pt>
                <c:pt idx="26">
                  <c:v>2.5984529276374275E-4</c:v>
                </c:pt>
                <c:pt idx="27">
                  <c:v>2.5576066265474873E-4</c:v>
                </c:pt>
                <c:pt idx="28">
                  <c:v>2.515367336164533E-4</c:v>
                </c:pt>
                <c:pt idx="29">
                  <c:v>2.4706484664323411E-4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0.12947777954048253</c:v>
                </c:pt>
                <c:pt idx="1">
                  <c:v>0.19298641216012891</c:v>
                </c:pt>
                <c:pt idx="2">
                  <c:v>0.22449806512869164</c:v>
                </c:pt>
                <c:pt idx="3">
                  <c:v>0.24249506524416484</c:v>
                </c:pt>
                <c:pt idx="4">
                  <c:v>0.2498188242388148</c:v>
                </c:pt>
                <c:pt idx="5">
                  <c:v>0.26244504757413184</c:v>
                </c:pt>
                <c:pt idx="6">
                  <c:v>0.26536113861014343</c:v>
                </c:pt>
                <c:pt idx="7">
                  <c:v>0.28099247275224609</c:v>
                </c:pt>
                <c:pt idx="8">
                  <c:v>0.28145912996371292</c:v>
                </c:pt>
                <c:pt idx="9">
                  <c:v>0.29273348368629204</c:v>
                </c:pt>
                <c:pt idx="10">
                  <c:v>0.31213260590532366</c:v>
                </c:pt>
                <c:pt idx="11">
                  <c:v>0.31245917129712691</c:v>
                </c:pt>
                <c:pt idx="12">
                  <c:v>0.30048861999588633</c:v>
                </c:pt>
                <c:pt idx="13">
                  <c:v>0.28951038864257678</c:v>
                </c:pt>
                <c:pt idx="14">
                  <c:v>0.29015252562141752</c:v>
                </c:pt>
                <c:pt idx="15">
                  <c:v>0.27471917470239959</c:v>
                </c:pt>
                <c:pt idx="16">
                  <c:v>0.26974653532420939</c:v>
                </c:pt>
                <c:pt idx="17">
                  <c:v>0.27137096121592286</c:v>
                </c:pt>
                <c:pt idx="18">
                  <c:v>0.26306912312399211</c:v>
                </c:pt>
                <c:pt idx="19">
                  <c:v>0.26644190471131168</c:v>
                </c:pt>
                <c:pt idx="20">
                  <c:v>0.26782684372325205</c:v>
                </c:pt>
                <c:pt idx="21">
                  <c:v>0.26770483446290932</c:v>
                </c:pt>
                <c:pt idx="22">
                  <c:v>0.27856226473696305</c:v>
                </c:pt>
                <c:pt idx="23">
                  <c:v>0.27763001384586328</c:v>
                </c:pt>
                <c:pt idx="24">
                  <c:v>0.27831649354414389</c:v>
                </c:pt>
                <c:pt idx="25">
                  <c:v>0.27934612528908553</c:v>
                </c:pt>
                <c:pt idx="26">
                  <c:v>0.2804265298215311</c:v>
                </c:pt>
                <c:pt idx="27">
                  <c:v>0.28018970804256238</c:v>
                </c:pt>
                <c:pt idx="28">
                  <c:v>0.28074989717197996</c:v>
                </c:pt>
                <c:pt idx="29">
                  <c:v>0.27793847361199397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3.8410739113041603E-2</c:v>
                </c:pt>
                <c:pt idx="1">
                  <c:v>4.4464982962653811E-2</c:v>
                </c:pt>
                <c:pt idx="2">
                  <c:v>4.1981758491252755E-2</c:v>
                </c:pt>
                <c:pt idx="3">
                  <c:v>3.9732931350758151E-2</c:v>
                </c:pt>
                <c:pt idx="4">
                  <c:v>3.8188365607780696E-2</c:v>
                </c:pt>
                <c:pt idx="5">
                  <c:v>3.5489873015479054E-2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1.2744938074576578E-2</c:v>
                </c:pt>
                <c:pt idx="1">
                  <c:v>1.3918256667419924E-2</c:v>
                </c:pt>
                <c:pt idx="2">
                  <c:v>3.1081134213673357E-2</c:v>
                </c:pt>
                <c:pt idx="3">
                  <c:v>3.5359145853377703E-2</c:v>
                </c:pt>
                <c:pt idx="4">
                  <c:v>3.6530976064534086E-2</c:v>
                </c:pt>
                <c:pt idx="5">
                  <c:v>3.4285229471546677E-2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1.4254164456096299E-2</c:v>
                </c:pt>
                <c:pt idx="1">
                  <c:v>1.8266635557326029E-2</c:v>
                </c:pt>
                <c:pt idx="2">
                  <c:v>2.1802793929580167E-2</c:v>
                </c:pt>
                <c:pt idx="3">
                  <c:v>1.9261322002816463E-2</c:v>
                </c:pt>
                <c:pt idx="4">
                  <c:v>1.6820139101683208E-2</c:v>
                </c:pt>
                <c:pt idx="5">
                  <c:v>1.4299976062622085E-2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2.7092303077819464E-2</c:v>
                </c:pt>
                <c:pt idx="1">
                  <c:v>3.7288153848514902E-2</c:v>
                </c:pt>
                <c:pt idx="2">
                  <c:v>2.6272262853868932E-2</c:v>
                </c:pt>
                <c:pt idx="3">
                  <c:v>2.5779065668426214E-2</c:v>
                </c:pt>
                <c:pt idx="4">
                  <c:v>2.6947942203043519E-2</c:v>
                </c:pt>
                <c:pt idx="5">
                  <c:v>2.497734043388123E-2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5.2088608189920027E-3</c:v>
                </c:pt>
                <c:pt idx="1">
                  <c:v>8.3339758394000863E-3</c:v>
                </c:pt>
                <c:pt idx="2">
                  <c:v>1.0976944480541441E-2</c:v>
                </c:pt>
                <c:pt idx="3">
                  <c:v>1.1886577587432475E-2</c:v>
                </c:pt>
                <c:pt idx="4">
                  <c:v>1.5108196739741319E-2</c:v>
                </c:pt>
                <c:pt idx="5">
                  <c:v>1.5451967431199176E-2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7.2300523736646888E-5</c:v>
                </c:pt>
                <c:pt idx="1">
                  <c:v>9.7275905641590197E-5</c:v>
                </c:pt>
                <c:pt idx="2">
                  <c:v>1.1869319150727493E-4</c:v>
                </c:pt>
                <c:pt idx="3">
                  <c:v>1.3305428764239847E-4</c:v>
                </c:pt>
                <c:pt idx="4">
                  <c:v>1.4425922153239141E-4</c:v>
                </c:pt>
                <c:pt idx="5">
                  <c:v>1.4919232936752271E-4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1.9213161705139994E-2</c:v>
                </c:pt>
                <c:pt idx="1">
                  <c:v>2.3446655235699426E-2</c:v>
                </c:pt>
                <c:pt idx="2">
                  <c:v>2.1073022547927887E-2</c:v>
                </c:pt>
                <c:pt idx="3">
                  <c:v>2.0240514152065091E-2</c:v>
                </c:pt>
                <c:pt idx="4">
                  <c:v>2.582161391194172E-2</c:v>
                </c:pt>
                <c:pt idx="5">
                  <c:v>3.2497056505451524E-2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2.5294052874491491E-2</c:v>
                </c:pt>
                <c:pt idx="1">
                  <c:v>4.3015254849828488E-2</c:v>
                </c:pt>
                <c:pt idx="2">
                  <c:v>4.2530377968887437E-2</c:v>
                </c:pt>
                <c:pt idx="3">
                  <c:v>2.6130699304869907E-2</c:v>
                </c:pt>
                <c:pt idx="4">
                  <c:v>2.4251652949968758E-2</c:v>
                </c:pt>
                <c:pt idx="5">
                  <c:v>2.9211166497325823E-2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6.5500838735972441E-2</c:v>
                </c:pt>
                <c:pt idx="1">
                  <c:v>8.767663244455226E-2</c:v>
                </c:pt>
                <c:pt idx="2">
                  <c:v>0.1047677167259639</c:v>
                </c:pt>
                <c:pt idx="3">
                  <c:v>9.0135508992413502E-2</c:v>
                </c:pt>
                <c:pt idx="4">
                  <c:v>8.990817171625301E-2</c:v>
                </c:pt>
                <c:pt idx="5">
                  <c:v>9.3112753810074139E-2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6.3869882590026814E-5</c:v>
                </c:pt>
                <c:pt idx="1">
                  <c:v>9.043120626872667E-5</c:v>
                </c:pt>
                <c:pt idx="2">
                  <c:v>3.4395788926308221E-4</c:v>
                </c:pt>
                <c:pt idx="3">
                  <c:v>4.1072061576520835E-4</c:v>
                </c:pt>
                <c:pt idx="4">
                  <c:v>2.8677254614758107E-4</c:v>
                </c:pt>
                <c:pt idx="5">
                  <c:v>2.5559123048338341E-4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0.20785522926245656</c:v>
                </c:pt>
                <c:pt idx="1">
                  <c:v>0.27659825451730524</c:v>
                </c:pt>
                <c:pt idx="2">
                  <c:v>0.3009486622924662</c:v>
                </c:pt>
                <c:pt idx="3">
                  <c:v>0.26906953981556708</c:v>
                </c:pt>
                <c:pt idx="4">
                  <c:v>0.27400809006262633</c:v>
                </c:pt>
                <c:pt idx="5">
                  <c:v>0.27973014678743058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42.178517759999991</c:v>
                </c:pt>
                <c:pt idx="1">
                  <c:v>44.183753479999993</c:v>
                </c:pt>
                <c:pt idx="2">
                  <c:v>37.686191959999988</c:v>
                </c:pt>
                <c:pt idx="3">
                  <c:v>35.745197360000006</c:v>
                </c:pt>
                <c:pt idx="4">
                  <c:v>36.312830339999998</c:v>
                </c:pt>
                <c:pt idx="5">
                  <c:v>35.68569140000001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6.9073291416</c:v>
                </c:pt>
                <c:pt idx="1">
                  <c:v>6.7468045062000002</c:v>
                </c:pt>
                <c:pt idx="2">
                  <c:v>13.963441803200002</c:v>
                </c:pt>
                <c:pt idx="3">
                  <c:v>15.366233338000001</c:v>
                </c:pt>
                <c:pt idx="4">
                  <c:v>15.603484159799999</c:v>
                </c:pt>
                <c:pt idx="5">
                  <c:v>15.186906815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0.10686151839999987</c:v>
                </c:pt>
                <c:pt idx="1">
                  <c:v>0.13868441399999992</c:v>
                </c:pt>
                <c:pt idx="2">
                  <c:v>0.1478577972</c:v>
                </c:pt>
                <c:pt idx="3">
                  <c:v>0.15422550699999996</c:v>
                </c:pt>
                <c:pt idx="4">
                  <c:v>0.16751158719999956</c:v>
                </c:pt>
                <c:pt idx="5">
                  <c:v>0.17985036020000039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8.423716347600001</c:v>
                </c:pt>
                <c:pt idx="1">
                  <c:v>9.7057042138000007</c:v>
                </c:pt>
                <c:pt idx="2">
                  <c:v>10.524735123599999</c:v>
                </c:pt>
                <c:pt idx="3">
                  <c:v>9.123028752199998</c:v>
                </c:pt>
                <c:pt idx="4">
                  <c:v>8.2889213997999995</c:v>
                </c:pt>
                <c:pt idx="5">
                  <c:v>7.602419115800001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13.937960942</c:v>
                </c:pt>
                <c:pt idx="1">
                  <c:v>17.640928916000004</c:v>
                </c:pt>
                <c:pt idx="2">
                  <c:v>10.620211728000001</c:v>
                </c:pt>
                <c:pt idx="3">
                  <c:v>10.764397879999999</c:v>
                </c:pt>
                <c:pt idx="4">
                  <c:v>12.415253637999999</c:v>
                </c:pt>
                <c:pt idx="5">
                  <c:v>11.993827022000001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6.2152536640000005</c:v>
                </c:pt>
                <c:pt idx="1">
                  <c:v>9.4048671519999996</c:v>
                </c:pt>
                <c:pt idx="2">
                  <c:v>11.466020309999998</c:v>
                </c:pt>
                <c:pt idx="3">
                  <c:v>12.054771336</c:v>
                </c:pt>
                <c:pt idx="4">
                  <c:v>15.948898317999999</c:v>
                </c:pt>
                <c:pt idx="5">
                  <c:v>16.397544365999998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3.6072989440000001</c:v>
                </c:pt>
                <c:pt idx="1">
                  <c:v>4.0273577660000006</c:v>
                </c:pt>
                <c:pt idx="2">
                  <c:v>3.2465161739999999</c:v>
                </c:pt>
                <c:pt idx="3">
                  <c:v>3.121504576</c:v>
                </c:pt>
                <c:pt idx="4">
                  <c:v>4.3318286700000002</c:v>
                </c:pt>
                <c:pt idx="5">
                  <c:v>5.7888979759999994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18.417063742</c:v>
                </c:pt>
                <c:pt idx="1">
                  <c:v>27.3039743466</c:v>
                </c:pt>
                <c:pt idx="2">
                  <c:v>23.873585893200005</c:v>
                </c:pt>
                <c:pt idx="3">
                  <c:v>14.279844309200001</c:v>
                </c:pt>
                <c:pt idx="4">
                  <c:v>15.154786017999999</c:v>
                </c:pt>
                <c:pt idx="5">
                  <c:v>20.492968123200001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41.218316768000001</c:v>
                </c:pt>
                <c:pt idx="1">
                  <c:v>50.349924924000007</c:v>
                </c:pt>
                <c:pt idx="2">
                  <c:v>55.716304839999999</c:v>
                </c:pt>
                <c:pt idx="3">
                  <c:v>45.730510175999996</c:v>
                </c:pt>
                <c:pt idx="4">
                  <c:v>48.100650796000004</c:v>
                </c:pt>
                <c:pt idx="5">
                  <c:v>53.291164033999998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3.5679443399999934E-2</c:v>
                </c:pt>
                <c:pt idx="1">
                  <c:v>4.8537361000000077E-2</c:v>
                </c:pt>
                <c:pt idx="2">
                  <c:v>0.17002730679999994</c:v>
                </c:pt>
                <c:pt idx="3">
                  <c:v>0.1872167964</c:v>
                </c:pt>
                <c:pt idx="4">
                  <c:v>0.11079944299999997</c:v>
                </c:pt>
                <c:pt idx="5">
                  <c:v>0.10360564219999988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141.04799827100001</c:v>
                </c:pt>
                <c:pt idx="1">
                  <c:v>169.55053707960002</c:v>
                </c:pt>
                <c:pt idx="2">
                  <c:v>167.41489293599997</c:v>
                </c:pt>
                <c:pt idx="3">
                  <c:v>146.52693003079997</c:v>
                </c:pt>
                <c:pt idx="4">
                  <c:v>156.43496436979999</c:v>
                </c:pt>
                <c:pt idx="5">
                  <c:v>166.7228748544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4.1437861037847704E-2</c:v>
                </c:pt>
                <c:pt idx="1">
                  <c:v>4.0857344921005456E-2</c:v>
                </c:pt>
                <c:pt idx="2">
                  <c:v>3.6839119311629878E-2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1.333159737099825E-2</c:v>
                </c:pt>
                <c:pt idx="1">
                  <c:v>3.3220140033525532E-2</c:v>
                </c:pt>
                <c:pt idx="2">
                  <c:v>3.5408102768040378E-2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1.6260400006711164E-2</c:v>
                </c:pt>
                <c:pt idx="1">
                  <c:v>2.0532057966198315E-2</c:v>
                </c:pt>
                <c:pt idx="2">
                  <c:v>1.5560057582152648E-2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3.2190228463167186E-2</c:v>
                </c:pt>
                <c:pt idx="1">
                  <c:v>2.6025664261147573E-2</c:v>
                </c:pt>
                <c:pt idx="2">
                  <c:v>2.5962641318462376E-2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6.771418329196045E-3</c:v>
                </c:pt>
                <c:pt idx="1">
                  <c:v>1.1431761033986958E-2</c:v>
                </c:pt>
                <c:pt idx="2">
                  <c:v>1.5280082085470248E-2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8.4788214689118536E-5</c:v>
                </c:pt>
                <c:pt idx="1">
                  <c:v>1.2587373957483671E-4</c:v>
                </c:pt>
                <c:pt idx="2">
                  <c:v>1.4672577544995707E-4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2.1329908470419712E-2</c:v>
                </c:pt>
                <c:pt idx="1">
                  <c:v>2.0656768349996489E-2</c:v>
                </c:pt>
                <c:pt idx="2">
                  <c:v>2.9159335208696624E-2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3.4154653862159989E-2</c:v>
                </c:pt>
                <c:pt idx="1">
                  <c:v>3.4330538636878669E-2</c:v>
                </c:pt>
                <c:pt idx="2">
                  <c:v>2.6731409723647293E-2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7.6588735590262358E-2</c:v>
                </c:pt>
                <c:pt idx="1">
                  <c:v>9.7451612859188699E-2</c:v>
                </c:pt>
                <c:pt idx="2">
                  <c:v>9.1510462763163575E-2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7.7150544429376749E-5</c:v>
                </c:pt>
                <c:pt idx="1">
                  <c:v>3.7733925251414531E-4</c:v>
                </c:pt>
                <c:pt idx="2">
                  <c:v>2.7118188831548227E-4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0.24222674188988091</c:v>
                </c:pt>
                <c:pt idx="1">
                  <c:v>0.28500910105401667</c:v>
                </c:pt>
                <c:pt idx="2">
                  <c:v>0.27686911842502848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2.5985392788431108E-2</c:v>
                </c:pt>
                <c:pt idx="1">
                  <c:v>3.7450774776864898E-2</c:v>
                </c:pt>
                <c:pt idx="2">
                  <c:v>4.2187250338328965E-2</c:v>
                </c:pt>
                <c:pt idx="3">
                  <c:v>4.4474798508976156E-2</c:v>
                </c:pt>
                <c:pt idx="4">
                  <c:v>4.1955479152606903E-2</c:v>
                </c:pt>
                <c:pt idx="5">
                  <c:v>4.3075437020105821E-2</c:v>
                </c:pt>
                <c:pt idx="6">
                  <c:v>4.3938628914159915E-2</c:v>
                </c:pt>
                <c:pt idx="7">
                  <c:v>4.4639287399320757E-2</c:v>
                </c:pt>
                <c:pt idx="8">
                  <c:v>4.5241792997846114E-2</c:v>
                </c:pt>
                <c:pt idx="9">
                  <c:v>4.5429768481836434E-2</c:v>
                </c:pt>
                <c:pt idx="10">
                  <c:v>4.2682949074386203E-2</c:v>
                </c:pt>
                <c:pt idx="11">
                  <c:v>4.1921527818348091E-2</c:v>
                </c:pt>
                <c:pt idx="12">
                  <c:v>4.184930606614351E-2</c:v>
                </c:pt>
                <c:pt idx="13">
                  <c:v>4.1974575801686037E-2</c:v>
                </c:pt>
                <c:pt idx="14">
                  <c:v>4.1480433695699953E-2</c:v>
                </c:pt>
                <c:pt idx="15">
                  <c:v>4.0108729805492925E-2</c:v>
                </c:pt>
                <c:pt idx="16">
                  <c:v>3.9639006540583006E-2</c:v>
                </c:pt>
                <c:pt idx="17">
                  <c:v>3.9457745433110022E-2</c:v>
                </c:pt>
                <c:pt idx="18">
                  <c:v>3.9315081498490868E-2</c:v>
                </c:pt>
                <c:pt idx="19">
                  <c:v>4.0144093476113925E-2</c:v>
                </c:pt>
                <c:pt idx="20">
                  <c:v>3.9197875386651551E-2</c:v>
                </c:pt>
                <c:pt idx="21">
                  <c:v>3.8628513605402981E-2</c:v>
                </c:pt>
                <c:pt idx="22">
                  <c:v>3.8177469404045157E-2</c:v>
                </c:pt>
                <c:pt idx="23">
                  <c:v>3.7717610627847162E-2</c:v>
                </c:pt>
                <c:pt idx="24">
                  <c:v>3.7220359014956628E-2</c:v>
                </c:pt>
                <c:pt idx="25">
                  <c:v>3.6684087539624259E-2</c:v>
                </c:pt>
                <c:pt idx="26">
                  <c:v>3.6112889627642759E-2</c:v>
                </c:pt>
                <c:pt idx="27">
                  <c:v>3.5512731321904294E-2</c:v>
                </c:pt>
                <c:pt idx="28">
                  <c:v>3.4890529665903905E-2</c:v>
                </c:pt>
                <c:pt idx="29">
                  <c:v>3.4249126922320038E-2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7.4496523104691506E-3</c:v>
                </c:pt>
                <c:pt idx="1">
                  <c:v>1.1905771657460457E-2</c:v>
                </c:pt>
                <c:pt idx="2">
                  <c:v>1.3944328276366097E-2</c:v>
                </c:pt>
                <c:pt idx="3">
                  <c:v>1.4930414710501589E-2</c:v>
                </c:pt>
                <c:pt idx="4">
                  <c:v>1.5494523418085594E-2</c:v>
                </c:pt>
                <c:pt idx="5">
                  <c:v>1.5868322160361225E-2</c:v>
                </c:pt>
                <c:pt idx="6">
                  <c:v>1.480395146911612E-2</c:v>
                </c:pt>
                <c:pt idx="7">
                  <c:v>1.4485162842422817E-2</c:v>
                </c:pt>
                <c:pt idx="8">
                  <c:v>1.256436062692012E-2</c:v>
                </c:pt>
                <c:pt idx="9">
                  <c:v>1.1869486238279336E-2</c:v>
                </c:pt>
                <c:pt idx="10">
                  <c:v>2.6013574743966289E-2</c:v>
                </c:pt>
                <c:pt idx="11">
                  <c:v>3.054980339689491E-2</c:v>
                </c:pt>
                <c:pt idx="12">
                  <c:v>3.232669923387263E-2</c:v>
                </c:pt>
                <c:pt idx="13">
                  <c:v>3.3090422049955263E-2</c:v>
                </c:pt>
                <c:pt idx="14">
                  <c:v>3.3425171643677691E-2</c:v>
                </c:pt>
                <c:pt idx="15">
                  <c:v>3.3533729199662063E-2</c:v>
                </c:pt>
                <c:pt idx="16">
                  <c:v>3.5405991089536501E-2</c:v>
                </c:pt>
                <c:pt idx="17">
                  <c:v>3.6003532683450731E-2</c:v>
                </c:pt>
                <c:pt idx="18">
                  <c:v>3.6036042639528379E-2</c:v>
                </c:pt>
                <c:pt idx="19">
                  <c:v>3.5816433654710857E-2</c:v>
                </c:pt>
                <c:pt idx="20">
                  <c:v>3.5457854391709696E-2</c:v>
                </c:pt>
                <c:pt idx="21">
                  <c:v>3.6923118466672344E-2</c:v>
                </c:pt>
                <c:pt idx="22">
                  <c:v>3.7137172170393626E-2</c:v>
                </c:pt>
                <c:pt idx="23">
                  <c:v>3.6827683399231106E-2</c:v>
                </c:pt>
                <c:pt idx="24">
                  <c:v>3.6309051894663651E-2</c:v>
                </c:pt>
                <c:pt idx="25">
                  <c:v>3.5692815635928812E-2</c:v>
                </c:pt>
                <c:pt idx="26">
                  <c:v>3.502038886503156E-2</c:v>
                </c:pt>
                <c:pt idx="27">
                  <c:v>3.4311127422911758E-2</c:v>
                </c:pt>
                <c:pt idx="28">
                  <c:v>3.3576966678183329E-2</c:v>
                </c:pt>
                <c:pt idx="29">
                  <c:v>3.2824848755677961E-2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8.6006760652009139E-3</c:v>
                </c:pt>
                <c:pt idx="1">
                  <c:v>1.3332413388903005E-2</c:v>
                </c:pt>
                <c:pt idx="2">
                  <c:v>1.5380150705171822E-2</c:v>
                </c:pt>
                <c:pt idx="3">
                  <c:v>1.6294560283099849E-2</c:v>
                </c:pt>
                <c:pt idx="4">
                  <c:v>1.7663021838105905E-2</c:v>
                </c:pt>
                <c:pt idx="5">
                  <c:v>1.8258254171272002E-2</c:v>
                </c:pt>
                <c:pt idx="6">
                  <c:v>1.8391464081968335E-2</c:v>
                </c:pt>
                <c:pt idx="7">
                  <c:v>1.8372927110729059E-2</c:v>
                </c:pt>
                <c:pt idx="8">
                  <c:v>1.8117636005302983E-2</c:v>
                </c:pt>
                <c:pt idx="9">
                  <c:v>1.819289641735776E-2</c:v>
                </c:pt>
                <c:pt idx="10">
                  <c:v>2.1507886739863633E-2</c:v>
                </c:pt>
                <c:pt idx="11">
                  <c:v>2.2309240770463337E-2</c:v>
                </c:pt>
                <c:pt idx="12">
                  <c:v>2.2225345961602784E-2</c:v>
                </c:pt>
                <c:pt idx="13">
                  <c:v>2.1785597383001547E-2</c:v>
                </c:pt>
                <c:pt idx="14">
                  <c:v>2.1185898792969511E-2</c:v>
                </c:pt>
                <c:pt idx="15">
                  <c:v>2.0494512918975954E-2</c:v>
                </c:pt>
                <c:pt idx="16">
                  <c:v>1.9880316252890155E-2</c:v>
                </c:pt>
                <c:pt idx="17">
                  <c:v>1.9171613657199296E-2</c:v>
                </c:pt>
                <c:pt idx="18">
                  <c:v>1.8437741612730752E-2</c:v>
                </c:pt>
                <c:pt idx="19">
                  <c:v>1.832242557228617E-2</c:v>
                </c:pt>
                <c:pt idx="20">
                  <c:v>1.7850841983989663E-2</c:v>
                </c:pt>
                <c:pt idx="21">
                  <c:v>1.7387542594640412E-2</c:v>
                </c:pt>
                <c:pt idx="22">
                  <c:v>1.6838951173309351E-2</c:v>
                </c:pt>
                <c:pt idx="23">
                  <c:v>1.628132506293295E-2</c:v>
                </c:pt>
                <c:pt idx="24">
                  <c:v>1.5742034693543648E-2</c:v>
                </c:pt>
                <c:pt idx="25">
                  <c:v>1.5227929039385727E-2</c:v>
                </c:pt>
                <c:pt idx="26">
                  <c:v>1.4740505446293023E-2</c:v>
                </c:pt>
                <c:pt idx="27">
                  <c:v>1.4277222112186306E-2</c:v>
                </c:pt>
                <c:pt idx="28">
                  <c:v>1.3836908703299811E-2</c:v>
                </c:pt>
                <c:pt idx="29">
                  <c:v>1.341731501194556E-2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1.7140455319492362E-2</c:v>
                </c:pt>
                <c:pt idx="1">
                  <c:v>2.5256332985681838E-2</c:v>
                </c:pt>
                <c:pt idx="2">
                  <c:v>2.8901272069226484E-2</c:v>
                </c:pt>
                <c:pt idx="3">
                  <c:v>3.0832229755490829E-2</c:v>
                </c:pt>
                <c:pt idx="4">
                  <c:v>3.3331225259205809E-2</c:v>
                </c:pt>
                <c:pt idx="5">
                  <c:v>3.511087020634146E-2</c:v>
                </c:pt>
                <c:pt idx="6">
                  <c:v>3.6351988890574331E-2</c:v>
                </c:pt>
                <c:pt idx="7">
                  <c:v>3.7311629390587332E-2</c:v>
                </c:pt>
                <c:pt idx="8">
                  <c:v>3.7205454154632008E-2</c:v>
                </c:pt>
                <c:pt idx="9">
                  <c:v>4.046082660043937E-2</c:v>
                </c:pt>
                <c:pt idx="10">
                  <c:v>3.0400040336304106E-2</c:v>
                </c:pt>
                <c:pt idx="11">
                  <c:v>2.6563949054861119E-2</c:v>
                </c:pt>
                <c:pt idx="12">
                  <c:v>2.4822011721855195E-2</c:v>
                </c:pt>
                <c:pt idx="13">
                  <c:v>2.3697820490255195E-2</c:v>
                </c:pt>
                <c:pt idx="14">
                  <c:v>2.5877492666069059E-2</c:v>
                </c:pt>
                <c:pt idx="15">
                  <c:v>2.6181201190490815E-2</c:v>
                </c:pt>
                <c:pt idx="16">
                  <c:v>2.576072464004088E-2</c:v>
                </c:pt>
                <c:pt idx="17">
                  <c:v>2.5115185973456779E-2</c:v>
                </c:pt>
                <c:pt idx="18">
                  <c:v>2.4415220575846674E-2</c:v>
                </c:pt>
                <c:pt idx="19">
                  <c:v>2.7422995962295943E-2</c:v>
                </c:pt>
                <c:pt idx="20">
                  <c:v>2.7672879007802614E-2</c:v>
                </c:pt>
                <c:pt idx="21">
                  <c:v>2.7396250664384392E-2</c:v>
                </c:pt>
                <c:pt idx="22">
                  <c:v>2.69886080157998E-2</c:v>
                </c:pt>
                <c:pt idx="23">
                  <c:v>2.6553837467137402E-2</c:v>
                </c:pt>
                <c:pt idx="24">
                  <c:v>2.6128135860093386E-2</c:v>
                </c:pt>
                <c:pt idx="25">
                  <c:v>2.5720234657251526E-2</c:v>
                </c:pt>
                <c:pt idx="26">
                  <c:v>2.5332196396506666E-2</c:v>
                </c:pt>
                <c:pt idx="27">
                  <c:v>2.4961638957973493E-2</c:v>
                </c:pt>
                <c:pt idx="28">
                  <c:v>2.4606676848666301E-2</c:v>
                </c:pt>
                <c:pt idx="29">
                  <c:v>2.4265955309008169E-2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3.1025888006367157E-3</c:v>
                </c:pt>
                <c:pt idx="1">
                  <c:v>4.5770695063201165E-3</c:v>
                </c:pt>
                <c:pt idx="2">
                  <c:v>5.3715619209402064E-3</c:v>
                </c:pt>
                <c:pt idx="3">
                  <c:v>5.7742251811739318E-3</c:v>
                </c:pt>
                <c:pt idx="4">
                  <c:v>7.2188586858890407E-3</c:v>
                </c:pt>
                <c:pt idx="5">
                  <c:v>7.9720951087770033E-3</c:v>
                </c:pt>
                <c:pt idx="6">
                  <c:v>8.2320748734474383E-3</c:v>
                </c:pt>
                <c:pt idx="7">
                  <c:v>8.466287800106052E-3</c:v>
                </c:pt>
                <c:pt idx="8">
                  <c:v>8.6182625426180996E-3</c:v>
                </c:pt>
                <c:pt idx="9">
                  <c:v>8.3811588720518401E-3</c:v>
                </c:pt>
                <c:pt idx="10">
                  <c:v>1.0492589282618701E-2</c:v>
                </c:pt>
                <c:pt idx="11">
                  <c:v>1.0924688748794126E-2</c:v>
                </c:pt>
                <c:pt idx="12">
                  <c:v>1.1039748556954393E-2</c:v>
                </c:pt>
                <c:pt idx="13">
                  <c:v>1.1041653922048587E-2</c:v>
                </c:pt>
                <c:pt idx="14">
                  <c:v>1.1386041892291391E-2</c:v>
                </c:pt>
                <c:pt idx="15">
                  <c:v>1.1449125562377614E-2</c:v>
                </c:pt>
                <c:pt idx="16">
                  <c:v>1.1608922099697992E-2</c:v>
                </c:pt>
                <c:pt idx="17">
                  <c:v>1.158429088327924E-2</c:v>
                </c:pt>
                <c:pt idx="18">
                  <c:v>1.1478487975661009E-2</c:v>
                </c:pt>
                <c:pt idx="19">
                  <c:v>1.3312061416146515E-2</c:v>
                </c:pt>
                <c:pt idx="20">
                  <c:v>1.3911521351264777E-2</c:v>
                </c:pt>
                <c:pt idx="21">
                  <c:v>1.4234724404195461E-2</c:v>
                </c:pt>
                <c:pt idx="22">
                  <c:v>1.5531169113479694E-2</c:v>
                </c:pt>
                <c:pt idx="23">
                  <c:v>1.5917644382464131E-2</c:v>
                </c:pt>
                <c:pt idx="24">
                  <c:v>1.5945924447302539E-2</c:v>
                </c:pt>
                <c:pt idx="25">
                  <c:v>1.584025746803671E-2</c:v>
                </c:pt>
                <c:pt idx="26">
                  <c:v>1.5675805145394888E-2</c:v>
                </c:pt>
                <c:pt idx="27">
                  <c:v>1.5477329303554107E-2</c:v>
                </c:pt>
                <c:pt idx="28">
                  <c:v>1.5254478907489936E-2</c:v>
                </c:pt>
                <c:pt idx="29">
                  <c:v>1.5011966331520238E-2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4.5873531151656172E-5</c:v>
                </c:pt>
                <c:pt idx="1">
                  <c:v>6.7033667323731586E-5</c:v>
                </c:pt>
                <c:pt idx="2">
                  <c:v>7.7829381178027229E-5</c:v>
                </c:pt>
                <c:pt idx="3">
                  <c:v>8.3673108717222707E-5</c:v>
                </c:pt>
                <c:pt idx="4">
                  <c:v>8.7092930312596746E-5</c:v>
                </c:pt>
                <c:pt idx="5">
                  <c:v>9.0239543494847883E-5</c:v>
                </c:pt>
                <c:pt idx="6">
                  <c:v>9.3067035034975946E-5</c:v>
                </c:pt>
                <c:pt idx="7">
                  <c:v>9.6829379942261806E-5</c:v>
                </c:pt>
                <c:pt idx="8">
                  <c:v>1.0090990481844276E-4</c:v>
                </c:pt>
                <c:pt idx="9">
                  <c:v>1.0533366491742266E-4</c:v>
                </c:pt>
                <c:pt idx="10">
                  <c:v>1.1076212520347829E-4</c:v>
                </c:pt>
                <c:pt idx="11">
                  <c:v>1.1560539516940276E-4</c:v>
                </c:pt>
                <c:pt idx="12">
                  <c:v>1.1933222660423748E-4</c:v>
                </c:pt>
                <c:pt idx="13">
                  <c:v>1.222792817361372E-4</c:v>
                </c:pt>
                <c:pt idx="14">
                  <c:v>1.2548692882311901E-4</c:v>
                </c:pt>
                <c:pt idx="15">
                  <c:v>1.2793799106400672E-4</c:v>
                </c:pt>
                <c:pt idx="16">
                  <c:v>1.3046574135388165E-4</c:v>
                </c:pt>
                <c:pt idx="17">
                  <c:v>1.3317050280597418E-4</c:v>
                </c:pt>
                <c:pt idx="18">
                  <c:v>1.3554469283749175E-4</c:v>
                </c:pt>
                <c:pt idx="19">
                  <c:v>1.3815251015063815E-4</c:v>
                </c:pt>
                <c:pt idx="20">
                  <c:v>1.4045678499836935E-4</c:v>
                </c:pt>
                <c:pt idx="21">
                  <c:v>1.4240826322360164E-4</c:v>
                </c:pt>
                <c:pt idx="22">
                  <c:v>1.4460825311465262E-4</c:v>
                </c:pt>
                <c:pt idx="23">
                  <c:v>1.4631946638648128E-4</c:v>
                </c:pt>
                <c:pt idx="24">
                  <c:v>1.4750333993885211E-4</c:v>
                </c:pt>
                <c:pt idx="25">
                  <c:v>1.484169657957458E-4</c:v>
                </c:pt>
                <c:pt idx="26">
                  <c:v>1.4918538780145211E-4</c:v>
                </c:pt>
                <c:pt idx="27">
                  <c:v>1.4946942212876649E-4</c:v>
                </c:pt>
                <c:pt idx="28">
                  <c:v>1.4957985153471644E-4</c:v>
                </c:pt>
                <c:pt idx="29">
                  <c:v>1.4931001957693268E-4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6.7153140725100618E-2</c:v>
                </c:pt>
                <c:pt idx="1">
                  <c:v>0.10039701617757485</c:v>
                </c:pt>
                <c:pt idx="2">
                  <c:v>0.11863567243748005</c:v>
                </c:pt>
                <c:pt idx="3">
                  <c:v>0.13010516369620526</c:v>
                </c:pt>
                <c:pt idx="4">
                  <c:v>0.13406862295460895</c:v>
                </c:pt>
                <c:pt idx="5">
                  <c:v>0.14206982936377946</c:v>
                </c:pt>
                <c:pt idx="6">
                  <c:v>0.1435499633458423</c:v>
                </c:pt>
                <c:pt idx="7">
                  <c:v>0.15762034882913775</c:v>
                </c:pt>
                <c:pt idx="8">
                  <c:v>0.15961071373157512</c:v>
                </c:pt>
                <c:pt idx="9">
                  <c:v>0.16829401341140984</c:v>
                </c:pt>
                <c:pt idx="10">
                  <c:v>0.18092480360298122</c:v>
                </c:pt>
                <c:pt idx="11">
                  <c:v>0.1800743561125959</c:v>
                </c:pt>
                <c:pt idx="12">
                  <c:v>0.16810617622885363</c:v>
                </c:pt>
                <c:pt idx="13">
                  <c:v>0.157798039713894</c:v>
                </c:pt>
                <c:pt idx="14">
                  <c:v>0.15667200000188677</c:v>
                </c:pt>
                <c:pt idx="15">
                  <c:v>0.14282393803433618</c:v>
                </c:pt>
                <c:pt idx="16">
                  <c:v>0.13732110896010696</c:v>
                </c:pt>
                <c:pt idx="17">
                  <c:v>0.1399054220826208</c:v>
                </c:pt>
                <c:pt idx="18">
                  <c:v>0.1332510041288969</c:v>
                </c:pt>
                <c:pt idx="19">
                  <c:v>0.13128574211960761</c:v>
                </c:pt>
                <c:pt idx="20">
                  <c:v>0.13359541481683535</c:v>
                </c:pt>
                <c:pt idx="21">
                  <c:v>0.13299227646439013</c:v>
                </c:pt>
                <c:pt idx="22">
                  <c:v>0.14374428660682073</c:v>
                </c:pt>
                <c:pt idx="23">
                  <c:v>0.14418559343986403</c:v>
                </c:pt>
                <c:pt idx="24">
                  <c:v>0.1468234842936452</c:v>
                </c:pt>
                <c:pt idx="25">
                  <c:v>0.15003238398306282</c:v>
                </c:pt>
                <c:pt idx="26">
                  <c:v>0.15339555895286081</c:v>
                </c:pt>
                <c:pt idx="27">
                  <c:v>0.15550018950190361</c:v>
                </c:pt>
                <c:pt idx="28">
                  <c:v>0.15843475651690198</c:v>
                </c:pt>
                <c:pt idx="29">
                  <c:v>0.1580199512619451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0.12947777954048253</c:v>
                </c:pt>
                <c:pt idx="1">
                  <c:v>0.19298641216012891</c:v>
                </c:pt>
                <c:pt idx="2">
                  <c:v>0.22449806512869164</c:v>
                </c:pt>
                <c:pt idx="3">
                  <c:v>0.24249506524416484</c:v>
                </c:pt>
                <c:pt idx="4">
                  <c:v>0.2498188242388148</c:v>
                </c:pt>
                <c:pt idx="5">
                  <c:v>0.26244504757413184</c:v>
                </c:pt>
                <c:pt idx="6">
                  <c:v>0.26536113861014343</c:v>
                </c:pt>
                <c:pt idx="7">
                  <c:v>0.28099247275224609</c:v>
                </c:pt>
                <c:pt idx="8">
                  <c:v>0.28145912996371292</c:v>
                </c:pt>
                <c:pt idx="9">
                  <c:v>0.29273348368629204</c:v>
                </c:pt>
                <c:pt idx="10">
                  <c:v>0.31213260590532366</c:v>
                </c:pt>
                <c:pt idx="11">
                  <c:v>0.31245917129712691</c:v>
                </c:pt>
                <c:pt idx="12">
                  <c:v>0.30048861999588633</c:v>
                </c:pt>
                <c:pt idx="13">
                  <c:v>0.28951038864257678</c:v>
                </c:pt>
                <c:pt idx="14">
                  <c:v>0.29015252562141752</c:v>
                </c:pt>
                <c:pt idx="15">
                  <c:v>0.27471917470239959</c:v>
                </c:pt>
                <c:pt idx="16">
                  <c:v>0.26974653532420939</c:v>
                </c:pt>
                <c:pt idx="17">
                  <c:v>0.27137096121592286</c:v>
                </c:pt>
                <c:pt idx="18">
                  <c:v>0.26306912312399211</c:v>
                </c:pt>
                <c:pt idx="19">
                  <c:v>0.26644190471131168</c:v>
                </c:pt>
                <c:pt idx="20">
                  <c:v>0.26782684372325205</c:v>
                </c:pt>
                <c:pt idx="21">
                  <c:v>0.26770483446290932</c:v>
                </c:pt>
                <c:pt idx="22">
                  <c:v>0.27856226473696305</c:v>
                </c:pt>
                <c:pt idx="23">
                  <c:v>0.27763001384586328</c:v>
                </c:pt>
                <c:pt idx="24">
                  <c:v>0.27831649354414389</c:v>
                </c:pt>
                <c:pt idx="25">
                  <c:v>0.27934612528908553</c:v>
                </c:pt>
                <c:pt idx="26">
                  <c:v>0.2804265298215311</c:v>
                </c:pt>
                <c:pt idx="27">
                  <c:v>0.28018970804256238</c:v>
                </c:pt>
                <c:pt idx="28">
                  <c:v>0.28074989717197996</c:v>
                </c:pt>
                <c:pt idx="29">
                  <c:v>0.27793847361199397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3.8410739113041603E-2</c:v>
                </c:pt>
                <c:pt idx="1">
                  <c:v>4.4464982962653811E-2</c:v>
                </c:pt>
                <c:pt idx="2">
                  <c:v>4.1981758491252755E-2</c:v>
                </c:pt>
                <c:pt idx="3">
                  <c:v>3.9732931350758151E-2</c:v>
                </c:pt>
                <c:pt idx="4">
                  <c:v>3.8188365607780696E-2</c:v>
                </c:pt>
                <c:pt idx="5">
                  <c:v>3.5489873015479054E-2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1.2744938074576578E-2</c:v>
                </c:pt>
                <c:pt idx="1">
                  <c:v>1.3918256667419924E-2</c:v>
                </c:pt>
                <c:pt idx="2">
                  <c:v>3.1081134213673357E-2</c:v>
                </c:pt>
                <c:pt idx="3">
                  <c:v>3.5359145853377703E-2</c:v>
                </c:pt>
                <c:pt idx="4">
                  <c:v>3.6530976064534086E-2</c:v>
                </c:pt>
                <c:pt idx="5">
                  <c:v>3.4285229471546677E-2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1.4254164456096299E-2</c:v>
                </c:pt>
                <c:pt idx="1">
                  <c:v>1.8266635557326029E-2</c:v>
                </c:pt>
                <c:pt idx="2">
                  <c:v>2.1802793929580167E-2</c:v>
                </c:pt>
                <c:pt idx="3">
                  <c:v>1.9261322002816463E-2</c:v>
                </c:pt>
                <c:pt idx="4">
                  <c:v>1.6820139101683208E-2</c:v>
                </c:pt>
                <c:pt idx="5">
                  <c:v>1.4299976062622085E-2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2.7092303077819464E-2</c:v>
                </c:pt>
                <c:pt idx="1">
                  <c:v>3.7288153848514902E-2</c:v>
                </c:pt>
                <c:pt idx="2">
                  <c:v>2.6272262853868932E-2</c:v>
                </c:pt>
                <c:pt idx="3">
                  <c:v>2.5779065668426214E-2</c:v>
                </c:pt>
                <c:pt idx="4">
                  <c:v>2.6947942203043519E-2</c:v>
                </c:pt>
                <c:pt idx="5">
                  <c:v>2.497734043388123E-2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5.2088608189920027E-3</c:v>
                </c:pt>
                <c:pt idx="1">
                  <c:v>8.3339758394000863E-3</c:v>
                </c:pt>
                <c:pt idx="2">
                  <c:v>1.0976944480541441E-2</c:v>
                </c:pt>
                <c:pt idx="3">
                  <c:v>1.1886577587432475E-2</c:v>
                </c:pt>
                <c:pt idx="4">
                  <c:v>1.5108196739741319E-2</c:v>
                </c:pt>
                <c:pt idx="5">
                  <c:v>1.5451967431199176E-2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7.2300523736646888E-5</c:v>
                </c:pt>
                <c:pt idx="1">
                  <c:v>9.7275905641590197E-5</c:v>
                </c:pt>
                <c:pt idx="2">
                  <c:v>1.1869319150727493E-4</c:v>
                </c:pt>
                <c:pt idx="3">
                  <c:v>1.3305428764239847E-4</c:v>
                </c:pt>
                <c:pt idx="4">
                  <c:v>1.4425922153239141E-4</c:v>
                </c:pt>
                <c:pt idx="5">
                  <c:v>1.4919232936752271E-4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0.11007192319819395</c:v>
                </c:pt>
                <c:pt idx="1">
                  <c:v>0.15422897373634889</c:v>
                </c:pt>
                <c:pt idx="2">
                  <c:v>0.16871507513204229</c:v>
                </c:pt>
                <c:pt idx="3">
                  <c:v>0.13691744306511372</c:v>
                </c:pt>
                <c:pt idx="4">
                  <c:v>0.14026821112431109</c:v>
                </c:pt>
                <c:pt idx="5">
                  <c:v>0.15507656804333486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0.20785522926245656</c:v>
                </c:pt>
                <c:pt idx="1">
                  <c:v>0.27659825451730524</c:v>
                </c:pt>
                <c:pt idx="2">
                  <c:v>0.3009486622924662</c:v>
                </c:pt>
                <c:pt idx="3">
                  <c:v>0.26906953981556708</c:v>
                </c:pt>
                <c:pt idx="4">
                  <c:v>0.27400809006262633</c:v>
                </c:pt>
                <c:pt idx="5">
                  <c:v>0.27973014678743058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4.1437861037847704E-2</c:v>
                </c:pt>
                <c:pt idx="1">
                  <c:v>4.0857344921005456E-2</c:v>
                </c:pt>
                <c:pt idx="2">
                  <c:v>3.6839119311629878E-2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1.333159737099825E-2</c:v>
                </c:pt>
                <c:pt idx="1">
                  <c:v>3.3220140033525532E-2</c:v>
                </c:pt>
                <c:pt idx="2">
                  <c:v>3.5408102768040378E-2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1.6260400006711164E-2</c:v>
                </c:pt>
                <c:pt idx="1">
                  <c:v>2.0532057966198315E-2</c:v>
                </c:pt>
                <c:pt idx="2">
                  <c:v>1.5560057582152648E-2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3.2190228463167186E-2</c:v>
                </c:pt>
                <c:pt idx="1">
                  <c:v>2.6025664261147573E-2</c:v>
                </c:pt>
                <c:pt idx="2">
                  <c:v>2.5962641318462376E-2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6.771418329196045E-3</c:v>
                </c:pt>
                <c:pt idx="1">
                  <c:v>1.1431761033986958E-2</c:v>
                </c:pt>
                <c:pt idx="2">
                  <c:v>1.5280082085470248E-2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8.4788214689118536E-5</c:v>
                </c:pt>
                <c:pt idx="1">
                  <c:v>1.2587373957483671E-4</c:v>
                </c:pt>
                <c:pt idx="2">
                  <c:v>1.4672577544995707E-4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0.13215044846727142</c:v>
                </c:pt>
                <c:pt idx="1">
                  <c:v>0.15281625909857799</c:v>
                </c:pt>
                <c:pt idx="2">
                  <c:v>0.14767238958382298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0.24222674188988091</c:v>
                </c:pt>
                <c:pt idx="1">
                  <c:v>0.28500910105401667</c:v>
                </c:pt>
                <c:pt idx="2">
                  <c:v>0.27686911842502848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43.181135619999992</c:v>
                </c:pt>
                <c:pt idx="1">
                  <c:v>36.715694659999997</c:v>
                </c:pt>
                <c:pt idx="2">
                  <c:v>35.999260870000001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6.8270668239000001</c:v>
                </c:pt>
                <c:pt idx="1">
                  <c:v>14.664837570600001</c:v>
                </c:pt>
                <c:pt idx="2">
                  <c:v>15.395195487399999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0.12277296619999989</c:v>
                </c:pt>
                <c:pt idx="1">
                  <c:v>0.15104165209999998</c:v>
                </c:pt>
                <c:pt idx="2">
                  <c:v>0.17368097369999996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9.0647102807000017</c:v>
                </c:pt>
                <c:pt idx="1">
                  <c:v>9.8238819378999978</c:v>
                </c:pt>
                <c:pt idx="2">
                  <c:v>7.9456702577999998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15.789444929000002</c:v>
                </c:pt>
                <c:pt idx="1">
                  <c:v>10.692304803999999</c:v>
                </c:pt>
                <c:pt idx="2">
                  <c:v>12.20454033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7.810060408</c:v>
                </c:pt>
                <c:pt idx="1">
                  <c:v>11.760395823</c:v>
                </c:pt>
                <c:pt idx="2">
                  <c:v>16.173221341999998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3.8173283550000003</c:v>
                </c:pt>
                <c:pt idx="1">
                  <c:v>3.1840103749999997</c:v>
                </c:pt>
                <c:pt idx="2">
                  <c:v>5.0603633229999998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22.860519044299998</c:v>
                </c:pt>
                <c:pt idx="1">
                  <c:v>19.076715101200001</c:v>
                </c:pt>
                <c:pt idx="2">
                  <c:v>17.823877070599998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45.784120846000008</c:v>
                </c:pt>
                <c:pt idx="1">
                  <c:v>50.723407507999994</c:v>
                </c:pt>
                <c:pt idx="2">
                  <c:v>50.695907415000001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4.2108402200000006E-2</c:v>
                </c:pt>
                <c:pt idx="1">
                  <c:v>0.17862205159999997</c:v>
                </c:pt>
                <c:pt idx="2">
                  <c:v>0.10720254259999992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155.29926767530003</c:v>
                </c:pt>
                <c:pt idx="1">
                  <c:v>156.97091148339996</c:v>
                </c:pt>
                <c:pt idx="2">
                  <c:v>161.57891961209998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.75" x14ac:dyDescent="0.2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1.4148706863873706</v>
      </c>
      <c r="D4" s="52">
        <f>VLOOKUP($B4,Macro!$A$1:$CI$100,MATCH(DATE(D$3,1,1),Macro!$A$1:$CI$1,0),FALSE)</f>
        <v>1.6279330098375455</v>
      </c>
      <c r="E4" s="52">
        <f>VLOOKUP($B4,Macro!$A$1:$CI$100,MATCH(DATE(E$3,1,1),Macro!$A$1:$CI$1,0),FALSE)</f>
        <v>1.8454438187537781</v>
      </c>
      <c r="F4" s="52">
        <f>VLOOKUP($B4,Macro!$A$1:$CI$100,MATCH(DATE(F$3,1,1),Macro!$A$1:$CI$1,0),FALSE)</f>
        <v>2.0179329072303576</v>
      </c>
      <c r="G4" s="52">
        <f>VLOOKUP($B4,Macro!$A$1:$CI$100,MATCH(DATE(G$3,1,1),Macro!$A$1:$CI$1,0),FALSE)</f>
        <v>2.1225758129358674</v>
      </c>
      <c r="H4" s="52">
        <f>VLOOKUP($B4,Macro!$A$1:$CI$100,MATCH(DATE(H$3,1,1),Macro!$A$1:$CI$1,0),FALSE)</f>
        <v>2.6497172644134759</v>
      </c>
      <c r="I4" s="52">
        <f>VLOOKUP($B4,Macro!$A$1:$CI$100,MATCH(DATE(I$3,1,1),Macro!$A$1:$CI$1,0),FALSE)</f>
        <v>3.2236808203620848</v>
      </c>
      <c r="J4" s="53">
        <f>VLOOKUP($B4,Macro!$A$1:$CI$100,MATCH(DATE(J$3,1,1),Macro!$A$1:$CI$1,0),FALSE)</f>
        <v>3.7638029386931615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0.46276879012689953</v>
      </c>
      <c r="D5" s="52">
        <f>VLOOKUP($B5,Macro!$A$1:$CI$100,MATCH(DATE(D$3,1,1),Macro!$A$1:$CI$1,0),FALSE)</f>
        <v>0.81220605060390305</v>
      </c>
      <c r="E5" s="52">
        <f>VLOOKUP($B5,Macro!$A$1:$CI$100,MATCH(DATE(E$3,1,1),Macro!$A$1:$CI$1,0),FALSE)</f>
        <v>1.1255491735432166</v>
      </c>
      <c r="F5" s="52">
        <f>VLOOKUP($B5,Macro!$A$1:$CI$100,MATCH(DATE(F$3,1,1),Macro!$A$1:$CI$1,0),FALSE)</f>
        <v>1.3829531107238724</v>
      </c>
      <c r="G5" s="52">
        <f>VLOOKUP($B5,Macro!$A$1:$CI$100,MATCH(DATE(G$3,1,1),Macro!$A$1:$CI$1,0),FALSE)</f>
        <v>1.58185086614131</v>
      </c>
      <c r="H5" s="52">
        <f>VLOOKUP($B5,Macro!$A$1:$CI$100,MATCH(DATE(H$3,1,1),Macro!$A$1:$CI$1,0),FALSE)</f>
        <v>2.2391189790046839</v>
      </c>
      <c r="I5" s="52">
        <f>VLOOKUP($B5,Macro!$A$1:$CI$100,MATCH(DATE(I$3,1,1),Macro!$A$1:$CI$1,0),FALSE)</f>
        <v>2.7287969644243626</v>
      </c>
      <c r="J5" s="53">
        <f>VLOOKUP($B5,Macro!$A$1:$CI$100,MATCH(DATE(J$3,1,1),Macro!$A$1:$CI$1,0),FALSE)</f>
        <v>3.0100432872975702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0.87162168555308117</v>
      </c>
      <c r="D6" s="52">
        <f>VLOOKUP($B6,Macro!$A$1:$CI$100,MATCH(DATE(D$3,1,1),Macro!$A$1:$CI$1,0),FALSE)</f>
        <v>1.2323106651005222</v>
      </c>
      <c r="E6" s="52">
        <f>VLOOKUP($B6,Macro!$A$1:$CI$100,MATCH(DATE(E$3,1,1),Macro!$A$1:$CI$1,0),FALSE)</f>
        <v>1.4898670336054742</v>
      </c>
      <c r="F6" s="52">
        <f>VLOOKUP($B6,Macro!$A$1:$CI$100,MATCH(DATE(F$3,1,1),Macro!$A$1:$CI$1,0),FALSE)</f>
        <v>1.6870454284630076</v>
      </c>
      <c r="G6" s="52">
        <f>VLOOKUP($B6,Macro!$A$1:$CI$100,MATCH(DATE(G$3,1,1),Macro!$A$1:$CI$1,0),FALSE)</f>
        <v>1.8405146107754566</v>
      </c>
      <c r="H6" s="52">
        <f>VLOOKUP($B6,Macro!$A$1:$CI$100,MATCH(DATE(H$3,1,1),Macro!$A$1:$CI$1,0),FALSE)</f>
        <v>2.6672628071912952</v>
      </c>
      <c r="I6" s="52">
        <f>VLOOKUP($B6,Macro!$A$1:$CI$100,MATCH(DATE(I$3,1,1),Macro!$A$1:$CI$1,0),FALSE)</f>
        <v>4.1318718072766991</v>
      </c>
      <c r="J6" s="53">
        <f>VLOOKUP($B6,Macro!$A$1:$CI$100,MATCH(DATE(J$3,1,1),Macro!$A$1:$CI$1,0),FALSE)</f>
        <v>4.987479221472535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-8.8363446302108795E-2</v>
      </c>
      <c r="D7" s="52">
        <f>VLOOKUP($B7,Macro!$A$1:$CI$100,MATCH(DATE(D$3,1,1),Macro!$A$1:$CI$1,0),FALSE)</f>
        <v>-0.16466702528197263</v>
      </c>
      <c r="E7" s="52">
        <f>VLOOKUP($B7,Macro!$A$1:$CI$100,MATCH(DATE(E$3,1,1),Macro!$A$1:$CI$1,0),FALSE)</f>
        <v>-0.27274414357257859</v>
      </c>
      <c r="F7" s="52">
        <f>VLOOKUP($B7,Macro!$A$1:$CI$100,MATCH(DATE(F$3,1,1),Macro!$A$1:$CI$1,0),FALSE)</f>
        <v>-0.40664826564469347</v>
      </c>
      <c r="G7" s="52">
        <f>VLOOKUP($B7,Macro!$A$1:$CI$100,MATCH(DATE(G$3,1,1),Macro!$A$1:$CI$1,0),FALSE)</f>
        <v>-0.55762652973474491</v>
      </c>
      <c r="H7" s="52">
        <f>VLOOKUP($B7,Macro!$A$1:$CI$100,MATCH(DATE(H$3,1,1),Macro!$A$1:$CI$1,0),FALSE)</f>
        <v>-1.3472674556125774</v>
      </c>
      <c r="I7" s="52">
        <f>VLOOKUP($B7,Macro!$A$1:$CI$100,MATCH(DATE(I$3,1,1),Macro!$A$1:$CI$1,0),FALSE)</f>
        <v>-2.2826132681447175</v>
      </c>
      <c r="J7" s="53">
        <f>VLOOKUP($B7,Macro!$A$1:$CI$100,MATCH(DATE(J$3,1,1),Macro!$A$1:$CI$1,0),FALSE)</f>
        <v>-2.5269056074508689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-0.35658754774476886</v>
      </c>
      <c r="D8" s="52">
        <f>VLOOKUP($B8,Macro!$A$1:$CI$100,MATCH(DATE(D$3,1,1),Macro!$A$1:$CI$1,0),FALSE)</f>
        <v>-0.29125087713953723</v>
      </c>
      <c r="E8" s="52">
        <f>VLOOKUP($B8,Macro!$A$1:$CI$100,MATCH(DATE(E$3,1,1),Macro!$A$1:$CI$1,0),FALSE)</f>
        <v>-0.3213275005344296</v>
      </c>
      <c r="F8" s="52">
        <f>VLOOKUP($B8,Macro!$A$1:$CI$100,MATCH(DATE(F$3,1,1),Macro!$A$1:$CI$1,0),FALSE)</f>
        <v>-0.39698393878412341</v>
      </c>
      <c r="G8" s="52">
        <f>VLOOKUP($B8,Macro!$A$1:$CI$100,MATCH(DATE(G$3,1,1),Macro!$A$1:$CI$1,0),FALSE)</f>
        <v>-0.52166127987721689</v>
      </c>
      <c r="H8" s="52">
        <f>VLOOKUP($B8,Macro!$A$1:$CI$100,MATCH(DATE(H$3,1,1),Macro!$A$1:$CI$1,0),FALSE)</f>
        <v>-1.1023150447479702</v>
      </c>
      <c r="I8" s="52">
        <f>VLOOKUP($B8,Macro!$A$1:$CI$100,MATCH(DATE(I$3,1,1),Macro!$A$1:$CI$1,0),FALSE)</f>
        <v>-2.276812537533135</v>
      </c>
      <c r="J8" s="53">
        <f>VLOOKUP($B8,Macro!$A$1:$CI$100,MATCH(DATE(J$3,1,1),Macro!$A$1:$CI$1,0),FALSE)</f>
        <v>-2.929421805763921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0.59175292208111241</v>
      </c>
      <c r="D9" s="52">
        <f>VLOOKUP($B9,Macro!$A$1:$CI$100,MATCH(DATE(D$3,1,1),Macro!$A$1:$CI$1,0),FALSE)</f>
        <v>0.9279634467760367</v>
      </c>
      <c r="E9" s="52">
        <f>VLOOKUP($B9,Macro!$A$1:$CI$100,MATCH(DATE(E$3,1,1),Macro!$A$1:$CI$1,0),FALSE)</f>
        <v>1.193336748022733</v>
      </c>
      <c r="F9" s="52">
        <f>VLOOKUP($B9,Macro!$A$1:$CI$100,MATCH(DATE(F$3,1,1),Macro!$A$1:$CI$1,0),FALSE)</f>
        <v>1.4061199830395887</v>
      </c>
      <c r="G9" s="52">
        <f>VLOOKUP($B9,Macro!$A$1:$CI$100,MATCH(DATE(G$3,1,1),Macro!$A$1:$CI$1,0),FALSE)</f>
        <v>1.5710728548583353</v>
      </c>
      <c r="H9" s="52">
        <f>VLOOKUP($B9,Macro!$A$1:$CI$100,MATCH(DATE(H$3,1,1),Macro!$A$1:$CI$1,0),FALSE)</f>
        <v>2.2149600089510502</v>
      </c>
      <c r="I9" s="52">
        <f>VLOOKUP($B9,Macro!$A$1:$CI$100,MATCH(DATE(I$3,1,1),Macro!$A$1:$CI$1,0),FALSE)</f>
        <v>2.7252146528254251</v>
      </c>
      <c r="J9" s="53">
        <f>VLOOKUP($B9,Macro!$A$1:$CI$100,MATCH(DATE(J$3,1,1),Macro!$A$1:$CI$1,0),FALSE)</f>
        <v>3.0039679607500203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0.10846966999999985</v>
      </c>
      <c r="D10" s="52">
        <f>VLOOKUP($B10,Macro!$A$1:$CI$100,MATCH(DATE(D$3,1,1),Macro!$A$1:$CI$1,0),FALSE)</f>
        <v>9.7027069999999771E-2</v>
      </c>
      <c r="E10" s="52">
        <f>VLOOKUP($B10,Macro!$A$1:$CI$100,MATCH(DATE(E$3,1,1),Macro!$A$1:$CI$1,0),FALSE)</f>
        <v>5.6672390000001016E-2</v>
      </c>
      <c r="F10" s="52">
        <f>VLOOKUP($B10,Macro!$A$1:$CI$100,MATCH(DATE(F$3,1,1),Macro!$A$1:$CI$1,0),FALSE)</f>
        <v>1.9328120000000615E-2</v>
      </c>
      <c r="G10" s="52">
        <f>VLOOKUP($B10,Macro!$A$1:$CI$100,MATCH(DATE(G$3,1,1),Macro!$A$1:$CI$1,0),FALSE)</f>
        <v>-8.9776200000002415E-3</v>
      </c>
      <c r="H10" s="52">
        <f>VLOOKUP($B10,Macro!$A$1:$CI$100,MATCH(DATE(H$3,1,1),Macro!$A$1:$CI$1,0),FALSE)</f>
        <v>-1.9997789999998128E-2</v>
      </c>
      <c r="I10" s="52">
        <f>VLOOKUP($B10,Macro!$A$1:$CI$100,MATCH(DATE(I$3,1,1),Macro!$A$1:$CI$1,0),FALSE)</f>
        <v>-2.9511199999998627E-3</v>
      </c>
      <c r="J10" s="53">
        <f>VLOOKUP($B10,Macro!$A$1:$CI$100,MATCH(DATE(J$3,1,1),Macro!$A$1:$CI$1,0),FALSE)</f>
        <v>-4.9911800000024265E-3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0.34749167710823592</v>
      </c>
      <c r="D11" s="52">
        <f>VLOOKUP($B11,Macro!$A$1:$CI$100,MATCH(DATE(D$3,1,1),Macro!$A$1:$CI$1,0),FALSE)</f>
        <v>0.61454554070481393</v>
      </c>
      <c r="E11" s="52">
        <f>VLOOKUP($B11,Macro!$A$1:$CI$100,MATCH(DATE(E$3,1,1),Macro!$A$1:$CI$1,0),FALSE)</f>
        <v>0.93327160804297371</v>
      </c>
      <c r="F11" s="52">
        <f>VLOOKUP($B11,Macro!$A$1:$CI$100,MATCH(DATE(F$3,1,1),Macro!$A$1:$CI$1,0),FALSE)</f>
        <v>1.2703169849003881</v>
      </c>
      <c r="G11" s="52">
        <f>VLOOKUP($B11,Macro!$A$1:$CI$100,MATCH(DATE(G$3,1,1),Macro!$A$1:$CI$1,0),FALSE)</f>
        <v>1.5993508683952662</v>
      </c>
      <c r="H11" s="52">
        <f>VLOOKUP($B11,Macro!$A$1:$CI$100,MATCH(DATE(H$3,1,1),Macro!$A$1:$CI$1,0),FALSE)</f>
        <v>2.950722936878325</v>
      </c>
      <c r="I11" s="52">
        <f>VLOOKUP($B11,Macro!$A$1:$CI$100,MATCH(DATE(I$3,1,1),Macro!$A$1:$CI$1,0),FALSE)</f>
        <v>4.1640316773937869</v>
      </c>
      <c r="J11" s="53">
        <f>VLOOKUP($B11,Macro!$A$1:$CI$100,MATCH(DATE(J$3,1,1),Macro!$A$1:$CI$1,0),FALSE)</f>
        <v>4.4350425767937907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0.4262182560647032</v>
      </c>
      <c r="D12" s="52">
        <f>VLOOKUP($B12,Macro!$A$1:$CI$100,MATCH(DATE(D$3,1,1),Macro!$A$1:$CI$1,0),FALSE)</f>
        <v>0.74566452057398536</v>
      </c>
      <c r="E12" s="52">
        <f>VLOOKUP($B12,Macro!$A$1:$CI$100,MATCH(DATE(E$3,1,1),Macro!$A$1:$CI$1,0),FALSE)</f>
        <v>1.1019474902606685</v>
      </c>
      <c r="F12" s="52">
        <f>VLOOKUP($B12,Macro!$A$1:$CI$100,MATCH(DATE(F$3,1,1),Macro!$A$1:$CI$1,0),FALSE)</f>
        <v>1.4699510319677644</v>
      </c>
      <c r="G12" s="52">
        <f>VLOOKUP($B12,Macro!$A$1:$CI$100,MATCH(DATE(G$3,1,1),Macro!$A$1:$CI$1,0),FALSE)</f>
        <v>1.8286161051480621</v>
      </c>
      <c r="H12" s="52">
        <f>VLOOKUP($B12,Macro!$A$1:$CI$100,MATCH(DATE(H$3,1,1),Macro!$A$1:$CI$1,0),FALSE)</f>
        <v>3.3685206889319641</v>
      </c>
      <c r="I12" s="52">
        <f>VLOOKUP($B12,Macro!$A$1:$CI$100,MATCH(DATE(I$3,1,1),Macro!$A$1:$CI$1,0),FALSE)</f>
        <v>4.7768895440639669</v>
      </c>
      <c r="J12" s="53">
        <f>VLOOKUP($B12,Macro!$A$1:$CI$100,MATCH(DATE(J$3,1,1),Macro!$A$1:$CI$1,0),FALSE)</f>
        <v>5.0989808681124238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0.49887621459574483</v>
      </c>
      <c r="D13" s="52">
        <f>VLOOKUP($B13,Macro!$A$1:$CI$100,MATCH(DATE(D$3,1,1),Macro!$A$1:$CI$1,0),FALSE)</f>
        <v>0.87448778547123407</v>
      </c>
      <c r="E13" s="52">
        <f>VLOOKUP($B13,Macro!$A$1:$CI$100,MATCH(DATE(E$3,1,1),Macro!$A$1:$CI$1,0),FALSE)</f>
        <v>1.2857770495876997</v>
      </c>
      <c r="F13" s="52">
        <f>VLOOKUP($B13,Macro!$A$1:$CI$100,MATCH(DATE(F$3,1,1),Macro!$A$1:$CI$1,0),FALSE)</f>
        <v>1.7072047209588881</v>
      </c>
      <c r="G13" s="52">
        <f>VLOOKUP($B13,Macro!$A$1:$CI$100,MATCH(DATE(G$3,1,1),Macro!$A$1:$CI$1,0),FALSE)</f>
        <v>2.1173026406385187</v>
      </c>
      <c r="H13" s="52">
        <f>VLOOKUP($B13,Macro!$A$1:$CI$100,MATCH(DATE(H$3,1,1),Macro!$A$1:$CI$1,0),FALSE)</f>
        <v>3.8970426487587417</v>
      </c>
      <c r="I13" s="52">
        <f>VLOOKUP($B13,Macro!$A$1:$CI$100,MATCH(DATE(I$3,1,1),Macro!$A$1:$CI$1,0),FALSE)</f>
        <v>5.52186531793597</v>
      </c>
      <c r="J13" s="53">
        <f>VLOOKUP($B13,Macro!$A$1:$CI$100,MATCH(DATE(J$3,1,1),Macro!$A$1:$CI$1,0),FALSE)</f>
        <v>5.9251857388722406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0.35042754116072494</v>
      </c>
      <c r="D14" s="52">
        <f>VLOOKUP($B14,Macro!$A$1:$CI$100,MATCH(DATE(D$3,1,1),Macro!$A$1:$CI$1,0),FALSE)</f>
        <v>0.6115890498934462</v>
      </c>
      <c r="E14" s="52">
        <f>VLOOKUP($B14,Macro!$A$1:$CI$100,MATCH(DATE(E$3,1,1),Macro!$A$1:$CI$1,0),FALSE)</f>
        <v>0.91089845731717745</v>
      </c>
      <c r="F14" s="52">
        <f>VLOOKUP($B14,Macro!$A$1:$CI$100,MATCH(DATE(F$3,1,1),Macro!$A$1:$CI$1,0),FALSE)</f>
        <v>1.2236390137290165</v>
      </c>
      <c r="G14" s="52">
        <f>VLOOKUP($B14,Macro!$A$1:$CI$100,MATCH(DATE(G$3,1,1),Macro!$A$1:$CI$1,0),FALSE)</f>
        <v>1.5291607271418872</v>
      </c>
      <c r="H14" s="52">
        <f>VLOOKUP($B14,Macro!$A$1:$CI$100,MATCH(DATE(H$3,1,1),Macro!$A$1:$CI$1,0),FALSE)</f>
        <v>2.8221701368863483</v>
      </c>
      <c r="I14" s="52">
        <f>VLOOKUP($B14,Macro!$A$1:$CI$100,MATCH(DATE(I$3,1,1),Macro!$A$1:$CI$1,0),FALSE)</f>
        <v>4.010213406282026</v>
      </c>
      <c r="J14" s="53">
        <f>VLOOKUP($B14,Macro!$A$1:$CI$100,MATCH(DATE(J$3,1,1),Macro!$A$1:$CI$1,0),FALSE)</f>
        <v>4.2516043685583371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0.31915516056770787</v>
      </c>
      <c r="D15" s="52">
        <f>VLOOKUP($B15,Macro!$A$1:$CI$100,MATCH(DATE(D$3,1,1),Macro!$A$1:$CI$1,0),FALSE)</f>
        <v>0.57348247666100249</v>
      </c>
      <c r="E15" s="52">
        <f>VLOOKUP($B15,Macro!$A$1:$CI$100,MATCH(DATE(E$3,1,1),Macro!$A$1:$CI$1,0),FALSE)</f>
        <v>0.88036710001360152</v>
      </c>
      <c r="F15" s="52">
        <f>VLOOKUP($B15,Macro!$A$1:$CI$100,MATCH(DATE(F$3,1,1),Macro!$A$1:$CI$1,0),FALSE)</f>
        <v>1.2090426240548124</v>
      </c>
      <c r="G15" s="52">
        <f>VLOOKUP($B15,Macro!$A$1:$CI$100,MATCH(DATE(G$3,1,1),Macro!$A$1:$CI$1,0),FALSE)</f>
        <v>1.5338125829170046</v>
      </c>
      <c r="H15" s="52">
        <f>VLOOKUP($B15,Macro!$A$1:$CI$100,MATCH(DATE(H$3,1,1),Macro!$A$1:$CI$1,0),FALSE)</f>
        <v>2.8883027783712878</v>
      </c>
      <c r="I15" s="52">
        <f>VLOOKUP($B15,Macro!$A$1:$CI$100,MATCH(DATE(I$3,1,1),Macro!$A$1:$CI$1,0),FALSE)</f>
        <v>4.1126071690364974</v>
      </c>
      <c r="J15" s="53">
        <f>VLOOKUP($B15,Macro!$A$1:$CI$100,MATCH(DATE(J$3,1,1),Macro!$A$1:$CI$1,0),FALSE)</f>
        <v>4.4105521280667359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0.32645026541693323</v>
      </c>
      <c r="D17" s="52">
        <f>VLOOKUP($B17,Macro!$A$1:$CI$100,MATCH(DATE(D$3,1,1),Macro!$A$1:$CI$1,0),FALSE)</f>
        <v>0.58287993864623022</v>
      </c>
      <c r="E17" s="52">
        <f>VLOOKUP($B17,Macro!$A$1:$CI$100,MATCH(DATE(E$3,1,1),Macro!$A$1:$CI$1,0),FALSE)</f>
        <v>0.90750760348063952</v>
      </c>
      <c r="F17" s="52">
        <f>VLOOKUP($B17,Macro!$A$1:$CI$100,MATCH(DATE(F$3,1,1),Macro!$A$1:$CI$1,0),FALSE)</f>
        <v>1.2816698221743472</v>
      </c>
      <c r="G17" s="52">
        <f>VLOOKUP($B17,Macro!$A$1:$CI$100,MATCH(DATE(G$3,1,1),Macro!$A$1:$CI$1,0),FALSE)</f>
        <v>1.6827017270141909</v>
      </c>
      <c r="H17" s="52">
        <f>VLOOKUP($B17,Macro!$A$1:$CI$100,MATCH(DATE(H$3,1,1),Macro!$A$1:$CI$1,0),FALSE)</f>
        <v>3.5954081184172537</v>
      </c>
      <c r="I17" s="52">
        <f>VLOOKUP($B17,Macro!$A$1:$CI$100,MATCH(DATE(I$3,1,1),Macro!$A$1:$CI$1,0),FALSE)</f>
        <v>5.5100869020285437</v>
      </c>
      <c r="J17" s="53">
        <f>VLOOKUP($B17,Macro!$A$1:$CI$100,MATCH(DATE(J$3,1,1),Macro!$A$1:$CI$1,0),FALSE)</f>
        <v>5.9890896532066584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-0.16852163512632856</v>
      </c>
      <c r="D18" s="52">
        <f>VLOOKUP($B18,Macro!$A$1:$CI$100,MATCH(DATE(D$3,1,1),Macro!$A$1:$CI$1,0),FALSE)</f>
        <v>-0.28407547898460228</v>
      </c>
      <c r="E18" s="52">
        <f>VLOOKUP($B18,Macro!$A$1:$CI$100,MATCH(DATE(E$3,1,1),Macro!$A$1:$CI$1,0),FALSE)</f>
        <v>-0.36753531790485461</v>
      </c>
      <c r="F18" s="52">
        <f>VLOOKUP($B18,Macro!$A$1:$CI$100,MATCH(DATE(F$3,1,1),Macro!$A$1:$CI$1,0),FALSE)</f>
        <v>-0.41218052971965236</v>
      </c>
      <c r="G18" s="52">
        <f>VLOOKUP($B18,Macro!$A$1:$CI$100,MATCH(DATE(G$3,1,1),Macro!$A$1:$CI$1,0),FALSE)</f>
        <v>-0.41966493955118978</v>
      </c>
      <c r="H18" s="52">
        <f>VLOOKUP($B18,Macro!$A$1:$CI$100,MATCH(DATE(H$3,1,1),Macro!$A$1:$CI$1,0),FALSE)</f>
        <v>-0.28554042436821359</v>
      </c>
      <c r="I18" s="52">
        <f>VLOOKUP($B18,Macro!$A$1:$CI$100,MATCH(DATE(I$3,1,1),Macro!$A$1:$CI$1,0),FALSE)</f>
        <v>-6.1735123956685456E-3</v>
      </c>
      <c r="J18" s="53">
        <f>VLOOKUP($B18,Macro!$A$1:$CI$100,MATCH(DATE(J$3,1,1),Macro!$A$1:$CI$1,0),FALSE)</f>
        <v>6.4337998563668286E-2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227.73426000000109</v>
      </c>
      <c r="D19" s="52">
        <f>VLOOKUP($B19,Macro!$A$1:$CI$100,MATCH(DATE(D$3,1,1),Macro!$A$1:$CI$1,0),FALSE)</f>
        <v>369.70809000000008</v>
      </c>
      <c r="E19" s="52">
        <f>VLOOKUP($B19,Macro!$A$1:$CI$100,MATCH(DATE(E$3,1,1),Macro!$A$1:$CI$1,0),FALSE)</f>
        <v>477.46589999999924</v>
      </c>
      <c r="F19" s="52">
        <f>VLOOKUP($B19,Macro!$A$1:$CI$100,MATCH(DATE(F$3,1,1),Macro!$A$1:$CI$1,0),FALSE)</f>
        <v>552.92823000000135</v>
      </c>
      <c r="G19" s="52">
        <f>VLOOKUP($B19,Macro!$A$1:$CI$100,MATCH(DATE(G$3,1,1),Macro!$A$1:$CI$1,0),FALSE)</f>
        <v>596.8912399999972</v>
      </c>
      <c r="H19" s="52">
        <f>VLOOKUP($B19,Macro!$A$1:$CI$100,MATCH(DATE(H$3,1,1),Macro!$A$1:$CI$1,0),FALSE)</f>
        <v>677.96967000000222</v>
      </c>
      <c r="I19" s="52">
        <f>VLOOKUP($B19,Macro!$A$1:$CI$100,MATCH(DATE(I$3,1,1),Macro!$A$1:$CI$1,0),FALSE)</f>
        <v>702.02355000000171</v>
      </c>
      <c r="J19" s="53">
        <f>VLOOKUP($B19,Macro!$A$1:$CI$100,MATCH(DATE(J$3,1,1),Macro!$A$1:$CI$1,0),FALSE)</f>
        <v>853.71207999999751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-0.59040323000000006</v>
      </c>
      <c r="D20" s="52">
        <f>VLOOKUP($B20,Macro!$A$1:$CI$100,MATCH(DATE(D$3,1,1),Macro!$A$1:$CI$1,0),FALSE)</f>
        <v>-0.92703545000000087</v>
      </c>
      <c r="E20" s="52">
        <f>VLOOKUP($B20,Macro!$A$1:$CI$100,MATCH(DATE(E$3,1,1),Macro!$A$1:$CI$1,0),FALSE)</f>
        <v>-1.1615710099999996</v>
      </c>
      <c r="F20" s="52">
        <f>VLOOKUP($B20,Macro!$A$1:$CI$100,MATCH(DATE(F$3,1,1),Macro!$A$1:$CI$1,0),FALSE)</f>
        <v>-1.3128459400000001</v>
      </c>
      <c r="G20" s="52">
        <f>VLOOKUP($B20,Macro!$A$1:$CI$100,MATCH(DATE(G$3,1,1),Macro!$A$1:$CI$1,0),FALSE)</f>
        <v>-1.3888820499999996</v>
      </c>
      <c r="H20" s="52">
        <f>VLOOKUP($B20,Macro!$A$1:$CI$100,MATCH(DATE(H$3,1,1),Macro!$A$1:$CI$1,0),FALSE)</f>
        <v>-1.50855899</v>
      </c>
      <c r="I20" s="52">
        <f>VLOOKUP($B20,Macro!$A$1:$CI$100,MATCH(DATE(I$3,1,1),Macro!$A$1:$CI$1,0),FALSE)</f>
        <v>-1.5118988600000007</v>
      </c>
      <c r="J20" s="53">
        <f>VLOOKUP($B20,Macro!$A$1:$CI$100,MATCH(DATE(J$3,1,1),Macro!$A$1:$CI$1,0),FALSE)</f>
        <v>-1.7976129500000007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0.18283996599999996</v>
      </c>
      <c r="D21" s="52">
        <f>VLOOKUP($B21,Macro!$A$1:$CI$100,MATCH(DATE(D$3,1,1),Macro!$A$1:$CI$1,0),FALSE)</f>
        <v>0.21639802799999999</v>
      </c>
      <c r="E21" s="52">
        <f>VLOOKUP($B21,Macro!$A$1:$CI$100,MATCH(DATE(E$3,1,1),Macro!$A$1:$CI$1,0),FALSE)</f>
        <v>0.28249854299999994</v>
      </c>
      <c r="F21" s="52">
        <f>VLOOKUP($B21,Macro!$A$1:$CI$100,MATCH(DATE(F$3,1,1),Macro!$A$1:$CI$1,0),FALSE)</f>
        <v>0.35911899899999999</v>
      </c>
      <c r="G21" s="52">
        <f>VLOOKUP($B21,Macro!$A$1:$CI$100,MATCH(DATE(G$3,1,1),Macro!$A$1:$CI$1,0),FALSE)</f>
        <v>0.44236291199999994</v>
      </c>
      <c r="H21" s="52">
        <f>VLOOKUP($B21,Macro!$A$1:$CI$100,MATCH(DATE(H$3,1,1),Macro!$A$1:$CI$1,0),FALSE)</f>
        <v>0.74914740599999996</v>
      </c>
      <c r="I21" s="52">
        <f>VLOOKUP($B21,Macro!$A$1:$CI$100,MATCH(DATE(I$3,1,1),Macro!$A$1:$CI$1,0),FALSE)</f>
        <v>1.123692503</v>
      </c>
      <c r="J21" s="53">
        <f>VLOOKUP($B21,Macro!$A$1:$CI$100,MATCH(DATE(J$3,1,1),Macro!$A$1:$CI$1,0),FALSE)</f>
        <v>1.3078089560000001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-0.13162681000000004</v>
      </c>
      <c r="D22" s="52">
        <f>VLOOKUP($B22,Macro!$A$1:$CI$100,MATCH(DATE(D$3,1,1),Macro!$A$1:$CI$1,0),FALSE)</f>
        <v>0.19387430000000014</v>
      </c>
      <c r="E22" s="52">
        <f>VLOOKUP($B22,Macro!$A$1:$CI$100,MATCH(DATE(E$3,1,1),Macro!$A$1:$CI$1,0),FALSE)</f>
        <v>0.42454776099999991</v>
      </c>
      <c r="F22" s="52">
        <f>VLOOKUP($B22,Macro!$A$1:$CI$100,MATCH(DATE(F$3,1,1),Macro!$A$1:$CI$1,0),FALSE)</f>
        <v>0.60927302400000005</v>
      </c>
      <c r="G22" s="52">
        <f>VLOOKUP($B22,Macro!$A$1:$CI$100,MATCH(DATE(G$3,1,1),Macro!$A$1:$CI$1,0),FALSE)</f>
        <v>0.77511163100000002</v>
      </c>
      <c r="H22" s="52">
        <f>VLOOKUP($B22,Macro!$A$1:$CI$100,MATCH(DATE(H$3,1,1),Macro!$A$1:$CI$1,0),FALSE)</f>
        <v>1.2249901541000001</v>
      </c>
      <c r="I22" s="52">
        <f>VLOOKUP($B22,Macro!$A$1:$CI$100,MATCH(DATE(I$3,1,1),Macro!$A$1:$CI$1,0),FALSE)</f>
        <v>1.6540214650000002</v>
      </c>
      <c r="J22" s="53">
        <f>VLOOKUP($B22,Macro!$A$1:$CI$100,MATCH(DATE(J$3,1,1),Macro!$A$1:$CI$1,0),FALSE)</f>
        <v>1.72888296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-2.1756208100000007</v>
      </c>
      <c r="D23" s="52">
        <f>VLOOKUP($B23,Macro!$A$1:$CI$100,MATCH(DATE(D$3,1,1),Macro!$A$1:$CI$1,0),FALSE)</f>
        <v>-2.8176581700000036</v>
      </c>
      <c r="E23" s="52">
        <f>VLOOKUP($B23,Macro!$A$1:$CI$100,MATCH(DATE(E$3,1,1),Macro!$A$1:$CI$1,0),FALSE)</f>
        <v>-3.6648613600000046</v>
      </c>
      <c r="F23" s="52">
        <f>VLOOKUP($B23,Macro!$A$1:$CI$100,MATCH(DATE(F$3,1,1),Macro!$A$1:$CI$1,0),FALSE)</f>
        <v>-4.6070707599999983</v>
      </c>
      <c r="G23" s="52">
        <f>VLOOKUP($B23,Macro!$A$1:$CI$100,MATCH(DATE(G$3,1,1),Macro!$A$1:$CI$1,0),FALSE)</f>
        <v>-5.5977706999999928</v>
      </c>
      <c r="H23" s="52">
        <f>VLOOKUP($B23,Macro!$A$1:$CI$100,MATCH(DATE(H$3,1,1),Macro!$A$1:$CI$1,0),FALSE)</f>
        <v>-11.414524510000001</v>
      </c>
      <c r="I23" s="52">
        <f>VLOOKUP($B23,Macro!$A$1:$CI$100,MATCH(DATE(I$3,1,1),Macro!$A$1:$CI$1,0),FALSE)</f>
        <v>-24.850022960000008</v>
      </c>
      <c r="J23" s="53">
        <f>VLOOKUP($B23,Macro!$A$1:$CI$100,MATCH(DATE(J$3,1,1),Macro!$A$1:$CI$1,0),FALSE)</f>
        <v>-38.334385139999995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.75" x14ac:dyDescent="0.2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1.4148706863873706</v>
      </c>
      <c r="D29" s="52">
        <f t="shared" si="1"/>
        <v>1.6279330098375455</v>
      </c>
      <c r="E29" s="52">
        <f t="shared" si="1"/>
        <v>1.8454438187537781</v>
      </c>
      <c r="F29" s="52">
        <f t="shared" si="1"/>
        <v>2.0179329072303576</v>
      </c>
      <c r="G29" s="52">
        <f t="shared" si="1"/>
        <v>2.1225758129358674</v>
      </c>
      <c r="H29" s="52">
        <f t="shared" si="1"/>
        <v>2.6497172644134759</v>
      </c>
      <c r="I29" s="52">
        <f t="shared" si="1"/>
        <v>3.2236808203620848</v>
      </c>
      <c r="J29" s="53">
        <f t="shared" si="1"/>
        <v>3.7638029386931615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0.46276879012689953</v>
      </c>
      <c r="D30" s="52">
        <f t="shared" si="2"/>
        <v>0.81220605060390305</v>
      </c>
      <c r="E30" s="52">
        <f t="shared" si="2"/>
        <v>1.1255491735432166</v>
      </c>
      <c r="F30" s="52">
        <f t="shared" si="2"/>
        <v>1.3829531107238724</v>
      </c>
      <c r="G30" s="52">
        <f t="shared" si="2"/>
        <v>1.58185086614131</v>
      </c>
      <c r="H30" s="52">
        <f t="shared" si="2"/>
        <v>2.2391189790046839</v>
      </c>
      <c r="I30" s="52">
        <f t="shared" si="2"/>
        <v>2.7287969644243626</v>
      </c>
      <c r="J30" s="53">
        <f t="shared" si="2"/>
        <v>3.0100432872975702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0.87162168555308117</v>
      </c>
      <c r="D31" s="52">
        <f t="shared" si="3"/>
        <v>1.2323106651005222</v>
      </c>
      <c r="E31" s="52">
        <f t="shared" si="3"/>
        <v>1.4898670336054742</v>
      </c>
      <c r="F31" s="52">
        <f t="shared" si="3"/>
        <v>1.6870454284630076</v>
      </c>
      <c r="G31" s="52">
        <f t="shared" si="3"/>
        <v>1.8405146107754566</v>
      </c>
      <c r="H31" s="52">
        <f t="shared" si="3"/>
        <v>2.6672628071912952</v>
      </c>
      <c r="I31" s="52">
        <f t="shared" si="3"/>
        <v>4.1318718072766991</v>
      </c>
      <c r="J31" s="53">
        <f t="shared" si="3"/>
        <v>4.987479221472535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-8.8363446302108795E-2</v>
      </c>
      <c r="D32" s="52">
        <f t="shared" si="4"/>
        <v>-0.16466702528197263</v>
      </c>
      <c r="E32" s="52">
        <f t="shared" si="4"/>
        <v>-0.27274414357257859</v>
      </c>
      <c r="F32" s="52">
        <f t="shared" si="4"/>
        <v>-0.40664826564469347</v>
      </c>
      <c r="G32" s="52">
        <f t="shared" si="4"/>
        <v>-0.55762652973474491</v>
      </c>
      <c r="H32" s="52">
        <f t="shared" si="4"/>
        <v>-1.3472674556125774</v>
      </c>
      <c r="I32" s="52">
        <f t="shared" si="4"/>
        <v>-2.2826132681447175</v>
      </c>
      <c r="J32" s="53">
        <f t="shared" si="4"/>
        <v>-2.5269056074508689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-0.35658754774476886</v>
      </c>
      <c r="D33" s="52">
        <f t="shared" si="5"/>
        <v>-0.29125087713953723</v>
      </c>
      <c r="E33" s="52">
        <f t="shared" si="5"/>
        <v>-0.3213275005344296</v>
      </c>
      <c r="F33" s="52">
        <f t="shared" si="5"/>
        <v>-0.39698393878412341</v>
      </c>
      <c r="G33" s="52">
        <f t="shared" si="5"/>
        <v>-0.52166127987721689</v>
      </c>
      <c r="H33" s="52">
        <f t="shared" si="5"/>
        <v>-1.1023150447479702</v>
      </c>
      <c r="I33" s="52">
        <f t="shared" si="5"/>
        <v>-2.276812537533135</v>
      </c>
      <c r="J33" s="53">
        <f t="shared" si="5"/>
        <v>-2.929421805763921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0.59175292208111241</v>
      </c>
      <c r="D34" s="52">
        <f t="shared" si="6"/>
        <v>0.9279634467760367</v>
      </c>
      <c r="E34" s="52">
        <f t="shared" si="6"/>
        <v>1.193336748022733</v>
      </c>
      <c r="F34" s="52">
        <f t="shared" si="6"/>
        <v>1.4061199830395887</v>
      </c>
      <c r="G34" s="52">
        <f t="shared" si="6"/>
        <v>1.5710728548583353</v>
      </c>
      <c r="H34" s="52">
        <f t="shared" si="6"/>
        <v>2.2149600089510502</v>
      </c>
      <c r="I34" s="52">
        <f t="shared" si="6"/>
        <v>2.7252146528254251</v>
      </c>
      <c r="J34" s="53">
        <f t="shared" si="6"/>
        <v>3.0039679607500203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0.10846966999999985</v>
      </c>
      <c r="D35" s="52">
        <f t="shared" si="7"/>
        <v>9.7027069999999771E-2</v>
      </c>
      <c r="E35" s="52">
        <f t="shared" si="7"/>
        <v>5.6672390000001016E-2</v>
      </c>
      <c r="F35" s="52">
        <f t="shared" si="7"/>
        <v>1.9328120000000615E-2</v>
      </c>
      <c r="G35" s="52">
        <f t="shared" si="7"/>
        <v>-8.9776200000002415E-3</v>
      </c>
      <c r="H35" s="52">
        <f t="shared" si="7"/>
        <v>-1.9997789999998128E-2</v>
      </c>
      <c r="I35" s="52">
        <f t="shared" si="7"/>
        <v>-2.9511199999998627E-3</v>
      </c>
      <c r="J35" s="53">
        <f t="shared" si="7"/>
        <v>-4.9911800000024265E-3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0.34749167710823592</v>
      </c>
      <c r="D36" s="52">
        <f t="shared" si="8"/>
        <v>0.61454554070481393</v>
      </c>
      <c r="E36" s="52">
        <f t="shared" si="8"/>
        <v>0.93327160804297371</v>
      </c>
      <c r="F36" s="52">
        <f t="shared" si="8"/>
        <v>1.2703169849003881</v>
      </c>
      <c r="G36" s="52">
        <f t="shared" si="8"/>
        <v>1.5993508683952662</v>
      </c>
      <c r="H36" s="52">
        <f t="shared" si="8"/>
        <v>2.950722936878325</v>
      </c>
      <c r="I36" s="52">
        <f t="shared" si="8"/>
        <v>4.1640316773937869</v>
      </c>
      <c r="J36" s="53">
        <f t="shared" si="8"/>
        <v>4.4350425767937907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0.4262182560647032</v>
      </c>
      <c r="D37" s="52">
        <f t="shared" si="9"/>
        <v>0.74566452057398536</v>
      </c>
      <c r="E37" s="52">
        <f t="shared" si="9"/>
        <v>1.1019474902606685</v>
      </c>
      <c r="F37" s="52">
        <f t="shared" si="9"/>
        <v>1.4699510319677644</v>
      </c>
      <c r="G37" s="52">
        <f t="shared" si="9"/>
        <v>1.8286161051480621</v>
      </c>
      <c r="H37" s="52">
        <f t="shared" si="9"/>
        <v>3.3685206889319641</v>
      </c>
      <c r="I37" s="52">
        <f t="shared" si="9"/>
        <v>4.7768895440639669</v>
      </c>
      <c r="J37" s="53">
        <f t="shared" si="9"/>
        <v>5.0989808681124238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0.49887621459574483</v>
      </c>
      <c r="D38" s="52">
        <f t="shared" si="10"/>
        <v>0.87448778547123407</v>
      </c>
      <c r="E38" s="52">
        <f t="shared" si="10"/>
        <v>1.2857770495876997</v>
      </c>
      <c r="F38" s="52">
        <f t="shared" si="10"/>
        <v>1.7072047209588881</v>
      </c>
      <c r="G38" s="52">
        <f t="shared" si="10"/>
        <v>2.1173026406385187</v>
      </c>
      <c r="H38" s="52">
        <f t="shared" si="10"/>
        <v>3.8970426487587417</v>
      </c>
      <c r="I38" s="52">
        <f t="shared" si="10"/>
        <v>5.52186531793597</v>
      </c>
      <c r="J38" s="53">
        <f t="shared" si="10"/>
        <v>5.9251857388722406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0.35042754116072494</v>
      </c>
      <c r="D39" s="52">
        <f t="shared" si="11"/>
        <v>0.6115890498934462</v>
      </c>
      <c r="E39" s="52">
        <f t="shared" si="11"/>
        <v>0.91089845731717745</v>
      </c>
      <c r="F39" s="52">
        <f t="shared" si="11"/>
        <v>1.2236390137290165</v>
      </c>
      <c r="G39" s="52">
        <f t="shared" si="11"/>
        <v>1.5291607271418872</v>
      </c>
      <c r="H39" s="52">
        <f t="shared" si="11"/>
        <v>2.8221701368863483</v>
      </c>
      <c r="I39" s="52">
        <f t="shared" si="11"/>
        <v>4.010213406282026</v>
      </c>
      <c r="J39" s="53">
        <f t="shared" si="11"/>
        <v>4.2516043685583371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0.31915516056770787</v>
      </c>
      <c r="D40" s="52">
        <f t="shared" si="12"/>
        <v>0.57348247666100249</v>
      </c>
      <c r="E40" s="52">
        <f t="shared" si="12"/>
        <v>0.88036710001360152</v>
      </c>
      <c r="F40" s="52">
        <f t="shared" si="12"/>
        <v>1.2090426240548124</v>
      </c>
      <c r="G40" s="52">
        <f t="shared" si="12"/>
        <v>1.5338125829170046</v>
      </c>
      <c r="H40" s="52">
        <f t="shared" si="12"/>
        <v>2.8883027783712878</v>
      </c>
      <c r="I40" s="52">
        <f t="shared" si="12"/>
        <v>4.1126071690364974</v>
      </c>
      <c r="J40" s="53">
        <f t="shared" si="12"/>
        <v>4.4105521280667359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0.32645026541693323</v>
      </c>
      <c r="D42" s="52">
        <f t="shared" si="14"/>
        <v>0.58287993864623022</v>
      </c>
      <c r="E42" s="52">
        <f t="shared" si="14"/>
        <v>0.90750760348063952</v>
      </c>
      <c r="F42" s="52">
        <f t="shared" si="14"/>
        <v>1.2816698221743472</v>
      </c>
      <c r="G42" s="52">
        <f t="shared" si="14"/>
        <v>1.6827017270141909</v>
      </c>
      <c r="H42" s="52">
        <f t="shared" si="14"/>
        <v>3.5954081184172537</v>
      </c>
      <c r="I42" s="52">
        <f t="shared" si="14"/>
        <v>5.5100869020285437</v>
      </c>
      <c r="J42" s="53">
        <f t="shared" si="14"/>
        <v>5.9890896532066584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-0.16852163512632856</v>
      </c>
      <c r="D43" s="52">
        <f t="shared" si="15"/>
        <v>-0.28407547898460228</v>
      </c>
      <c r="E43" s="52">
        <f t="shared" si="15"/>
        <v>-0.36753531790485461</v>
      </c>
      <c r="F43" s="52">
        <f t="shared" si="15"/>
        <v>-0.41218052971965236</v>
      </c>
      <c r="G43" s="52">
        <f t="shared" si="15"/>
        <v>-0.41966493955118978</v>
      </c>
      <c r="H43" s="52">
        <f t="shared" si="15"/>
        <v>-0.28554042436821359</v>
      </c>
      <c r="I43" s="52">
        <f t="shared" si="15"/>
        <v>-6.1735123956685456E-3</v>
      </c>
      <c r="J43" s="53">
        <f t="shared" si="15"/>
        <v>6.4337998563668286E-2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227.73426000000109</v>
      </c>
      <c r="D44" s="52">
        <f t="shared" si="16"/>
        <v>369.70809000000008</v>
      </c>
      <c r="E44" s="52">
        <f t="shared" si="16"/>
        <v>477.46589999999924</v>
      </c>
      <c r="F44" s="52">
        <f t="shared" si="16"/>
        <v>552.92823000000135</v>
      </c>
      <c r="G44" s="52">
        <f t="shared" si="16"/>
        <v>596.8912399999972</v>
      </c>
      <c r="H44" s="52">
        <f t="shared" si="16"/>
        <v>677.96967000000222</v>
      </c>
      <c r="I44" s="52">
        <f t="shared" si="16"/>
        <v>702.02355000000171</v>
      </c>
      <c r="J44" s="53">
        <f t="shared" si="16"/>
        <v>853.71207999999751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-0.59040323000000006</v>
      </c>
      <c r="D45" s="52">
        <f t="shared" si="17"/>
        <v>-0.92703545000000087</v>
      </c>
      <c r="E45" s="52">
        <f t="shared" si="17"/>
        <v>-1.1615710099999996</v>
      </c>
      <c r="F45" s="52">
        <f t="shared" si="17"/>
        <v>-1.3128459400000001</v>
      </c>
      <c r="G45" s="52">
        <f t="shared" si="17"/>
        <v>-1.3888820499999996</v>
      </c>
      <c r="H45" s="52">
        <f t="shared" si="17"/>
        <v>-1.50855899</v>
      </c>
      <c r="I45" s="52">
        <f t="shared" si="17"/>
        <v>-1.5118988600000007</v>
      </c>
      <c r="J45" s="53">
        <f t="shared" si="17"/>
        <v>-1.7976129500000007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0.18283996599999996</v>
      </c>
      <c r="D46" s="52">
        <f t="shared" si="18"/>
        <v>0.21639802799999999</v>
      </c>
      <c r="E46" s="52">
        <f t="shared" si="18"/>
        <v>0.28249854299999994</v>
      </c>
      <c r="F46" s="52">
        <f t="shared" si="18"/>
        <v>0.35911899899999999</v>
      </c>
      <c r="G46" s="52">
        <f t="shared" si="18"/>
        <v>0.44236291199999994</v>
      </c>
      <c r="H46" s="52">
        <f t="shared" si="18"/>
        <v>0.74914740599999996</v>
      </c>
      <c r="I46" s="52">
        <f t="shared" si="18"/>
        <v>1.123692503</v>
      </c>
      <c r="J46" s="53">
        <f t="shared" si="18"/>
        <v>1.3078089560000001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-0.13162681000000004</v>
      </c>
      <c r="D47" s="52">
        <f t="shared" si="19"/>
        <v>0.19387430000000014</v>
      </c>
      <c r="E47" s="52">
        <f t="shared" si="19"/>
        <v>0.42454776099999991</v>
      </c>
      <c r="F47" s="52">
        <f t="shared" si="19"/>
        <v>0.60927302400000005</v>
      </c>
      <c r="G47" s="52">
        <f t="shared" si="19"/>
        <v>0.77511163100000002</v>
      </c>
      <c r="H47" s="52">
        <f t="shared" si="19"/>
        <v>1.2249901541000001</v>
      </c>
      <c r="I47" s="52">
        <f t="shared" si="19"/>
        <v>1.6540214650000002</v>
      </c>
      <c r="J47" s="53">
        <f t="shared" si="19"/>
        <v>1.72888296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-2.1756208100000007</v>
      </c>
      <c r="D48" s="52">
        <f t="shared" si="20"/>
        <v>-2.8176581700000036</v>
      </c>
      <c r="E48" s="52">
        <f t="shared" si="20"/>
        <v>-3.6648613600000046</v>
      </c>
      <c r="F48" s="52">
        <f t="shared" si="20"/>
        <v>-4.6070707599999983</v>
      </c>
      <c r="G48" s="52">
        <f t="shared" si="20"/>
        <v>-5.5977706999999928</v>
      </c>
      <c r="H48" s="52">
        <f t="shared" si="20"/>
        <v>-11.414524510000001</v>
      </c>
      <c r="I48" s="52">
        <f t="shared" si="20"/>
        <v>-24.850022960000008</v>
      </c>
      <c r="J48" s="53">
        <f t="shared" si="20"/>
        <v>-38.334385139999995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1.3501396778577091</v>
      </c>
      <c r="D50" s="52">
        <f>VLOOKUP($B50,Shock_dev!$A$1:$CI$300,MATCH(DATE(D$1,1,1),Shock_dev!$A$1:$CI$1,0),FALSE)</f>
        <v>1.5320748006122376</v>
      </c>
      <c r="E50" s="52">
        <f>VLOOKUP($B50,Shock_dev!$A$1:$CI$300,MATCH(DATE(E$1,1,1),Shock_dev!$A$1:$CI$1,0),FALSE)</f>
        <v>1.7244741431307942</v>
      </c>
      <c r="F50" s="52">
        <f>VLOOKUP($B50,Shock_dev!$A$1:$CI$300,MATCH(DATE(F$1,1,1),Shock_dev!$A$1:$CI$1,0),FALSE)</f>
        <v>1.8742164400606054</v>
      </c>
      <c r="G50" s="52">
        <f>VLOOKUP($B50,Shock_dev!$A$1:$CI$300,MATCH(DATE(G$1,1,1),Shock_dev!$A$1:$CI$1,0),FALSE)</f>
        <v>1.9587833999592741</v>
      </c>
      <c r="H50" s="52">
        <f>VLOOKUP($B50,Shock_dev!$A$1:$CI$300,MATCH(DATE(H$1,1,1),Shock_dev!$A$1:$CI$1,0),FALSE)</f>
        <v>2.0840095163381145</v>
      </c>
      <c r="I50" s="52">
        <f>VLOOKUP($B50,Shock_dev!$A$1:$CI$300,MATCH(DATE(I$1,1,1),Shock_dev!$A$1:$CI$1,0),FALSE)</f>
        <v>2.1359412733903405</v>
      </c>
      <c r="J50" s="52">
        <f>VLOOKUP($B50,Shock_dev!$A$1:$CI$300,MATCH(DATE(J$1,1,1),Shock_dev!$A$1:$CI$1,0),FALSE)</f>
        <v>2.2643585885951056</v>
      </c>
      <c r="K50" s="52">
        <f>VLOOKUP($B50,Shock_dev!$A$1:$CI$300,MATCH(DATE(K$1,1,1),Shock_dev!$A$1:$CI$1,0),FALSE)</f>
        <v>2.295382936876833</v>
      </c>
      <c r="L50" s="52">
        <f>VLOOKUP($B50,Shock_dev!$A$1:$CI$300,MATCH(DATE(L$1,1,1),Shock_dev!$A$1:$CI$1,0),FALSE)</f>
        <v>2.3977089234114901</v>
      </c>
      <c r="M50" s="52">
        <f>VLOOKUP($B50,Shock_dev!$A$1:$CI$300,MATCH(DATE(M$1,1,1),Shock_dev!$A$1:$CI$1,0),FALSE)</f>
        <v>2.5621978354447572</v>
      </c>
      <c r="N50" s="52">
        <f>VLOOKUP($B50,Shock_dev!$A$1:$CI$300,MATCH(DATE(N$1,1,1),Shock_dev!$A$1:$CI$1,0),FALSE)</f>
        <v>2.5764985473385016</v>
      </c>
      <c r="O50" s="52">
        <f>VLOOKUP($B50,Shock_dev!$A$1:$CI$300,MATCH(DATE(O$1,1,1),Shock_dev!$A$1:$CI$1,0),FALSE)</f>
        <v>2.5790153558834739</v>
      </c>
      <c r="P50" s="52">
        <f>VLOOKUP($B50,Shock_dev!$A$1:$CI$300,MATCH(DATE(P$1,1,1),Shock_dev!$A$1:$CI$1,0),FALSE)</f>
        <v>2.5979398531610798</v>
      </c>
      <c r="Q50" s="52">
        <f>VLOOKUP($B50,Shock_dev!$A$1:$CI$300,MATCH(DATE(Q$1,1,1),Shock_dev!$A$1:$CI$1,0),FALSE)</f>
        <v>2.6644466733706684</v>
      </c>
      <c r="R50" s="52">
        <f>VLOOKUP($B50,Shock_dev!$A$1:$CI$300,MATCH(DATE(R$1,1,1),Shock_dev!$A$1:$CI$1,0),FALSE)</f>
        <v>2.6395975980071817</v>
      </c>
      <c r="S50" s="52">
        <f>VLOOKUP($B50,Shock_dev!$A$1:$CI$300,MATCH(DATE(S$1,1,1),Shock_dev!$A$1:$CI$1,0),FALSE)</f>
        <v>2.6918570447983736</v>
      </c>
      <c r="T50" s="52">
        <f>VLOOKUP($B50,Shock_dev!$A$1:$CI$300,MATCH(DATE(T$1,1,1),Shock_dev!$A$1:$CI$1,0),FALSE)</f>
        <v>2.7598807417089199</v>
      </c>
      <c r="U50" s="52">
        <f>VLOOKUP($B50,Shock_dev!$A$1:$CI$300,MATCH(DATE(U$1,1,1),Shock_dev!$A$1:$CI$1,0),FALSE)</f>
        <v>2.7732733740428062</v>
      </c>
      <c r="V50" s="52">
        <f>VLOOKUP($B50,Shock_dev!$A$1:$CI$300,MATCH(DATE(V$1,1,1),Shock_dev!$A$1:$CI$1,0),FALSE)</f>
        <v>2.8690452288522517</v>
      </c>
      <c r="W50" s="52">
        <f>VLOOKUP($B50,Shock_dev!$A$1:$CI$300,MATCH(DATE(W$1,1,1),Shock_dev!$A$1:$CI$1,0),FALSE)</f>
        <v>2.9222893505966185</v>
      </c>
      <c r="X50" s="52">
        <f>VLOOKUP($B50,Shock_dev!$A$1:$CI$300,MATCH(DATE(X$1,1,1),Shock_dev!$A$1:$CI$1,0),FALSE)</f>
        <v>2.9758307403269013</v>
      </c>
      <c r="Y50" s="52">
        <f>VLOOKUP($B50,Shock_dev!$A$1:$CI$300,MATCH(DATE(Y$1,1,1),Shock_dev!$A$1:$CI$1,0),FALSE)</f>
        <v>3.0838254386198471</v>
      </c>
      <c r="Z50" s="52">
        <f>VLOOKUP($B50,Shock_dev!$A$1:$CI$300,MATCH(DATE(Z$1,1,1),Shock_dev!$A$1:$CI$1,0),FALSE)</f>
        <v>3.1112531704026836</v>
      </c>
      <c r="AA50" s="52">
        <f>VLOOKUP($B50,Shock_dev!$A$1:$CI$300,MATCH(DATE(AA$1,1,1),Shock_dev!$A$1:$CI$1,0),FALSE)</f>
        <v>3.1645783912507053</v>
      </c>
      <c r="AB50" s="52">
        <f>VLOOKUP($B50,Shock_dev!$A$1:$CI$300,MATCH(DATE(AB$1,1,1),Shock_dev!$A$1:$CI$1,0),FALSE)</f>
        <v>3.2128827435305096</v>
      </c>
      <c r="AC50" s="52">
        <f>VLOOKUP($B50,Shock_dev!$A$1:$CI$300,MATCH(DATE(AC$1,1,1),Shock_dev!$A$1:$CI$1,0),FALSE)</f>
        <v>3.2579550005349178</v>
      </c>
      <c r="AD50" s="52">
        <f>VLOOKUP($B50,Shock_dev!$A$1:$CI$300,MATCH(DATE(AD$1,1,1),Shock_dev!$A$1:$CI$1,0),FALSE)</f>
        <v>3.2931740028976364</v>
      </c>
      <c r="AE50" s="52">
        <f>VLOOKUP($B50,Shock_dev!$A$1:$CI$300,MATCH(DATE(AE$1,1,1),Shock_dev!$A$1:$CI$1,0),FALSE)</f>
        <v>3.331844381253446</v>
      </c>
      <c r="AF50" s="52">
        <f>VLOOKUP($B50,Shock_dev!$A$1:$CI$300,MATCH(DATE(AF$1,1,1),Shock_dev!$A$1:$CI$1,0),FALSE)</f>
        <v>3.3486891703442545</v>
      </c>
      <c r="AG50" s="52"/>
      <c r="AH50" s="65">
        <f>AVERAGE(C50:G50)</f>
        <v>1.6879376923241238</v>
      </c>
      <c r="AI50" s="65">
        <f>AVERAGE(H50:L50)</f>
        <v>2.2354802477223763</v>
      </c>
      <c r="AJ50" s="65">
        <f>AVERAGE(M50:Q50)</f>
        <v>2.5960196530396962</v>
      </c>
      <c r="AK50" s="65">
        <f>AVERAGE(R50:V50)</f>
        <v>2.7467307974819066</v>
      </c>
      <c r="AL50" s="65">
        <f>AVERAGE(W50:AA50)</f>
        <v>3.0515554182393512</v>
      </c>
      <c r="AM50" s="65">
        <f>AVERAGE(AB50:AF50)</f>
        <v>3.2889090597121529</v>
      </c>
      <c r="AN50" s="66"/>
      <c r="AO50" s="65">
        <f>AVERAGE(AH50:AI50)</f>
        <v>1.96170897002325</v>
      </c>
      <c r="AP50" s="65">
        <f>AVERAGE(AJ50:AK50)</f>
        <v>2.6713752252608014</v>
      </c>
      <c r="AQ50" s="65">
        <f>AVERAGE(AL50:AM50)</f>
        <v>3.170232238975752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5.6040078517539289E-3</v>
      </c>
      <c r="D51" s="52">
        <f>VLOOKUP($B51,Shock_dev!$A$1:$CI$300,MATCH(DATE(D$1,1,1),Shock_dev!$A$1:$CI$1,0),FALSE)</f>
        <v>8.0621472538916581E-3</v>
      </c>
      <c r="E51" s="52">
        <f>VLOOKUP($B51,Shock_dev!$A$1:$CI$300,MATCH(DATE(E$1,1,1),Shock_dev!$A$1:$CI$1,0),FALSE)</f>
        <v>9.6116934454048304E-3</v>
      </c>
      <c r="F51" s="52">
        <f>VLOOKUP($B51,Shock_dev!$A$1:$CI$300,MATCH(DATE(F$1,1,1),Shock_dev!$A$1:$CI$1,0),FALSE)</f>
        <v>1.0386211201462445E-2</v>
      </c>
      <c r="G51" s="52">
        <f>VLOOKUP($B51,Shock_dev!$A$1:$CI$300,MATCH(DATE(G$1,1,1),Shock_dev!$A$1:$CI$1,0),FALSE)</f>
        <v>1.0463105528589286E-2</v>
      </c>
      <c r="H51" s="52">
        <f>VLOOKUP($B51,Shock_dev!$A$1:$CI$300,MATCH(DATE(H$1,1,1),Shock_dev!$A$1:$CI$1,0),FALSE)</f>
        <v>1.0326615835031047E-2</v>
      </c>
      <c r="I51" s="52">
        <f>VLOOKUP($B51,Shock_dev!$A$1:$CI$300,MATCH(DATE(I$1,1,1),Shock_dev!$A$1:$CI$1,0),FALSE)</f>
        <v>9.8421939715324144E-3</v>
      </c>
      <c r="J51" s="52">
        <f>VLOOKUP($B51,Shock_dev!$A$1:$CI$300,MATCH(DATE(J$1,1,1),Shock_dev!$A$1:$CI$1,0),FALSE)</f>
        <v>9.4801917861040367E-3</v>
      </c>
      <c r="K51" s="52">
        <f>VLOOKUP($B51,Shock_dev!$A$1:$CI$300,MATCH(DATE(K$1,1,1),Shock_dev!$A$1:$CI$1,0),FALSE)</f>
        <v>8.8691186160282029E-3</v>
      </c>
      <c r="L51" s="52">
        <f>VLOOKUP($B51,Shock_dev!$A$1:$CI$300,MATCH(DATE(L$1,1,1),Shock_dev!$A$1:$CI$1,0),FALSE)</f>
        <v>8.4130403783824539E-3</v>
      </c>
      <c r="M51" s="52">
        <f>VLOOKUP($B51,Shock_dev!$A$1:$CI$300,MATCH(DATE(M$1,1,1),Shock_dev!$A$1:$CI$1,0),FALSE)</f>
        <v>8.2512593191160794E-3</v>
      </c>
      <c r="N51" s="52">
        <f>VLOOKUP($B51,Shock_dev!$A$1:$CI$300,MATCH(DATE(N$1,1,1),Shock_dev!$A$1:$CI$1,0),FALSE)</f>
        <v>7.7922114008318966E-3</v>
      </c>
      <c r="O51" s="52">
        <f>VLOOKUP($B51,Shock_dev!$A$1:$CI$300,MATCH(DATE(O$1,1,1),Shock_dev!$A$1:$CI$1,0),FALSE)</f>
        <v>7.1303624335236739E-3</v>
      </c>
      <c r="P51" s="52">
        <f>VLOOKUP($B51,Shock_dev!$A$1:$CI$300,MATCH(DATE(P$1,1,1),Shock_dev!$A$1:$CI$1,0),FALSE)</f>
        <v>6.460028278989477E-3</v>
      </c>
      <c r="Q51" s="52">
        <f>VLOOKUP($B51,Shock_dev!$A$1:$CI$300,MATCH(DATE(Q$1,1,1),Shock_dev!$A$1:$CI$1,0),FALSE)</f>
        <v>5.9983095563212237E-3</v>
      </c>
      <c r="R51" s="52">
        <f>VLOOKUP($B51,Shock_dev!$A$1:$CI$300,MATCH(DATE(R$1,1,1),Shock_dev!$A$1:$CI$1,0),FALSE)</f>
        <v>5.3636045135234062E-3</v>
      </c>
      <c r="S51" s="52">
        <f>VLOOKUP($B51,Shock_dev!$A$1:$CI$300,MATCH(DATE(S$1,1,1),Shock_dev!$A$1:$CI$1,0),FALSE)</f>
        <v>4.9523171942473573E-3</v>
      </c>
      <c r="T51" s="52">
        <f>VLOOKUP($B51,Shock_dev!$A$1:$CI$300,MATCH(DATE(T$1,1,1),Shock_dev!$A$1:$CI$1,0),FALSE)</f>
        <v>4.7446369554792851E-3</v>
      </c>
      <c r="U51" s="52">
        <f>VLOOKUP($B51,Shock_dev!$A$1:$CI$300,MATCH(DATE(U$1,1,1),Shock_dev!$A$1:$CI$1,0),FALSE)</f>
        <v>4.4769816580842482E-3</v>
      </c>
      <c r="V51" s="52">
        <f>VLOOKUP($B51,Shock_dev!$A$1:$CI$300,MATCH(DATE(V$1,1,1),Shock_dev!$A$1:$CI$1,0),FALSE)</f>
        <v>4.4849151233834371E-3</v>
      </c>
      <c r="W51" s="52">
        <f>VLOOKUP($B51,Shock_dev!$A$1:$CI$300,MATCH(DATE(W$1,1,1),Shock_dev!$A$1:$CI$1,0),FALSE)</f>
        <v>4.5017748884371416E-3</v>
      </c>
      <c r="X51" s="52">
        <f>VLOOKUP($B51,Shock_dev!$A$1:$CI$300,MATCH(DATE(X$1,1,1),Shock_dev!$A$1:$CI$1,0),FALSE)</f>
        <v>4.5294852248334381E-3</v>
      </c>
      <c r="Y51" s="52">
        <f>VLOOKUP($B51,Shock_dev!$A$1:$CI$300,MATCH(DATE(Y$1,1,1),Shock_dev!$A$1:$CI$1,0),FALSE)</f>
        <v>4.7666864323556721E-3</v>
      </c>
      <c r="Z51" s="52">
        <f>VLOOKUP($B51,Shock_dev!$A$1:$CI$300,MATCH(DATE(Z$1,1,1),Shock_dev!$A$1:$CI$1,0),FALSE)</f>
        <v>4.8239339080580132E-3</v>
      </c>
      <c r="AA51" s="52">
        <f>VLOOKUP($B51,Shock_dev!$A$1:$CI$300,MATCH(DATE(AA$1,1,1),Shock_dev!$A$1:$CI$1,0),FALSE)</f>
        <v>4.8846228462379156E-3</v>
      </c>
      <c r="AB51" s="52">
        <f>VLOOKUP($B51,Shock_dev!$A$1:$CI$300,MATCH(DATE(AB$1,1,1),Shock_dev!$A$1:$CI$1,0),FALSE)</f>
        <v>4.9382269035560429E-3</v>
      </c>
      <c r="AC51" s="52">
        <f>VLOOKUP($B51,Shock_dev!$A$1:$CI$300,MATCH(DATE(AC$1,1,1),Shock_dev!$A$1:$CI$1,0),FALSE)</f>
        <v>4.9850375297890047E-3</v>
      </c>
      <c r="AD51" s="52">
        <f>VLOOKUP($B51,Shock_dev!$A$1:$CI$300,MATCH(DATE(AD$1,1,1),Shock_dev!$A$1:$CI$1,0),FALSE)</f>
        <v>5.0017491376459482E-3</v>
      </c>
      <c r="AE51" s="52">
        <f>VLOOKUP($B51,Shock_dev!$A$1:$CI$300,MATCH(DATE(AE$1,1,1),Shock_dev!$A$1:$CI$1,0),FALSE)</f>
        <v>5.023231410456022E-3</v>
      </c>
      <c r="AF51" s="52">
        <f>VLOOKUP($B51,Shock_dev!$A$1:$CI$300,MATCH(DATE(AF$1,1,1),Shock_dev!$A$1:$CI$1,0),FALSE)</f>
        <v>4.9800214555402933E-3</v>
      </c>
      <c r="AG51" s="52"/>
      <c r="AH51" s="65">
        <f t="shared" ref="AH51:AH80" si="1">AVERAGE(C51:G51)</f>
        <v>8.8254330562204282E-3</v>
      </c>
      <c r="AI51" s="65">
        <f t="shared" ref="AI51:AI80" si="2">AVERAGE(H51:L51)</f>
        <v>9.3862321174156306E-3</v>
      </c>
      <c r="AJ51" s="65">
        <f t="shared" ref="AJ51:AJ80" si="3">AVERAGE(M51:Q51)</f>
        <v>7.1264341977564701E-3</v>
      </c>
      <c r="AK51" s="65">
        <f t="shared" ref="AK51:AK80" si="4">AVERAGE(R51:V51)</f>
        <v>4.8044910889435471E-3</v>
      </c>
      <c r="AL51" s="65">
        <f t="shared" ref="AL51:AL80" si="5">AVERAGE(W51:AA51)</f>
        <v>4.7013006599844354E-3</v>
      </c>
      <c r="AM51" s="65">
        <f t="shared" ref="AM51:AM80" si="6">AVERAGE(AB51:AF51)</f>
        <v>4.9856532873974622E-3</v>
      </c>
      <c r="AN51" s="66"/>
      <c r="AO51" s="65">
        <f t="shared" ref="AO51:AO80" si="7">AVERAGE(AH51:AI51)</f>
        <v>9.1058325868180294E-3</v>
      </c>
      <c r="AP51" s="65">
        <f t="shared" ref="AP51:AP80" si="8">AVERAGE(AJ51:AK51)</f>
        <v>5.9654626433500082E-3</v>
      </c>
      <c r="AQ51" s="65">
        <f t="shared" ref="AQ51:AQ80" si="9">AVERAGE(AL51:AM51)</f>
        <v>4.8434769736909484E-3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7.661529739901158E-3</v>
      </c>
      <c r="D52" s="52">
        <f>VLOOKUP($B52,Shock_dev!$A$1:$CI$300,MATCH(DATE(D$1,1,1),Shock_dev!$A$1:$CI$1,0),FALSE)</f>
        <v>8.4856746100319229E-3</v>
      </c>
      <c r="E52" s="52">
        <f>VLOOKUP($B52,Shock_dev!$A$1:$CI$300,MATCH(DATE(E$1,1,1),Shock_dev!$A$1:$CI$1,0),FALSE)</f>
        <v>8.811605791609313E-3</v>
      </c>
      <c r="F52" s="52">
        <f>VLOOKUP($B52,Shock_dev!$A$1:$CI$300,MATCH(DATE(F$1,1,1),Shock_dev!$A$1:$CI$1,0),FALSE)</f>
        <v>8.9987830211702147E-3</v>
      </c>
      <c r="G52" s="52">
        <f>VLOOKUP($B52,Shock_dev!$A$1:$CI$300,MATCH(DATE(G$1,1,1),Shock_dev!$A$1:$CI$1,0),FALSE)</f>
        <v>8.815278044030022E-3</v>
      </c>
      <c r="H52" s="52">
        <f>VLOOKUP($B52,Shock_dev!$A$1:$CI$300,MATCH(DATE(H$1,1,1),Shock_dev!$A$1:$CI$1,0),FALSE)</f>
        <v>9.0777423551918913E-3</v>
      </c>
      <c r="I52" s="52">
        <f>VLOOKUP($B52,Shock_dev!$A$1:$CI$300,MATCH(DATE(I$1,1,1),Shock_dev!$A$1:$CI$1,0),FALSE)</f>
        <v>8.8313880749142735E-3</v>
      </c>
      <c r="J52" s="52">
        <f>VLOOKUP($B52,Shock_dev!$A$1:$CI$300,MATCH(DATE(J$1,1,1),Shock_dev!$A$1:$CI$1,0),FALSE)</f>
        <v>9.2099523517497929E-3</v>
      </c>
      <c r="K52" s="52">
        <f>VLOOKUP($B52,Shock_dev!$A$1:$CI$300,MATCH(DATE(K$1,1,1),Shock_dev!$A$1:$CI$1,0),FALSE)</f>
        <v>8.8627032932361693E-3</v>
      </c>
      <c r="L52" s="52">
        <f>VLOOKUP($B52,Shock_dev!$A$1:$CI$300,MATCH(DATE(L$1,1,1),Shock_dev!$A$1:$CI$1,0),FALSE)</f>
        <v>9.0999884290103843E-3</v>
      </c>
      <c r="M52" s="52">
        <f>VLOOKUP($B52,Shock_dev!$A$1:$CI$300,MATCH(DATE(M$1,1,1),Shock_dev!$A$1:$CI$1,0),FALSE)</f>
        <v>9.7611390885688713E-3</v>
      </c>
      <c r="N52" s="52">
        <f>VLOOKUP($B52,Shock_dev!$A$1:$CI$300,MATCH(DATE(N$1,1,1),Shock_dev!$A$1:$CI$1,0),FALSE)</f>
        <v>9.3649379718541044E-3</v>
      </c>
      <c r="O52" s="52">
        <f>VLOOKUP($B52,Shock_dev!$A$1:$CI$300,MATCH(DATE(O$1,1,1),Shock_dev!$A$1:$CI$1,0),FALSE)</f>
        <v>8.8446502061030573E-3</v>
      </c>
      <c r="P52" s="52">
        <f>VLOOKUP($B52,Shock_dev!$A$1:$CI$300,MATCH(DATE(P$1,1,1),Shock_dev!$A$1:$CI$1,0),FALSE)</f>
        <v>8.5325017908466864E-3</v>
      </c>
      <c r="Q52" s="52">
        <f>VLOOKUP($B52,Shock_dev!$A$1:$CI$300,MATCH(DATE(Q$1,1,1),Shock_dev!$A$1:$CI$1,0),FALSE)</f>
        <v>8.6355490709864348E-3</v>
      </c>
      <c r="R52" s="52">
        <f>VLOOKUP($B52,Shock_dev!$A$1:$CI$300,MATCH(DATE(R$1,1,1),Shock_dev!$A$1:$CI$1,0),FALSE)</f>
        <v>8.044764368278846E-3</v>
      </c>
      <c r="S52" s="52">
        <f>VLOOKUP($B52,Shock_dev!$A$1:$CI$300,MATCH(DATE(S$1,1,1),Shock_dev!$A$1:$CI$1,0),FALSE)</f>
        <v>8.0718581958483179E-3</v>
      </c>
      <c r="T52" s="52">
        <f>VLOOKUP($B52,Shock_dev!$A$1:$CI$300,MATCH(DATE(T$1,1,1),Shock_dev!$A$1:$CI$1,0),FALSE)</f>
        <v>8.2456014126697716E-3</v>
      </c>
      <c r="U52" s="52">
        <f>VLOOKUP($B52,Shock_dev!$A$1:$CI$300,MATCH(DATE(U$1,1,1),Shock_dev!$A$1:$CI$1,0),FALSE)</f>
        <v>7.9947724072482462E-3</v>
      </c>
      <c r="V52" s="52">
        <f>VLOOKUP($B52,Shock_dev!$A$1:$CI$300,MATCH(DATE(V$1,1,1),Shock_dev!$A$1:$CI$1,0),FALSE)</f>
        <v>8.3775572390240496E-3</v>
      </c>
      <c r="W52" s="52">
        <f>VLOOKUP($B52,Shock_dev!$A$1:$CI$300,MATCH(DATE(W$1,1,1),Shock_dev!$A$1:$CI$1,0),FALSE)</f>
        <v>8.4653803128267729E-3</v>
      </c>
      <c r="X52" s="52">
        <f>VLOOKUP($B52,Shock_dev!$A$1:$CI$300,MATCH(DATE(X$1,1,1),Shock_dev!$A$1:$CI$1,0),FALSE)</f>
        <v>8.5504428074624425E-3</v>
      </c>
      <c r="Y52" s="52">
        <f>VLOOKUP($B52,Shock_dev!$A$1:$CI$300,MATCH(DATE(Y$1,1,1),Shock_dev!$A$1:$CI$1,0),FALSE)</f>
        <v>9.1575472445656631E-3</v>
      </c>
      <c r="Z52" s="52">
        <f>VLOOKUP($B52,Shock_dev!$A$1:$CI$300,MATCH(DATE(Z$1,1,1),Shock_dev!$A$1:$CI$1,0),FALSE)</f>
        <v>9.0829126312683816E-3</v>
      </c>
      <c r="AA52" s="52">
        <f>VLOOKUP($B52,Shock_dev!$A$1:$CI$300,MATCH(DATE(AA$1,1,1),Shock_dev!$A$1:$CI$1,0),FALSE)</f>
        <v>9.2046104147437916E-3</v>
      </c>
      <c r="AB52" s="52">
        <f>VLOOKUP($B52,Shock_dev!$A$1:$CI$300,MATCH(DATE(AB$1,1,1),Shock_dev!$A$1:$CI$1,0),FALSE)</f>
        <v>9.3237967695923366E-3</v>
      </c>
      <c r="AC52" s="52">
        <f>VLOOKUP($B52,Shock_dev!$A$1:$CI$300,MATCH(DATE(AC$1,1,1),Shock_dev!$A$1:$CI$1,0),FALSE)</f>
        <v>9.4359251697951948E-3</v>
      </c>
      <c r="AD52" s="52">
        <f>VLOOKUP($B52,Shock_dev!$A$1:$CI$300,MATCH(DATE(AD$1,1,1),Shock_dev!$A$1:$CI$1,0),FALSE)</f>
        <v>9.4893086851181932E-3</v>
      </c>
      <c r="AE52" s="52">
        <f>VLOOKUP($B52,Shock_dev!$A$1:$CI$300,MATCH(DATE(AE$1,1,1),Shock_dev!$A$1:$CI$1,0),FALSE)</f>
        <v>9.5868396758378716E-3</v>
      </c>
      <c r="AF52" s="52">
        <f>VLOOKUP($B52,Shock_dev!$A$1:$CI$300,MATCH(DATE(AF$1,1,1),Shock_dev!$A$1:$CI$1,0),FALSE)</f>
        <v>9.5342546511097467E-3</v>
      </c>
      <c r="AG52" s="52"/>
      <c r="AH52" s="65">
        <f t="shared" si="1"/>
        <v>8.5545742413485251E-3</v>
      </c>
      <c r="AI52" s="65">
        <f t="shared" si="2"/>
        <v>9.0163549008205023E-3</v>
      </c>
      <c r="AJ52" s="65">
        <f t="shared" si="3"/>
        <v>9.0277556256718322E-3</v>
      </c>
      <c r="AK52" s="65">
        <f t="shared" si="4"/>
        <v>8.1469107246138466E-3</v>
      </c>
      <c r="AL52" s="65">
        <f t="shared" si="5"/>
        <v>8.8921786821734104E-3</v>
      </c>
      <c r="AM52" s="65">
        <f t="shared" si="6"/>
        <v>9.4740249902906699E-3</v>
      </c>
      <c r="AN52" s="66"/>
      <c r="AO52" s="65">
        <f t="shared" si="7"/>
        <v>8.7854645710845128E-3</v>
      </c>
      <c r="AP52" s="65">
        <f t="shared" si="8"/>
        <v>8.5873331751428403E-3</v>
      </c>
      <c r="AQ52" s="65">
        <f t="shared" si="9"/>
        <v>9.183101836232041E-3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3.396993692245854E-3</v>
      </c>
      <c r="D53" s="52">
        <f>VLOOKUP($B53,Shock_dev!$A$1:$CI$300,MATCH(DATE(D$1,1,1),Shock_dev!$A$1:$CI$1,0),FALSE)</f>
        <v>4.1802731208279084E-3</v>
      </c>
      <c r="E53" s="52">
        <f>VLOOKUP($B53,Shock_dev!$A$1:$CI$300,MATCH(DATE(E$1,1,1),Shock_dev!$A$1:$CI$1,0),FALSE)</f>
        <v>4.3701041271750011E-3</v>
      </c>
      <c r="F53" s="52">
        <f>VLOOKUP($B53,Shock_dev!$A$1:$CI$300,MATCH(DATE(F$1,1,1),Shock_dev!$A$1:$CI$1,0),FALSE)</f>
        <v>4.1205275503552706E-3</v>
      </c>
      <c r="G53" s="52">
        <f>VLOOKUP($B53,Shock_dev!$A$1:$CI$300,MATCH(DATE(G$1,1,1),Shock_dev!$A$1:$CI$1,0),FALSE)</f>
        <v>3.5222219135393347E-3</v>
      </c>
      <c r="H53" s="52">
        <f>VLOOKUP($B53,Shock_dev!$A$1:$CI$300,MATCH(DATE(H$1,1,1),Shock_dev!$A$1:$CI$1,0),FALSE)</f>
        <v>2.8195187961750443E-3</v>
      </c>
      <c r="I53" s="52">
        <f>VLOOKUP($B53,Shock_dev!$A$1:$CI$300,MATCH(DATE(I$1,1,1),Shock_dev!$A$1:$CI$1,0),FALSE)</f>
        <v>1.9647373063324341E-3</v>
      </c>
      <c r="J53" s="52">
        <f>VLOOKUP($B53,Shock_dev!$A$1:$CI$300,MATCH(DATE(J$1,1,1),Shock_dev!$A$1:$CI$1,0),FALSE)</f>
        <v>1.1925566154973206E-3</v>
      </c>
      <c r="K53" s="52">
        <f>VLOOKUP($B53,Shock_dev!$A$1:$CI$300,MATCH(DATE(K$1,1,1),Shock_dev!$A$1:$CI$1,0),FALSE)</f>
        <v>3.3061854556082283E-4</v>
      </c>
      <c r="L53" s="52">
        <f>VLOOKUP($B53,Shock_dev!$A$1:$CI$300,MATCH(DATE(L$1,1,1),Shock_dev!$A$1:$CI$1,0),FALSE)</f>
        <v>-4.0436958790841403E-4</v>
      </c>
      <c r="M53" s="52">
        <f>VLOOKUP($B53,Shock_dev!$A$1:$CI$300,MATCH(DATE(M$1,1,1),Shock_dev!$A$1:$CI$1,0),FALSE)</f>
        <v>-9.6514612845173813E-4</v>
      </c>
      <c r="N53" s="52">
        <f>VLOOKUP($B53,Shock_dev!$A$1:$CI$300,MATCH(DATE(N$1,1,1),Shock_dev!$A$1:$CI$1,0),FALSE)</f>
        <v>-1.6482920027064201E-3</v>
      </c>
      <c r="O53" s="52">
        <f>VLOOKUP($B53,Shock_dev!$A$1:$CI$300,MATCH(DATE(O$1,1,1),Shock_dev!$A$1:$CI$1,0),FALSE)</f>
        <v>-2.3563837727689665E-3</v>
      </c>
      <c r="P53" s="52">
        <f>VLOOKUP($B53,Shock_dev!$A$1:$CI$300,MATCH(DATE(P$1,1,1),Shock_dev!$A$1:$CI$1,0),FALSE)</f>
        <v>-2.982129499265144E-3</v>
      </c>
      <c r="Q53" s="52">
        <f>VLOOKUP($B53,Shock_dev!$A$1:$CI$300,MATCH(DATE(Q$1,1,1),Shock_dev!$A$1:$CI$1,0),FALSE)</f>
        <v>-3.4364063408785675E-3</v>
      </c>
      <c r="R53" s="52">
        <f>VLOOKUP($B53,Shock_dev!$A$1:$CI$300,MATCH(DATE(R$1,1,1),Shock_dev!$A$1:$CI$1,0),FALSE)</f>
        <v>-3.9089933440441711E-3</v>
      </c>
      <c r="S53" s="52">
        <f>VLOOKUP($B53,Shock_dev!$A$1:$CI$300,MATCH(DATE(S$1,1,1),Shock_dev!$A$1:$CI$1,0),FALSE)</f>
        <v>-4.2008260630049914E-3</v>
      </c>
      <c r="T53" s="52">
        <f>VLOOKUP($B53,Shock_dev!$A$1:$CI$300,MATCH(DATE(T$1,1,1),Shock_dev!$A$1:$CI$1,0),FALSE)</f>
        <v>-4.3548436173531709E-3</v>
      </c>
      <c r="U53" s="52">
        <f>VLOOKUP($B53,Shock_dev!$A$1:$CI$300,MATCH(DATE(U$1,1,1),Shock_dev!$A$1:$CI$1,0),FALSE)</f>
        <v>-4.5007459386997573E-3</v>
      </c>
      <c r="V53" s="52">
        <f>VLOOKUP($B53,Shock_dev!$A$1:$CI$300,MATCH(DATE(V$1,1,1),Shock_dev!$A$1:$CI$1,0),FALSE)</f>
        <v>-4.484502234757967E-3</v>
      </c>
      <c r="W53" s="52">
        <f>VLOOKUP($B53,Shock_dev!$A$1:$CI$300,MATCH(DATE(W$1,1,1),Shock_dev!$A$1:$CI$1,0),FALSE)</f>
        <v>-4.4548760975076313E-3</v>
      </c>
      <c r="X53" s="52">
        <f>VLOOKUP($B53,Shock_dev!$A$1:$CI$300,MATCH(DATE(X$1,1,1),Shock_dev!$A$1:$CI$1,0),FALSE)</f>
        <v>-4.4062377557228787E-3</v>
      </c>
      <c r="Y53" s="52">
        <f>VLOOKUP($B53,Shock_dev!$A$1:$CI$300,MATCH(DATE(Y$1,1,1),Shock_dev!$A$1:$CI$1,0),FALSE)</f>
        <v>-4.2598668261618466E-3</v>
      </c>
      <c r="Z53" s="52">
        <f>VLOOKUP($B53,Shock_dev!$A$1:$CI$300,MATCH(DATE(Z$1,1,1),Shock_dev!$A$1:$CI$1,0),FALSE)</f>
        <v>-4.2083120283198548E-3</v>
      </c>
      <c r="AA53" s="52">
        <f>VLOOKUP($B53,Shock_dev!$A$1:$CI$300,MATCH(DATE(AA$1,1,1),Shock_dev!$A$1:$CI$1,0),FALSE)</f>
        <v>-4.1512407196605539E-3</v>
      </c>
      <c r="AB53" s="52">
        <f>VLOOKUP($B53,Shock_dev!$A$1:$CI$300,MATCH(DATE(AB$1,1,1),Shock_dev!$A$1:$CI$1,0),FALSE)</f>
        <v>-4.0985413288253079E-3</v>
      </c>
      <c r="AC53" s="52">
        <f>VLOOKUP($B53,Shock_dev!$A$1:$CI$300,MATCH(DATE(AC$1,1,1),Shock_dev!$A$1:$CI$1,0),FALSE)</f>
        <v>-4.0524757079808908E-3</v>
      </c>
      <c r="AD53" s="52">
        <f>VLOOKUP($B53,Shock_dev!$A$1:$CI$300,MATCH(DATE(AD$1,1,1),Shock_dev!$A$1:$CI$1,0),FALSE)</f>
        <v>-4.0238848407780419E-3</v>
      </c>
      <c r="AE53" s="52">
        <f>VLOOKUP($B53,Shock_dev!$A$1:$CI$300,MATCH(DATE(AE$1,1,1),Shock_dev!$A$1:$CI$1,0),FALSE)</f>
        <v>-3.9956712753064227E-3</v>
      </c>
      <c r="AF53" s="52">
        <f>VLOOKUP($B53,Shock_dev!$A$1:$CI$300,MATCH(DATE(AF$1,1,1),Shock_dev!$A$1:$CI$1,0),FALSE)</f>
        <v>-3.9986528736860776E-3</v>
      </c>
      <c r="AG53" s="52"/>
      <c r="AH53" s="65">
        <f t="shared" si="1"/>
        <v>3.9180240808286736E-3</v>
      </c>
      <c r="AI53" s="65">
        <f t="shared" si="2"/>
        <v>1.1806123351314416E-3</v>
      </c>
      <c r="AJ53" s="65">
        <f t="shared" si="3"/>
        <v>-2.2776715488141675E-3</v>
      </c>
      <c r="AK53" s="65">
        <f t="shared" si="4"/>
        <v>-4.2899822395720119E-3</v>
      </c>
      <c r="AL53" s="65">
        <f t="shared" si="5"/>
        <v>-4.296106685474553E-3</v>
      </c>
      <c r="AM53" s="65">
        <f t="shared" si="6"/>
        <v>-4.0338452053153475E-3</v>
      </c>
      <c r="AN53" s="66"/>
      <c r="AO53" s="65">
        <f t="shared" si="7"/>
        <v>2.5493182079800577E-3</v>
      </c>
      <c r="AP53" s="65">
        <f t="shared" si="8"/>
        <v>-3.2838268941930895E-3</v>
      </c>
      <c r="AQ53" s="65">
        <f t="shared" si="9"/>
        <v>-4.1649759453949503E-3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1.8532995055878229E-2</v>
      </c>
      <c r="D54" s="52">
        <f>VLOOKUP($B54,Shock_dev!$A$1:$CI$300,MATCH(DATE(D$1,1,1),Shock_dev!$A$1:$CI$1,0),FALSE)</f>
        <v>1.9529373644034884E-2</v>
      </c>
      <c r="E54" s="52">
        <f>VLOOKUP($B54,Shock_dev!$A$1:$CI$300,MATCH(DATE(E$1,1,1),Shock_dev!$A$1:$CI$1,0),FALSE)</f>
        <v>2.0091508221267401E-2</v>
      </c>
      <c r="F54" s="52">
        <f>VLOOKUP($B54,Shock_dev!$A$1:$CI$300,MATCH(DATE(F$1,1,1),Shock_dev!$A$1:$CI$1,0),FALSE)</f>
        <v>2.0587871073125565E-2</v>
      </c>
      <c r="G54" s="52">
        <f>VLOOKUP($B54,Shock_dev!$A$1:$CI$300,MATCH(DATE(G$1,1,1),Shock_dev!$A$1:$CI$1,0),FALSE)</f>
        <v>2.0310624234115834E-2</v>
      </c>
      <c r="H54" s="52">
        <f>VLOOKUP($B54,Shock_dev!$A$1:$CI$300,MATCH(DATE(H$1,1,1),Shock_dev!$A$1:$CI$1,0),FALSE)</f>
        <v>2.1199691803358275E-2</v>
      </c>
      <c r="I54" s="52">
        <f>VLOOKUP($B54,Shock_dev!$A$1:$CI$300,MATCH(DATE(I$1,1,1),Shock_dev!$A$1:$CI$1,0),FALSE)</f>
        <v>2.0834613783020081E-2</v>
      </c>
      <c r="J54" s="52">
        <f>VLOOKUP($B54,Shock_dev!$A$1:$CI$300,MATCH(DATE(J$1,1,1),Shock_dev!$A$1:$CI$1,0),FALSE)</f>
        <v>2.2030491100048497E-2</v>
      </c>
      <c r="K54" s="52">
        <f>VLOOKUP($B54,Shock_dev!$A$1:$CI$300,MATCH(DATE(K$1,1,1),Shock_dev!$A$1:$CI$1,0),FALSE)</f>
        <v>2.1404053545079012E-2</v>
      </c>
      <c r="L54" s="52">
        <f>VLOOKUP($B54,Shock_dev!$A$1:$CI$300,MATCH(DATE(L$1,1,1),Shock_dev!$A$1:$CI$1,0),FALSE)</f>
        <v>2.2257197695977202E-2</v>
      </c>
      <c r="M54" s="52">
        <f>VLOOKUP($B54,Shock_dev!$A$1:$CI$300,MATCH(DATE(M$1,1,1),Shock_dev!$A$1:$CI$1,0),FALSE)</f>
        <v>2.4048884976210941E-2</v>
      </c>
      <c r="N54" s="52">
        <f>VLOOKUP($B54,Shock_dev!$A$1:$CI$300,MATCH(DATE(N$1,1,1),Shock_dev!$A$1:$CI$1,0),FALSE)</f>
        <v>2.3215396372650375E-2</v>
      </c>
      <c r="O54" s="52">
        <f>VLOOKUP($B54,Shock_dev!$A$1:$CI$300,MATCH(DATE(O$1,1,1),Shock_dev!$A$1:$CI$1,0),FALSE)</f>
        <v>2.2205232122443169E-2</v>
      </c>
      <c r="P54" s="52">
        <f>VLOOKUP($B54,Shock_dev!$A$1:$CI$300,MATCH(DATE(P$1,1,1),Shock_dev!$A$1:$CI$1,0),FALSE)</f>
        <v>2.1725065409631403E-2</v>
      </c>
      <c r="Q54" s="52">
        <f>VLOOKUP($B54,Shock_dev!$A$1:$CI$300,MATCH(DATE(Q$1,1,1),Shock_dev!$A$1:$CI$1,0),FALSE)</f>
        <v>2.2205741181388478E-2</v>
      </c>
      <c r="R54" s="52">
        <f>VLOOKUP($B54,Shock_dev!$A$1:$CI$300,MATCH(DATE(R$1,1,1),Shock_dev!$A$1:$CI$1,0),FALSE)</f>
        <v>2.0939990266517078E-2</v>
      </c>
      <c r="S54" s="52">
        <f>VLOOKUP($B54,Shock_dev!$A$1:$CI$300,MATCH(DATE(S$1,1,1),Shock_dev!$A$1:$CI$1,0),FALSE)</f>
        <v>2.1223632720352908E-2</v>
      </c>
      <c r="T54" s="52">
        <f>VLOOKUP($B54,Shock_dev!$A$1:$CI$300,MATCH(DATE(T$1,1,1),Shock_dev!$A$1:$CI$1,0),FALSE)</f>
        <v>2.1770997751587202E-2</v>
      </c>
      <c r="U54" s="52">
        <f>VLOOKUP($B54,Shock_dev!$A$1:$CI$300,MATCH(DATE(U$1,1,1),Shock_dev!$A$1:$CI$1,0),FALSE)</f>
        <v>2.1246884788312988E-2</v>
      </c>
      <c r="V54" s="52">
        <f>VLOOKUP($B54,Shock_dev!$A$1:$CI$300,MATCH(DATE(V$1,1,1),Shock_dev!$A$1:$CI$1,0),FALSE)</f>
        <v>2.2281650567295665E-2</v>
      </c>
      <c r="W54" s="52">
        <f>VLOOKUP($B54,Shock_dev!$A$1:$CI$300,MATCH(DATE(W$1,1,1),Shock_dev!$A$1:$CI$1,0),FALSE)</f>
        <v>2.2517797757997563E-2</v>
      </c>
      <c r="X54" s="52">
        <f>VLOOKUP($B54,Shock_dev!$A$1:$CI$300,MATCH(DATE(X$1,1,1),Shock_dev!$A$1:$CI$1,0),FALSE)</f>
        <v>2.2764087995191536E-2</v>
      </c>
      <c r="Y54" s="52">
        <f>VLOOKUP($B54,Shock_dev!$A$1:$CI$300,MATCH(DATE(Y$1,1,1),Shock_dev!$A$1:$CI$1,0),FALSE)</f>
        <v>2.4269190877821128E-2</v>
      </c>
      <c r="Z54" s="52">
        <f>VLOOKUP($B54,Shock_dev!$A$1:$CI$300,MATCH(DATE(Z$1,1,1),Shock_dev!$A$1:$CI$1,0),FALSE)</f>
        <v>2.4056571652731704E-2</v>
      </c>
      <c r="AA54" s="52">
        <f>VLOOKUP($B54,Shock_dev!$A$1:$CI$300,MATCH(DATE(AA$1,1,1),Shock_dev!$A$1:$CI$1,0),FALSE)</f>
        <v>2.4390592020085613E-2</v>
      </c>
      <c r="AB54" s="52">
        <f>VLOOKUP($B54,Shock_dev!$A$1:$CI$300,MATCH(DATE(AB$1,1,1),Shock_dev!$A$1:$CI$1,0),FALSE)</f>
        <v>2.4701645171087278E-2</v>
      </c>
      <c r="AC54" s="52">
        <f>VLOOKUP($B54,Shock_dev!$A$1:$CI$300,MATCH(DATE(AC$1,1,1),Shock_dev!$A$1:$CI$1,0),FALSE)</f>
        <v>2.4989646212204134E-2</v>
      </c>
      <c r="AD54" s="52">
        <f>VLOOKUP($B54,Shock_dev!$A$1:$CI$300,MATCH(DATE(AD$1,1,1),Shock_dev!$A$1:$CI$1,0),FALSE)</f>
        <v>2.5132922890024043E-2</v>
      </c>
      <c r="AE54" s="52">
        <f>VLOOKUP($B54,Shock_dev!$A$1:$CI$300,MATCH(DATE(AE$1,1,1),Shock_dev!$A$1:$CI$1,0),FALSE)</f>
        <v>2.538672197299946E-2</v>
      </c>
      <c r="AF54" s="52">
        <f>VLOOKUP($B54,Shock_dev!$A$1:$CI$300,MATCH(DATE(AF$1,1,1),Shock_dev!$A$1:$CI$1,0),FALSE)</f>
        <v>2.5271239976555074E-2</v>
      </c>
      <c r="AG54" s="52"/>
      <c r="AH54" s="65">
        <f t="shared" si="1"/>
        <v>1.9810474445684383E-2</v>
      </c>
      <c r="AI54" s="65">
        <f t="shared" si="2"/>
        <v>2.1545209585496612E-2</v>
      </c>
      <c r="AJ54" s="65">
        <f t="shared" si="3"/>
        <v>2.2680064012464873E-2</v>
      </c>
      <c r="AK54" s="65">
        <f t="shared" si="4"/>
        <v>2.1492631218813167E-2</v>
      </c>
      <c r="AL54" s="65">
        <f t="shared" si="5"/>
        <v>2.3599648060765512E-2</v>
      </c>
      <c r="AM54" s="65">
        <f t="shared" si="6"/>
        <v>2.5096435244574E-2</v>
      </c>
      <c r="AN54" s="66"/>
      <c r="AO54" s="65">
        <f t="shared" si="7"/>
        <v>2.0677842015590496E-2</v>
      </c>
      <c r="AP54" s="65">
        <f t="shared" si="8"/>
        <v>2.2086347615639018E-2</v>
      </c>
      <c r="AQ54" s="65">
        <f t="shared" si="9"/>
        <v>2.4348041652669756E-2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1.1724099837585626E-3</v>
      </c>
      <c r="D55" s="52">
        <f>VLOOKUP($B55,Shock_dev!$A$1:$CI$300,MATCH(DATE(D$1,1,1),Shock_dev!$A$1:$CI$1,0),FALSE)</f>
        <v>1.4477945313559103E-3</v>
      </c>
      <c r="E55" s="52">
        <f>VLOOKUP($B55,Shock_dev!$A$1:$CI$300,MATCH(DATE(E$1,1,1),Shock_dev!$A$1:$CI$1,0),FALSE)</f>
        <v>1.5946331471396666E-3</v>
      </c>
      <c r="F55" s="52">
        <f>VLOOKUP($B55,Shock_dev!$A$1:$CI$300,MATCH(DATE(F$1,1,1),Shock_dev!$A$1:$CI$1,0),FALSE)</f>
        <v>1.6482406966556915E-3</v>
      </c>
      <c r="G55" s="52">
        <f>VLOOKUP($B55,Shock_dev!$A$1:$CI$300,MATCH(DATE(G$1,1,1),Shock_dev!$A$1:$CI$1,0),FALSE)</f>
        <v>1.59616220165153E-3</v>
      </c>
      <c r="H55" s="52">
        <f>VLOOKUP($B55,Shock_dev!$A$1:$CI$300,MATCH(DATE(H$1,1,1),Shock_dev!$A$1:$CI$1,0),FALSE)</f>
        <v>1.5427093587637216E-3</v>
      </c>
      <c r="I55" s="52">
        <f>VLOOKUP($B55,Shock_dev!$A$1:$CI$300,MATCH(DATE(I$1,1,1),Shock_dev!$A$1:$CI$1,0),FALSE)</f>
        <v>1.4080788759634761E-3</v>
      </c>
      <c r="J55" s="52">
        <f>VLOOKUP($B55,Shock_dev!$A$1:$CI$300,MATCH(DATE(J$1,1,1),Shock_dev!$A$1:$CI$1,0),FALSE)</f>
        <v>1.3219952056195041E-3</v>
      </c>
      <c r="K55" s="52">
        <f>VLOOKUP($B55,Shock_dev!$A$1:$CI$300,MATCH(DATE(K$1,1,1),Shock_dev!$A$1:$CI$1,0),FALSE)</f>
        <v>1.1550429872985157E-3</v>
      </c>
      <c r="L55" s="52">
        <f>VLOOKUP($B55,Shock_dev!$A$1:$CI$300,MATCH(DATE(L$1,1,1),Shock_dev!$A$1:$CI$1,0),FALSE)</f>
        <v>1.0440024756733976E-3</v>
      </c>
      <c r="M55" s="52">
        <f>VLOOKUP($B55,Shock_dev!$A$1:$CI$300,MATCH(DATE(M$1,1,1),Shock_dev!$A$1:$CI$1,0),FALSE)</f>
        <v>9.9072147389788075E-4</v>
      </c>
      <c r="N55" s="52">
        <f>VLOOKUP($B55,Shock_dev!$A$1:$CI$300,MATCH(DATE(N$1,1,1),Shock_dev!$A$1:$CI$1,0),FALSE)</f>
        <v>8.3570007039955683E-4</v>
      </c>
      <c r="O55" s="52">
        <f>VLOOKUP($B55,Shock_dev!$A$1:$CI$300,MATCH(DATE(O$1,1,1),Shock_dev!$A$1:$CI$1,0),FALSE)</f>
        <v>6.5928524294237164E-4</v>
      </c>
      <c r="P55" s="52">
        <f>VLOOKUP($B55,Shock_dev!$A$1:$CI$300,MATCH(DATE(P$1,1,1),Shock_dev!$A$1:$CI$1,0),FALSE)</f>
        <v>5.0428376411272709E-4</v>
      </c>
      <c r="Q55" s="52">
        <f>VLOOKUP($B55,Shock_dev!$A$1:$CI$300,MATCH(DATE(Q$1,1,1),Shock_dev!$A$1:$CI$1,0),FALSE)</f>
        <v>4.0503827035050005E-4</v>
      </c>
      <c r="R55" s="52">
        <f>VLOOKUP($B55,Shock_dev!$A$1:$CI$300,MATCH(DATE(R$1,1,1),Shock_dev!$A$1:$CI$1,0),FALSE)</f>
        <v>2.4616817531915102E-4</v>
      </c>
      <c r="S55" s="52">
        <f>VLOOKUP($B55,Shock_dev!$A$1:$CI$300,MATCH(DATE(S$1,1,1),Shock_dev!$A$1:$CI$1,0),FALSE)</f>
        <v>1.6086134700011933E-4</v>
      </c>
      <c r="T55" s="52">
        <f>VLOOKUP($B55,Shock_dev!$A$1:$CI$300,MATCH(DATE(T$1,1,1),Shock_dev!$A$1:$CI$1,0),FALSE)</f>
        <v>1.1145614391007431E-4</v>
      </c>
      <c r="U55" s="52">
        <f>VLOOKUP($B55,Shock_dev!$A$1:$CI$300,MATCH(DATE(U$1,1,1),Shock_dev!$A$1:$CI$1,0),FALSE)</f>
        <v>3.2070825551182506E-5</v>
      </c>
      <c r="V55" s="52">
        <f>VLOOKUP($B55,Shock_dev!$A$1:$CI$300,MATCH(DATE(V$1,1,1),Shock_dev!$A$1:$CI$1,0),FALSE)</f>
        <v>3.0367660291195546E-5</v>
      </c>
      <c r="W55" s="52">
        <f>VLOOKUP($B55,Shock_dev!$A$1:$CI$300,MATCH(DATE(W$1,1,1),Shock_dev!$A$1:$CI$1,0),FALSE)</f>
        <v>1.2426820435326396E-5</v>
      </c>
      <c r="X55" s="52">
        <f>VLOOKUP($B55,Shock_dev!$A$1:$CI$300,MATCH(DATE(X$1,1,1),Shock_dev!$A$1:$CI$1,0),FALSE)</f>
        <v>-5.3279039691340846E-7</v>
      </c>
      <c r="Y55" s="52">
        <f>VLOOKUP($B55,Shock_dev!$A$1:$CI$300,MATCH(DATE(Y$1,1,1),Shock_dev!$A$1:$CI$1,0),FALSE)</f>
        <v>4.605489893947838E-5</v>
      </c>
      <c r="Z55" s="52">
        <f>VLOOKUP($B55,Shock_dev!$A$1:$CI$300,MATCH(DATE(Z$1,1,1),Shock_dev!$A$1:$CI$1,0),FALSE)</f>
        <v>2.8532436793880901E-5</v>
      </c>
      <c r="AA55" s="52">
        <f>VLOOKUP($B55,Shock_dev!$A$1:$CI$300,MATCH(DATE(AA$1,1,1),Shock_dev!$A$1:$CI$1,0),FALSE)</f>
        <v>2.8090468425594487E-5</v>
      </c>
      <c r="AB55" s="52">
        <f>VLOOKUP($B55,Shock_dev!$A$1:$CI$300,MATCH(DATE(AB$1,1,1),Shock_dev!$A$1:$CI$1,0),FALSE)</f>
        <v>2.8003062647467718E-5</v>
      </c>
      <c r="AC55" s="52">
        <f>VLOOKUP($B55,Shock_dev!$A$1:$CI$300,MATCH(DATE(AC$1,1,1),Shock_dev!$A$1:$CI$1,0),FALSE)</f>
        <v>2.7369174211904717E-5</v>
      </c>
      <c r="AD55" s="52">
        <f>VLOOKUP($B55,Shock_dev!$A$1:$CI$300,MATCH(DATE(AD$1,1,1),Shock_dev!$A$1:$CI$1,0),FALSE)</f>
        <v>2.0163586346891962E-5</v>
      </c>
      <c r="AE55" s="52">
        <f>VLOOKUP($B55,Shock_dev!$A$1:$CI$300,MATCH(DATE(AE$1,1,1),Shock_dev!$A$1:$CI$1,0),FALSE)</f>
        <v>1.7082383998758294E-5</v>
      </c>
      <c r="AF55" s="52">
        <f>VLOOKUP($B55,Shock_dev!$A$1:$CI$300,MATCH(DATE(AF$1,1,1),Shock_dev!$A$1:$CI$1,0),FALSE)</f>
        <v>-2.2980857510706397E-6</v>
      </c>
      <c r="AG55" s="52"/>
      <c r="AH55" s="65">
        <f t="shared" si="1"/>
        <v>1.4918481121122724E-3</v>
      </c>
      <c r="AI55" s="65">
        <f t="shared" si="2"/>
        <v>1.2943657806637231E-3</v>
      </c>
      <c r="AJ55" s="65">
        <f t="shared" si="3"/>
        <v>6.7900576434060729E-4</v>
      </c>
      <c r="AK55" s="65">
        <f t="shared" si="4"/>
        <v>1.1618483041434453E-4</v>
      </c>
      <c r="AL55" s="65">
        <f t="shared" si="5"/>
        <v>2.291436683947335E-5</v>
      </c>
      <c r="AM55" s="65">
        <f t="shared" si="6"/>
        <v>1.806402429079041E-5</v>
      </c>
      <c r="AN55" s="66"/>
      <c r="AO55" s="65">
        <f t="shared" si="7"/>
        <v>1.3931069463879978E-3</v>
      </c>
      <c r="AP55" s="65">
        <f t="shared" si="8"/>
        <v>3.9759529737747593E-4</v>
      </c>
      <c r="AQ55" s="65">
        <f t="shared" si="9"/>
        <v>2.0489195565131878E-5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7.4514118622123222E-3</v>
      </c>
      <c r="D56" s="52">
        <f>VLOOKUP($B56,Shock_dev!$A$1:$CI$300,MATCH(DATE(D$1,1,1),Shock_dev!$A$1:$CI$1,0),FALSE)</f>
        <v>8.3356734042238471E-3</v>
      </c>
      <c r="E56" s="52">
        <f>VLOOKUP($B56,Shock_dev!$A$1:$CI$300,MATCH(DATE(E$1,1,1),Shock_dev!$A$1:$CI$1,0),FALSE)</f>
        <v>8.7927906995758486E-3</v>
      </c>
      <c r="F56" s="52">
        <f>VLOOKUP($B56,Shock_dev!$A$1:$CI$300,MATCH(DATE(F$1,1,1),Shock_dev!$A$1:$CI$1,0),FALSE)</f>
        <v>9.0310934275326313E-3</v>
      </c>
      <c r="G56" s="52">
        <f>VLOOKUP($B56,Shock_dev!$A$1:$CI$300,MATCH(DATE(G$1,1,1),Shock_dev!$A$1:$CI$1,0),FALSE)</f>
        <v>8.8775442502577722E-3</v>
      </c>
      <c r="H56" s="52">
        <f>VLOOKUP($B56,Shock_dev!$A$1:$CI$300,MATCH(DATE(H$1,1,1),Shock_dev!$A$1:$CI$1,0),FALSE)</f>
        <v>9.0091208183971146E-3</v>
      </c>
      <c r="I56" s="52">
        <f>VLOOKUP($B56,Shock_dev!$A$1:$CI$300,MATCH(DATE(I$1,1,1),Shock_dev!$A$1:$CI$1,0),FALSE)</f>
        <v>8.6906694613288638E-3</v>
      </c>
      <c r="J56" s="52">
        <f>VLOOKUP($B56,Shock_dev!$A$1:$CI$300,MATCH(DATE(J$1,1,1),Shock_dev!$A$1:$CI$1,0),FALSE)</f>
        <v>8.849687771134488E-3</v>
      </c>
      <c r="K56" s="52">
        <f>VLOOKUP($B56,Shock_dev!$A$1:$CI$300,MATCH(DATE(K$1,1,1),Shock_dev!$A$1:$CI$1,0),FALSE)</f>
        <v>8.4207842473521012E-3</v>
      </c>
      <c r="L56" s="52">
        <f>VLOOKUP($B56,Shock_dev!$A$1:$CI$300,MATCH(DATE(L$1,1,1),Shock_dev!$A$1:$CI$1,0),FALSE)</f>
        <v>8.4621003807073148E-3</v>
      </c>
      <c r="M56" s="52">
        <f>VLOOKUP($B56,Shock_dev!$A$1:$CI$300,MATCH(DATE(M$1,1,1),Shock_dev!$A$1:$CI$1,0),FALSE)</f>
        <v>8.8489982465582932E-3</v>
      </c>
      <c r="N56" s="52">
        <f>VLOOKUP($B56,Shock_dev!$A$1:$CI$300,MATCH(DATE(N$1,1,1),Shock_dev!$A$1:$CI$1,0),FALSE)</f>
        <v>8.4073119227522607E-3</v>
      </c>
      <c r="O56" s="52">
        <f>VLOOKUP($B56,Shock_dev!$A$1:$CI$300,MATCH(DATE(O$1,1,1),Shock_dev!$A$1:$CI$1,0),FALSE)</f>
        <v>7.8818055286586364E-3</v>
      </c>
      <c r="P56" s="52">
        <f>VLOOKUP($B56,Shock_dev!$A$1:$CI$300,MATCH(DATE(P$1,1,1),Shock_dev!$A$1:$CI$1,0),FALSE)</f>
        <v>7.5345849583176357E-3</v>
      </c>
      <c r="Q56" s="52">
        <f>VLOOKUP($B56,Shock_dev!$A$1:$CI$300,MATCH(DATE(Q$1,1,1),Shock_dev!$A$1:$CI$1,0),FALSE)</f>
        <v>7.5382340822217437E-3</v>
      </c>
      <c r="R56" s="52">
        <f>VLOOKUP($B56,Shock_dev!$A$1:$CI$300,MATCH(DATE(R$1,1,1),Shock_dev!$A$1:$CI$1,0),FALSE)</f>
        <v>7.013821328617692E-3</v>
      </c>
      <c r="S56" s="52">
        <f>VLOOKUP($B56,Shock_dev!$A$1:$CI$300,MATCH(DATE(S$1,1,1),Shock_dev!$A$1:$CI$1,0),FALSE)</f>
        <v>7.0109353869698895E-3</v>
      </c>
      <c r="T56" s="52">
        <f>VLOOKUP($B56,Shock_dev!$A$1:$CI$300,MATCH(DATE(T$1,1,1),Shock_dev!$A$1:$CI$1,0),FALSE)</f>
        <v>7.1491566864391358E-3</v>
      </c>
      <c r="U56" s="52">
        <f>VLOOKUP($B56,Shock_dev!$A$1:$CI$300,MATCH(DATE(U$1,1,1),Shock_dev!$A$1:$CI$1,0),FALSE)</f>
        <v>6.9735213850989153E-3</v>
      </c>
      <c r="V56" s="52">
        <f>VLOOKUP($B56,Shock_dev!$A$1:$CI$300,MATCH(DATE(V$1,1,1),Shock_dev!$A$1:$CI$1,0),FALSE)</f>
        <v>7.32411282727245E-3</v>
      </c>
      <c r="W56" s="52">
        <f>VLOOKUP($B56,Shock_dev!$A$1:$CI$300,MATCH(DATE(W$1,1,1),Shock_dev!$A$1:$CI$1,0),FALSE)</f>
        <v>7.4528100161844408E-3</v>
      </c>
      <c r="X56" s="52">
        <f>VLOOKUP($B56,Shock_dev!$A$1:$CI$300,MATCH(DATE(X$1,1,1),Shock_dev!$A$1:$CI$1,0),FALSE)</f>
        <v>7.5906238568635631E-3</v>
      </c>
      <c r="Y56" s="52">
        <f>VLOOKUP($B56,Shock_dev!$A$1:$CI$300,MATCH(DATE(Y$1,1,1),Shock_dev!$A$1:$CI$1,0),FALSE)</f>
        <v>8.1473582578931968E-3</v>
      </c>
      <c r="Z56" s="52">
        <f>VLOOKUP($B56,Shock_dev!$A$1:$CI$300,MATCH(DATE(Z$1,1,1),Shock_dev!$A$1:$CI$1,0),FALSE)</f>
        <v>8.1628317234092949E-3</v>
      </c>
      <c r="AA56" s="52">
        <f>VLOOKUP($B56,Shock_dev!$A$1:$CI$300,MATCH(DATE(AA$1,1,1),Shock_dev!$A$1:$CI$1,0),FALSE)</f>
        <v>8.337390081723366E-3</v>
      </c>
      <c r="AB56" s="52">
        <f>VLOOKUP($B56,Shock_dev!$A$1:$CI$300,MATCH(DATE(AB$1,1,1),Shock_dev!$A$1:$CI$1,0),FALSE)</f>
        <v>8.5058522909567825E-3</v>
      </c>
      <c r="AC56" s="52">
        <f>VLOOKUP($B56,Shock_dev!$A$1:$CI$300,MATCH(DATE(AC$1,1,1),Shock_dev!$A$1:$CI$1,0),FALSE)</f>
        <v>8.6663197530574866E-3</v>
      </c>
      <c r="AD56" s="52">
        <f>VLOOKUP($B56,Shock_dev!$A$1:$CI$300,MATCH(DATE(AD$1,1,1),Shock_dev!$A$1:$CI$1,0),FALSE)</f>
        <v>8.7775200566929459E-3</v>
      </c>
      <c r="AE56" s="52">
        <f>VLOOKUP($B56,Shock_dev!$A$1:$CI$300,MATCH(DATE(AE$1,1,1),Shock_dev!$A$1:$CI$1,0),FALSE)</f>
        <v>8.9218487859760564E-3</v>
      </c>
      <c r="AF56" s="52">
        <f>VLOOKUP($B56,Shock_dev!$A$1:$CI$300,MATCH(DATE(AF$1,1,1),Shock_dev!$A$1:$CI$1,0),FALSE)</f>
        <v>8.944152876604116E-3</v>
      </c>
      <c r="AG56" s="52"/>
      <c r="AH56" s="65">
        <f t="shared" si="1"/>
        <v>8.4977027287604853E-3</v>
      </c>
      <c r="AI56" s="65">
        <f t="shared" si="2"/>
        <v>8.6864725357839769E-3</v>
      </c>
      <c r="AJ56" s="65">
        <f t="shared" si="3"/>
        <v>8.0421869477017138E-3</v>
      </c>
      <c r="AK56" s="65">
        <f t="shared" si="4"/>
        <v>7.0943095228796164E-3</v>
      </c>
      <c r="AL56" s="65">
        <f t="shared" si="5"/>
        <v>7.9382027872147726E-3</v>
      </c>
      <c r="AM56" s="65">
        <f t="shared" si="6"/>
        <v>8.7631387526574782E-3</v>
      </c>
      <c r="AN56" s="66"/>
      <c r="AO56" s="65">
        <f t="shared" si="7"/>
        <v>8.5920876322722311E-3</v>
      </c>
      <c r="AP56" s="65">
        <f t="shared" si="8"/>
        <v>7.5682482352906651E-3</v>
      </c>
      <c r="AQ56" s="65">
        <f t="shared" si="9"/>
        <v>8.3506707699361263E-3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2.4529062012827053E-2</v>
      </c>
      <c r="D57" s="52">
        <f>VLOOKUP($B57,Shock_dev!$A$1:$CI$300,MATCH(DATE(D$1,1,1),Shock_dev!$A$1:$CI$1,0),FALSE)</f>
        <v>2.5993482539870098E-2</v>
      </c>
      <c r="E57" s="52">
        <f>VLOOKUP($B57,Shock_dev!$A$1:$CI$300,MATCH(DATE(E$1,1,1),Shock_dev!$A$1:$CI$1,0),FALSE)</f>
        <v>2.6651723574776881E-2</v>
      </c>
      <c r="F57" s="52">
        <f>VLOOKUP($B57,Shock_dev!$A$1:$CI$300,MATCH(DATE(F$1,1,1),Shock_dev!$A$1:$CI$1,0),FALSE)</f>
        <v>2.6978743028755178E-2</v>
      </c>
      <c r="G57" s="52">
        <f>VLOOKUP($B57,Shock_dev!$A$1:$CI$300,MATCH(DATE(G$1,1,1),Shock_dev!$A$1:$CI$1,0),FALSE)</f>
        <v>2.6129099101066252E-2</v>
      </c>
      <c r="H57" s="52">
        <f>VLOOKUP($B57,Shock_dev!$A$1:$CI$300,MATCH(DATE(H$1,1,1),Shock_dev!$A$1:$CI$1,0),FALSE)</f>
        <v>2.6573915722079101E-2</v>
      </c>
      <c r="I57" s="52">
        <f>VLOOKUP($B57,Shock_dev!$A$1:$CI$300,MATCH(DATE(I$1,1,1),Shock_dev!$A$1:$CI$1,0),FALSE)</f>
        <v>2.5366230598299372E-2</v>
      </c>
      <c r="J57" s="52">
        <f>VLOOKUP($B57,Shock_dev!$A$1:$CI$300,MATCH(DATE(J$1,1,1),Shock_dev!$A$1:$CI$1,0),FALSE)</f>
        <v>2.6056249496097944E-2</v>
      </c>
      <c r="K57" s="52">
        <f>VLOOKUP($B57,Shock_dev!$A$1:$CI$300,MATCH(DATE(K$1,1,1),Shock_dev!$A$1:$CI$1,0),FALSE)</f>
        <v>2.4477063274803753E-2</v>
      </c>
      <c r="L57" s="52">
        <f>VLOOKUP($B57,Shock_dev!$A$1:$CI$300,MATCH(DATE(L$1,1,1),Shock_dev!$A$1:$CI$1,0),FALSE)</f>
        <v>2.4757578628167881E-2</v>
      </c>
      <c r="M57" s="52">
        <f>VLOOKUP($B57,Shock_dev!$A$1:$CI$300,MATCH(DATE(M$1,1,1),Shock_dev!$A$1:$CI$1,0),FALSE)</f>
        <v>2.6253483587868252E-2</v>
      </c>
      <c r="N57" s="52">
        <f>VLOOKUP($B57,Shock_dev!$A$1:$CI$300,MATCH(DATE(N$1,1,1),Shock_dev!$A$1:$CI$1,0),FALSE)</f>
        <v>2.4536648903155728E-2</v>
      </c>
      <c r="O57" s="52">
        <f>VLOOKUP($B57,Shock_dev!$A$1:$CI$300,MATCH(DATE(O$1,1,1),Shock_dev!$A$1:$CI$1,0),FALSE)</f>
        <v>2.2644760052150478E-2</v>
      </c>
      <c r="P57" s="52">
        <f>VLOOKUP($B57,Shock_dev!$A$1:$CI$300,MATCH(DATE(P$1,1,1),Shock_dev!$A$1:$CI$1,0),FALSE)</f>
        <v>2.1474869741048615E-2</v>
      </c>
      <c r="Q57" s="52">
        <f>VLOOKUP($B57,Shock_dev!$A$1:$CI$300,MATCH(DATE(Q$1,1,1),Shock_dev!$A$1:$CI$1,0),FALSE)</f>
        <v>2.1578224568371829E-2</v>
      </c>
      <c r="R57" s="52">
        <f>VLOOKUP($B57,Shock_dev!$A$1:$CI$300,MATCH(DATE(R$1,1,1),Shock_dev!$A$1:$CI$1,0),FALSE)</f>
        <v>1.9595300783863154E-2</v>
      </c>
      <c r="S57" s="52">
        <f>VLOOKUP($B57,Shock_dev!$A$1:$CI$300,MATCH(DATE(S$1,1,1),Shock_dev!$A$1:$CI$1,0),FALSE)</f>
        <v>1.9619340437503078E-2</v>
      </c>
      <c r="T57" s="52">
        <f>VLOOKUP($B57,Shock_dev!$A$1:$CI$300,MATCH(DATE(T$1,1,1),Shock_dev!$A$1:$CI$1,0),FALSE)</f>
        <v>2.005705219060093E-2</v>
      </c>
      <c r="U57" s="52">
        <f>VLOOKUP($B57,Shock_dev!$A$1:$CI$300,MATCH(DATE(U$1,1,1),Shock_dev!$A$1:$CI$1,0),FALSE)</f>
        <v>1.9236733641719364E-2</v>
      </c>
      <c r="V57" s="52">
        <f>VLOOKUP($B57,Shock_dev!$A$1:$CI$300,MATCH(DATE(V$1,1,1),Shock_dev!$A$1:$CI$1,0),FALSE)</f>
        <v>2.0412922983202866E-2</v>
      </c>
      <c r="W57" s="52">
        <f>VLOOKUP($B57,Shock_dev!$A$1:$CI$300,MATCH(DATE(W$1,1,1),Shock_dev!$A$1:$CI$1,0),FALSE)</f>
        <v>2.064912812996211E-2</v>
      </c>
      <c r="X57" s="52">
        <f>VLOOKUP($B57,Shock_dev!$A$1:$CI$300,MATCH(DATE(X$1,1,1),Shock_dev!$A$1:$CI$1,0),FALSE)</f>
        <v>2.0930115813146032E-2</v>
      </c>
      <c r="Y57" s="52">
        <f>VLOOKUP($B57,Shock_dev!$A$1:$CI$300,MATCH(DATE(Y$1,1,1),Shock_dev!$A$1:$CI$1,0),FALSE)</f>
        <v>2.2792467127168533E-2</v>
      </c>
      <c r="Z57" s="52">
        <f>VLOOKUP($B57,Shock_dev!$A$1:$CI$300,MATCH(DATE(Z$1,1,1),Shock_dev!$A$1:$CI$1,0),FALSE)</f>
        <v>2.2538922056764322E-2</v>
      </c>
      <c r="AA57" s="52">
        <f>VLOOKUP($B57,Shock_dev!$A$1:$CI$300,MATCH(DATE(AA$1,1,1),Shock_dev!$A$1:$CI$1,0),FALSE)</f>
        <v>2.2967335869985055E-2</v>
      </c>
      <c r="AB57" s="52">
        <f>VLOOKUP($B57,Shock_dev!$A$1:$CI$300,MATCH(DATE(AB$1,1,1),Shock_dev!$A$1:$CI$1,0),FALSE)</f>
        <v>2.3371064841378381E-2</v>
      </c>
      <c r="AC57" s="52">
        <f>VLOOKUP($B57,Shock_dev!$A$1:$CI$300,MATCH(DATE(AC$1,1,1),Shock_dev!$A$1:$CI$1,0),FALSE)</f>
        <v>2.3746815289904601E-2</v>
      </c>
      <c r="AD57" s="52">
        <f>VLOOKUP($B57,Shock_dev!$A$1:$CI$300,MATCH(DATE(AD$1,1,1),Shock_dev!$A$1:$CI$1,0),FALSE)</f>
        <v>2.3942286989002103E-2</v>
      </c>
      <c r="AE57" s="52">
        <f>VLOOKUP($B57,Shock_dev!$A$1:$CI$300,MATCH(DATE(AE$1,1,1),Shock_dev!$A$1:$CI$1,0),FALSE)</f>
        <v>2.4274401580294522E-2</v>
      </c>
      <c r="AF57" s="52">
        <f>VLOOKUP($B57,Shock_dev!$A$1:$CI$300,MATCH(DATE(AF$1,1,1),Shock_dev!$A$1:$CI$1,0),FALSE)</f>
        <v>2.4148281272606646E-2</v>
      </c>
      <c r="AG57" s="52"/>
      <c r="AH57" s="65">
        <f t="shared" si="1"/>
        <v>2.6056422051459093E-2</v>
      </c>
      <c r="AI57" s="65">
        <f t="shared" si="2"/>
        <v>2.5446207543889609E-2</v>
      </c>
      <c r="AJ57" s="65">
        <f t="shared" si="3"/>
        <v>2.329759737051898E-2</v>
      </c>
      <c r="AK57" s="65">
        <f t="shared" si="4"/>
        <v>1.9784270007377876E-2</v>
      </c>
      <c r="AL57" s="65">
        <f t="shared" si="5"/>
        <v>2.1975593799405207E-2</v>
      </c>
      <c r="AM57" s="65">
        <f t="shared" si="6"/>
        <v>2.389656999463725E-2</v>
      </c>
      <c r="AN57" s="66"/>
      <c r="AO57" s="65">
        <f t="shared" si="7"/>
        <v>2.5751314797674351E-2</v>
      </c>
      <c r="AP57" s="65">
        <f t="shared" si="8"/>
        <v>2.1540933688948428E-2</v>
      </c>
      <c r="AQ57" s="65">
        <f t="shared" si="9"/>
        <v>2.2936081897021229E-2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2.7850201922270841E-2</v>
      </c>
      <c r="D58" s="52">
        <f>VLOOKUP($B58,Shock_dev!$A$1:$CI$300,MATCH(DATE(D$1,1,1),Shock_dev!$A$1:$CI$1,0),FALSE)</f>
        <v>3.7465500459524501E-2</v>
      </c>
      <c r="E58" s="52">
        <f>VLOOKUP($B58,Shock_dev!$A$1:$CI$300,MATCH(DATE(E$1,1,1),Shock_dev!$A$1:$CI$1,0),FALSE)</f>
        <v>4.3806759448430606E-2</v>
      </c>
      <c r="F58" s="52">
        <f>VLOOKUP($B58,Shock_dev!$A$1:$CI$300,MATCH(DATE(F$1,1,1),Shock_dev!$A$1:$CI$1,0),FALSE)</f>
        <v>4.7367378578686538E-2</v>
      </c>
      <c r="G58" s="52">
        <f>VLOOKUP($B58,Shock_dev!$A$1:$CI$300,MATCH(DATE(G$1,1,1),Shock_dev!$A$1:$CI$1,0),FALSE)</f>
        <v>4.8196920614330299E-2</v>
      </c>
      <c r="H58" s="52">
        <f>VLOOKUP($B58,Shock_dev!$A$1:$CI$300,MATCH(DATE(H$1,1,1),Shock_dev!$A$1:$CI$1,0),FALSE)</f>
        <v>4.8417346881622497E-2</v>
      </c>
      <c r="I58" s="52">
        <f>VLOOKUP($B58,Shock_dev!$A$1:$CI$300,MATCH(DATE(I$1,1,1),Shock_dev!$A$1:$CI$1,0),FALSE)</f>
        <v>4.6959210197860653E-2</v>
      </c>
      <c r="J58" s="52">
        <f>VLOOKUP($B58,Shock_dev!$A$1:$CI$300,MATCH(DATE(J$1,1,1),Shock_dev!$A$1:$CI$1,0),FALSE)</f>
        <v>4.6177827096519825E-2</v>
      </c>
      <c r="K58" s="52">
        <f>VLOOKUP($B58,Shock_dev!$A$1:$CI$300,MATCH(DATE(K$1,1,1),Shock_dev!$A$1:$CI$1,0),FALSE)</f>
        <v>4.3976654552207575E-2</v>
      </c>
      <c r="L58" s="52">
        <f>VLOOKUP($B58,Shock_dev!$A$1:$CI$300,MATCH(DATE(L$1,1,1),Shock_dev!$A$1:$CI$1,0),FALSE)</f>
        <v>4.2620528540143608E-2</v>
      </c>
      <c r="M58" s="52">
        <f>VLOOKUP($B58,Shock_dev!$A$1:$CI$300,MATCH(DATE(M$1,1,1),Shock_dev!$A$1:$CI$1,0),FALSE)</f>
        <v>4.2502791318712423E-2</v>
      </c>
      <c r="N58" s="52">
        <f>VLOOKUP($B58,Shock_dev!$A$1:$CI$300,MATCH(DATE(N$1,1,1),Shock_dev!$A$1:$CI$1,0),FALSE)</f>
        <v>4.0696789533812915E-2</v>
      </c>
      <c r="O58" s="52">
        <f>VLOOKUP($B58,Shock_dev!$A$1:$CI$300,MATCH(DATE(O$1,1,1),Shock_dev!$A$1:$CI$1,0),FALSE)</f>
        <v>3.8162157388562573E-2</v>
      </c>
      <c r="P58" s="52">
        <f>VLOOKUP($B58,Shock_dev!$A$1:$CI$300,MATCH(DATE(P$1,1,1),Shock_dev!$A$1:$CI$1,0),FALSE)</f>
        <v>3.5761223919236744E-2</v>
      </c>
      <c r="Q58" s="52">
        <f>VLOOKUP($B58,Shock_dev!$A$1:$CI$300,MATCH(DATE(Q$1,1,1),Shock_dev!$A$1:$CI$1,0),FALSE)</f>
        <v>3.4358266662201271E-2</v>
      </c>
      <c r="R58" s="52">
        <f>VLOOKUP($B58,Shock_dev!$A$1:$CI$300,MATCH(DATE(R$1,1,1),Shock_dev!$A$1:$CI$1,0),FALSE)</f>
        <v>3.1957230802973406E-2</v>
      </c>
      <c r="S58" s="52">
        <f>VLOOKUP($B58,Shock_dev!$A$1:$CI$300,MATCH(DATE(S$1,1,1),Shock_dev!$A$1:$CI$1,0),FALSE)</f>
        <v>3.0759758662833866E-2</v>
      </c>
      <c r="T58" s="52">
        <f>VLOOKUP($B58,Shock_dev!$A$1:$CI$300,MATCH(DATE(T$1,1,1),Shock_dev!$A$1:$CI$1,0),FALSE)</f>
        <v>3.0375323174085218E-2</v>
      </c>
      <c r="U58" s="52">
        <f>VLOOKUP($B58,Shock_dev!$A$1:$CI$300,MATCH(DATE(U$1,1,1),Shock_dev!$A$1:$CI$1,0),FALSE)</f>
        <v>2.9557966003174795E-2</v>
      </c>
      <c r="V58" s="52">
        <f>VLOOKUP($B58,Shock_dev!$A$1:$CI$300,MATCH(DATE(V$1,1,1),Shock_dev!$A$1:$CI$1,0),FALSE)</f>
        <v>3.012541242328759E-2</v>
      </c>
      <c r="W58" s="52">
        <f>VLOOKUP($B58,Shock_dev!$A$1:$CI$300,MATCH(DATE(W$1,1,1),Shock_dev!$A$1:$CI$1,0),FALSE)</f>
        <v>3.0556190705506879E-2</v>
      </c>
      <c r="X58" s="52">
        <f>VLOOKUP($B58,Shock_dev!$A$1:$CI$300,MATCH(DATE(X$1,1,1),Shock_dev!$A$1:$CI$1,0),FALSE)</f>
        <v>3.1051979800522291E-2</v>
      </c>
      <c r="Y58" s="52">
        <f>VLOOKUP($B58,Shock_dev!$A$1:$CI$300,MATCH(DATE(Y$1,1,1),Shock_dev!$A$1:$CI$1,0),FALSE)</f>
        <v>3.2583484229991591E-2</v>
      </c>
      <c r="Z58" s="52">
        <f>VLOOKUP($B58,Shock_dev!$A$1:$CI$300,MATCH(DATE(Z$1,1,1),Shock_dev!$A$1:$CI$1,0),FALSE)</f>
        <v>3.3077470356858381E-2</v>
      </c>
      <c r="AA58" s="52">
        <f>VLOOKUP($B58,Shock_dev!$A$1:$CI$300,MATCH(DATE(AA$1,1,1),Shock_dev!$A$1:$CI$1,0),FALSE)</f>
        <v>3.3717204519365961E-2</v>
      </c>
      <c r="AB58" s="52">
        <f>VLOOKUP($B58,Shock_dev!$A$1:$CI$300,MATCH(DATE(AB$1,1,1),Shock_dev!$A$1:$CI$1,0),FALSE)</f>
        <v>3.4311964877482885E-2</v>
      </c>
      <c r="AC58" s="52">
        <f>VLOOKUP($B58,Shock_dev!$A$1:$CI$300,MATCH(DATE(AC$1,1,1),Shock_dev!$A$1:$CI$1,0),FALSE)</f>
        <v>3.4855090907903785E-2</v>
      </c>
      <c r="AD58" s="52">
        <f>VLOOKUP($B58,Shock_dev!$A$1:$CI$300,MATCH(DATE(AD$1,1,1),Shock_dev!$A$1:$CI$1,0),FALSE)</f>
        <v>3.5231644828203963E-2</v>
      </c>
      <c r="AE58" s="52">
        <f>VLOOKUP($B58,Shock_dev!$A$1:$CI$300,MATCH(DATE(AE$1,1,1),Shock_dev!$A$1:$CI$1,0),FALSE)</f>
        <v>3.5625088262732946E-2</v>
      </c>
      <c r="AF58" s="52">
        <f>VLOOKUP($B58,Shock_dev!$A$1:$CI$300,MATCH(DATE(AF$1,1,1),Shock_dev!$A$1:$CI$1,0),FALSE)</f>
        <v>3.5675175468687106E-2</v>
      </c>
      <c r="AG58" s="52"/>
      <c r="AH58" s="65">
        <f t="shared" si="1"/>
        <v>4.0937352204648558E-2</v>
      </c>
      <c r="AI58" s="65">
        <f t="shared" si="2"/>
        <v>4.5630313453670829E-2</v>
      </c>
      <c r="AJ58" s="65">
        <f t="shared" si="3"/>
        <v>3.8296245764505181E-2</v>
      </c>
      <c r="AK58" s="65">
        <f t="shared" si="4"/>
        <v>3.0555138213270973E-2</v>
      </c>
      <c r="AL58" s="65">
        <f t="shared" si="5"/>
        <v>3.2197265922449023E-2</v>
      </c>
      <c r="AM58" s="65">
        <f t="shared" si="6"/>
        <v>3.5139792869002137E-2</v>
      </c>
      <c r="AN58" s="66"/>
      <c r="AO58" s="65">
        <f t="shared" si="7"/>
        <v>4.3283832829159694E-2</v>
      </c>
      <c r="AP58" s="65">
        <f t="shared" si="8"/>
        <v>3.4425691988888077E-2</v>
      </c>
      <c r="AQ58" s="65">
        <f t="shared" si="9"/>
        <v>3.366852939572558E-2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3.1070645436871876E-2</v>
      </c>
      <c r="D59" s="52">
        <f>VLOOKUP($B59,Shock_dev!$A$1:$CI$300,MATCH(DATE(D$1,1,1),Shock_dev!$A$1:$CI$1,0),FALSE)</f>
        <v>4.3321920293953556E-2</v>
      </c>
      <c r="E59" s="52">
        <f>VLOOKUP($B59,Shock_dev!$A$1:$CI$300,MATCH(DATE(E$1,1,1),Shock_dev!$A$1:$CI$1,0),FALSE)</f>
        <v>5.2215457190264512E-2</v>
      </c>
      <c r="F59" s="52">
        <f>VLOOKUP($B59,Shock_dev!$A$1:$CI$300,MATCH(DATE(F$1,1,1),Shock_dev!$A$1:$CI$1,0),FALSE)</f>
        <v>5.9096641074587078E-2</v>
      </c>
      <c r="G59" s="52">
        <f>VLOOKUP($B59,Shock_dev!$A$1:$CI$300,MATCH(DATE(G$1,1,1),Shock_dev!$A$1:$CI$1,0),FALSE)</f>
        <v>6.4436726398247143E-2</v>
      </c>
      <c r="H59" s="52">
        <f>VLOOKUP($B59,Shock_dev!$A$1:$CI$300,MATCH(DATE(H$1,1,1),Shock_dev!$A$1:$CI$1,0),FALSE)</f>
        <v>6.9999364434991648E-2</v>
      </c>
      <c r="I59" s="52">
        <f>VLOOKUP($B59,Shock_dev!$A$1:$CI$300,MATCH(DATE(I$1,1,1),Shock_dev!$A$1:$CI$1,0),FALSE)</f>
        <v>7.5025666212534162E-2</v>
      </c>
      <c r="J59" s="52">
        <f>VLOOKUP($B59,Shock_dev!$A$1:$CI$300,MATCH(DATE(J$1,1,1),Shock_dev!$A$1:$CI$1,0),FALSE)</f>
        <v>8.1072871205216571E-2</v>
      </c>
      <c r="K59" s="52">
        <f>VLOOKUP($B59,Shock_dev!$A$1:$CI$300,MATCH(DATE(K$1,1,1),Shock_dev!$A$1:$CI$1,0),FALSE)</f>
        <v>8.6477290578705276E-2</v>
      </c>
      <c r="L59" s="52">
        <f>VLOOKUP($B59,Shock_dev!$A$1:$CI$300,MATCH(DATE(L$1,1,1),Shock_dev!$A$1:$CI$1,0),FALSE)</f>
        <v>9.2624933172233331E-2</v>
      </c>
      <c r="M59" s="52">
        <f>VLOOKUP($B59,Shock_dev!$A$1:$CI$300,MATCH(DATE(M$1,1,1),Shock_dev!$A$1:$CI$1,0),FALSE)</f>
        <v>9.9945437871314199E-2</v>
      </c>
      <c r="N59" s="52">
        <f>VLOOKUP($B59,Shock_dev!$A$1:$CI$300,MATCH(DATE(N$1,1,1),Shock_dev!$A$1:$CI$1,0),FALSE)</f>
        <v>0.10594994909132852</v>
      </c>
      <c r="O59" s="52">
        <f>VLOOKUP($B59,Shock_dev!$A$1:$CI$300,MATCH(DATE(O$1,1,1),Shock_dev!$A$1:$CI$1,0),FALSE)</f>
        <v>0.11094156905737687</v>
      </c>
      <c r="P59" s="52">
        <f>VLOOKUP($B59,Shock_dev!$A$1:$CI$300,MATCH(DATE(P$1,1,1),Shock_dev!$A$1:$CI$1,0),FALSE)</f>
        <v>0.1157041455768664</v>
      </c>
      <c r="Q59" s="52">
        <f>VLOOKUP($B59,Shock_dev!$A$1:$CI$300,MATCH(DATE(Q$1,1,1),Shock_dev!$A$1:$CI$1,0),FALSE)</f>
        <v>0.12102295979187018</v>
      </c>
      <c r="R59" s="52">
        <f>VLOOKUP($B59,Shock_dev!$A$1:$CI$300,MATCH(DATE(R$1,1,1),Shock_dev!$A$1:$CI$1,0),FALSE)</f>
        <v>0.12527624786264363</v>
      </c>
      <c r="S59" s="52">
        <f>VLOOKUP($B59,Shock_dev!$A$1:$CI$300,MATCH(DATE(S$1,1,1),Shock_dev!$A$1:$CI$1,0),FALSE)</f>
        <v>0.12995983486277887</v>
      </c>
      <c r="T59" s="52">
        <f>VLOOKUP($B59,Shock_dev!$A$1:$CI$300,MATCH(DATE(T$1,1,1),Shock_dev!$A$1:$CI$1,0),FALSE)</f>
        <v>0.13499873236694912</v>
      </c>
      <c r="U59" s="52">
        <f>VLOOKUP($B59,Shock_dev!$A$1:$CI$300,MATCH(DATE(U$1,1,1),Shock_dev!$A$1:$CI$1,0),FALSE)</f>
        <v>0.13927641326001847</v>
      </c>
      <c r="V59" s="52">
        <f>VLOOKUP($B59,Shock_dev!$A$1:$CI$300,MATCH(DATE(V$1,1,1),Shock_dev!$A$1:$CI$1,0),FALSE)</f>
        <v>0.14412366008371474</v>
      </c>
      <c r="W59" s="52">
        <f>VLOOKUP($B59,Shock_dev!$A$1:$CI$300,MATCH(DATE(W$1,1,1),Shock_dev!$A$1:$CI$1,0),FALSE)</f>
        <v>0.14854761257608082</v>
      </c>
      <c r="X59" s="52">
        <f>VLOOKUP($B59,Shock_dev!$A$1:$CI$300,MATCH(DATE(X$1,1,1),Shock_dev!$A$1:$CI$1,0),FALSE)</f>
        <v>0.15254621457384154</v>
      </c>
      <c r="Y59" s="52">
        <f>VLOOKUP($B59,Shock_dev!$A$1:$CI$300,MATCH(DATE(Y$1,1,1),Shock_dev!$A$1:$CI$1,0),FALSE)</f>
        <v>0.15704462483353598</v>
      </c>
      <c r="Z59" s="52">
        <f>VLOOKUP($B59,Shock_dev!$A$1:$CI$300,MATCH(DATE(Z$1,1,1),Shock_dev!$A$1:$CI$1,0),FALSE)</f>
        <v>0.16044043411255557</v>
      </c>
      <c r="AA59" s="52">
        <f>VLOOKUP($B59,Shock_dev!$A$1:$CI$300,MATCH(DATE(AA$1,1,1),Shock_dev!$A$1:$CI$1,0),FALSE)</f>
        <v>0.16347706711178514</v>
      </c>
      <c r="AB59" s="52">
        <f>VLOOKUP($B59,Shock_dev!$A$1:$CI$300,MATCH(DATE(AB$1,1,1),Shock_dev!$A$1:$CI$1,0),FALSE)</f>
        <v>0.16619196143034587</v>
      </c>
      <c r="AC59" s="52">
        <f>VLOOKUP($B59,Shock_dev!$A$1:$CI$300,MATCH(DATE(AC$1,1,1),Shock_dev!$A$1:$CI$1,0),FALSE)</f>
        <v>0.16859833639116084</v>
      </c>
      <c r="AD59" s="52">
        <f>VLOOKUP($B59,Shock_dev!$A$1:$CI$300,MATCH(DATE(AD$1,1,1),Shock_dev!$A$1:$CI$1,0),FALSE)</f>
        <v>0.17061278741791372</v>
      </c>
      <c r="AE59" s="52">
        <f>VLOOKUP($B59,Shock_dev!$A$1:$CI$300,MATCH(DATE(AE$1,1,1),Shock_dev!$A$1:$CI$1,0),FALSE)</f>
        <v>0.17238688974844757</v>
      </c>
      <c r="AF59" s="52">
        <f>VLOOKUP($B59,Shock_dev!$A$1:$CI$300,MATCH(DATE(AF$1,1,1),Shock_dev!$A$1:$CI$1,0),FALSE)</f>
        <v>0.17364975664695914</v>
      </c>
      <c r="AG59" s="52"/>
      <c r="AH59" s="65">
        <f t="shared" si="1"/>
        <v>5.0028278078784835E-2</v>
      </c>
      <c r="AI59" s="65">
        <f t="shared" si="2"/>
        <v>8.10400251207362E-2</v>
      </c>
      <c r="AJ59" s="65">
        <f t="shared" si="3"/>
        <v>0.11071281227775123</v>
      </c>
      <c r="AK59" s="65">
        <f t="shared" si="4"/>
        <v>0.134726977687221</v>
      </c>
      <c r="AL59" s="65">
        <f t="shared" si="5"/>
        <v>0.15641119064155981</v>
      </c>
      <c r="AM59" s="65">
        <f t="shared" si="6"/>
        <v>0.17028794632696542</v>
      </c>
      <c r="AN59" s="66"/>
      <c r="AO59" s="65">
        <f t="shared" si="7"/>
        <v>6.5534151599760518E-2</v>
      </c>
      <c r="AP59" s="65">
        <f t="shared" si="8"/>
        <v>0.12271989498248612</v>
      </c>
      <c r="AQ59" s="65">
        <f t="shared" si="9"/>
        <v>0.16334956848426263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0.14630014865968263</v>
      </c>
      <c r="D60" s="52">
        <f>VLOOKUP($B60,Shock_dev!$A$1:$CI$300,MATCH(DATE(D$1,1,1),Shock_dev!$A$1:$CI$1,0),FALSE)</f>
        <v>0.12918840890473485</v>
      </c>
      <c r="E60" s="52">
        <f>VLOOKUP($B60,Shock_dev!$A$1:$CI$300,MATCH(DATE(E$1,1,1),Shock_dev!$A$1:$CI$1,0),FALSE)</f>
        <v>0.12768092116438415</v>
      </c>
      <c r="F60" s="52">
        <f>VLOOKUP($B60,Shock_dev!$A$1:$CI$300,MATCH(DATE(F$1,1,1),Shock_dev!$A$1:$CI$1,0),FALSE)</f>
        <v>0.12776613810078361</v>
      </c>
      <c r="G60" s="52">
        <f>VLOOKUP($B60,Shock_dev!$A$1:$CI$300,MATCH(DATE(G$1,1,1),Shock_dev!$A$1:$CI$1,0),FALSE)</f>
        <v>0.10826953826498993</v>
      </c>
      <c r="H60" s="52">
        <f>VLOOKUP($B60,Shock_dev!$A$1:$CI$300,MATCH(DATE(H$1,1,1),Shock_dev!$A$1:$CI$1,0),FALSE)</f>
        <v>0.11807561043753906</v>
      </c>
      <c r="I60" s="52">
        <f>VLOOKUP($B60,Shock_dev!$A$1:$CI$300,MATCH(DATE(I$1,1,1),Shock_dev!$A$1:$CI$1,0),FALSE)</f>
        <v>0.11723921775045262</v>
      </c>
      <c r="J60" s="52">
        <f>VLOOKUP($B60,Shock_dev!$A$1:$CI$300,MATCH(DATE(J$1,1,1),Shock_dev!$A$1:$CI$1,0),FALSE)</f>
        <v>0.11705345952846512</v>
      </c>
      <c r="K60" s="52">
        <f>VLOOKUP($B60,Shock_dev!$A$1:$CI$300,MATCH(DATE(K$1,1,1),Shock_dev!$A$1:$CI$1,0),FALSE)</f>
        <v>0.11698469198480649</v>
      </c>
      <c r="L60" s="52">
        <f>VLOOKUP($B60,Shock_dev!$A$1:$CI$300,MATCH(DATE(L$1,1,1),Shock_dev!$A$1:$CI$1,0),FALSE)</f>
        <v>0.11533331368232441</v>
      </c>
      <c r="M60" s="52">
        <f>VLOOKUP($B60,Shock_dev!$A$1:$CI$300,MATCH(DATE(M$1,1,1),Shock_dev!$A$1:$CI$1,0),FALSE)</f>
        <v>0.10064739386542075</v>
      </c>
      <c r="N60" s="52">
        <f>VLOOKUP($B60,Shock_dev!$A$1:$CI$300,MATCH(DATE(N$1,1,1),Shock_dev!$A$1:$CI$1,0),FALSE)</f>
        <v>0.10264869708464959</v>
      </c>
      <c r="O60" s="52">
        <f>VLOOKUP($B60,Shock_dev!$A$1:$CI$300,MATCH(DATE(O$1,1,1),Shock_dev!$A$1:$CI$1,0),FALSE)</f>
        <v>0.10323487124325663</v>
      </c>
      <c r="P60" s="52">
        <f>VLOOKUP($B60,Shock_dev!$A$1:$CI$300,MATCH(DATE(P$1,1,1),Shock_dev!$A$1:$CI$1,0),FALSE)</f>
        <v>0.10372146252480131</v>
      </c>
      <c r="Q60" s="52">
        <f>VLOOKUP($B60,Shock_dev!$A$1:$CI$300,MATCH(DATE(Q$1,1,1),Shock_dev!$A$1:$CI$1,0),FALSE)</f>
        <v>0.10104163785109874</v>
      </c>
      <c r="R60" s="52">
        <f>VLOOKUP($B60,Shock_dev!$A$1:$CI$300,MATCH(DATE(R$1,1,1),Shock_dev!$A$1:$CI$1,0),FALSE)</f>
        <v>9.5735291016921298E-2</v>
      </c>
      <c r="S60" s="52">
        <f>VLOOKUP($B60,Shock_dev!$A$1:$CI$300,MATCH(DATE(S$1,1,1),Shock_dev!$A$1:$CI$1,0),FALSE)</f>
        <v>9.6932251419183227E-2</v>
      </c>
      <c r="T60" s="52">
        <f>VLOOKUP($B60,Shock_dev!$A$1:$CI$300,MATCH(DATE(T$1,1,1),Shock_dev!$A$1:$CI$1,0),FALSE)</f>
        <v>9.7448939946969015E-2</v>
      </c>
      <c r="U60" s="52">
        <f>VLOOKUP($B60,Shock_dev!$A$1:$CI$300,MATCH(DATE(U$1,1,1),Shock_dev!$A$1:$CI$1,0),FALSE)</f>
        <v>9.7741399515228894E-2</v>
      </c>
      <c r="V60" s="52">
        <f>VLOOKUP($B60,Shock_dev!$A$1:$CI$300,MATCH(DATE(V$1,1,1),Shock_dev!$A$1:$CI$1,0),FALSE)</f>
        <v>0.10288125223634811</v>
      </c>
      <c r="W60" s="52">
        <f>VLOOKUP($B60,Shock_dev!$A$1:$CI$300,MATCH(DATE(W$1,1,1),Shock_dev!$A$1:$CI$1,0),FALSE)</f>
        <v>9.7036449393263946E-2</v>
      </c>
      <c r="X60" s="52">
        <f>VLOOKUP($B60,Shock_dev!$A$1:$CI$300,MATCH(DATE(X$1,1,1),Shock_dev!$A$1:$CI$1,0),FALSE)</f>
        <v>9.7448707076520591E-2</v>
      </c>
      <c r="Y60" s="52">
        <f>VLOOKUP($B60,Shock_dev!$A$1:$CI$300,MATCH(DATE(Y$1,1,1),Shock_dev!$A$1:$CI$1,0),FALSE)</f>
        <v>9.7323788036944733E-2</v>
      </c>
      <c r="Z60" s="52">
        <f>VLOOKUP($B60,Shock_dev!$A$1:$CI$300,MATCH(DATE(Z$1,1,1),Shock_dev!$A$1:$CI$1,0),FALSE)</f>
        <v>9.6971307164119142E-2</v>
      </c>
      <c r="AA60" s="52">
        <f>VLOOKUP($B60,Shock_dev!$A$1:$CI$300,MATCH(DATE(AA$1,1,1),Shock_dev!$A$1:$CI$1,0),FALSE)</f>
        <v>9.65063544531303E-2</v>
      </c>
      <c r="AB60" s="52">
        <f>VLOOKUP($B60,Shock_dev!$A$1:$CI$300,MATCH(DATE(AB$1,1,1),Shock_dev!$A$1:$CI$1,0),FALSE)</f>
        <v>9.5955654669018994E-2</v>
      </c>
      <c r="AC60" s="52">
        <f>VLOOKUP($B60,Shock_dev!$A$1:$CI$300,MATCH(DATE(AC$1,1,1),Shock_dev!$A$1:$CI$1,0),FALSE)</f>
        <v>9.5329831341049109E-2</v>
      </c>
      <c r="AD60" s="52">
        <f>VLOOKUP($B60,Shock_dev!$A$1:$CI$300,MATCH(DATE(AD$1,1,1),Shock_dev!$A$1:$CI$1,0),FALSE)</f>
        <v>9.4641386479748776E-2</v>
      </c>
      <c r="AE60" s="52">
        <f>VLOOKUP($B60,Shock_dev!$A$1:$CI$300,MATCH(DATE(AE$1,1,1),Shock_dev!$A$1:$CI$1,0),FALSE)</f>
        <v>9.3906804199954619E-2</v>
      </c>
      <c r="AF60" s="52">
        <f>VLOOKUP($B60,Shock_dev!$A$1:$CI$300,MATCH(DATE(AF$1,1,1),Shock_dev!$A$1:$CI$1,0),FALSE)</f>
        <v>9.3117863638206233E-2</v>
      </c>
      <c r="AG60" s="52"/>
      <c r="AH60" s="65">
        <f t="shared" si="1"/>
        <v>0.12784103101891503</v>
      </c>
      <c r="AI60" s="65">
        <f t="shared" si="2"/>
        <v>0.11693725867671753</v>
      </c>
      <c r="AJ60" s="65">
        <f t="shared" si="3"/>
        <v>0.10225881251384542</v>
      </c>
      <c r="AK60" s="65">
        <f t="shared" si="4"/>
        <v>9.8147826826930101E-2</v>
      </c>
      <c r="AL60" s="65">
        <f t="shared" si="5"/>
        <v>9.705732122479574E-2</v>
      </c>
      <c r="AM60" s="65">
        <f t="shared" si="6"/>
        <v>9.4590308065595555E-2</v>
      </c>
      <c r="AN60" s="66"/>
      <c r="AO60" s="65">
        <f t="shared" si="7"/>
        <v>0.12238914484781628</v>
      </c>
      <c r="AP60" s="65">
        <f t="shared" si="8"/>
        <v>0.10020331967038776</v>
      </c>
      <c r="AQ60" s="65">
        <f t="shared" si="9"/>
        <v>9.5823814645195654E-2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3.4984800231273053E-2</v>
      </c>
      <c r="D61" s="52">
        <f>VLOOKUP($B61,Shock_dev!$A$1:$CI$300,MATCH(DATE(D$1,1,1),Shock_dev!$A$1:$CI$1,0),FALSE)</f>
        <v>2.9857067803780502E-2</v>
      </c>
      <c r="E61" s="52">
        <f>VLOOKUP($B61,Shock_dev!$A$1:$CI$300,MATCH(DATE(E$1,1,1),Shock_dev!$A$1:$CI$1,0),FALSE)</f>
        <v>2.9376442755121961E-2</v>
      </c>
      <c r="F61" s="52">
        <f>VLOOKUP($B61,Shock_dev!$A$1:$CI$300,MATCH(DATE(F$1,1,1),Shock_dev!$A$1:$CI$1,0),FALSE)</f>
        <v>2.9381267502416913E-2</v>
      </c>
      <c r="G61" s="52">
        <f>VLOOKUP($B61,Shock_dev!$A$1:$CI$300,MATCH(DATE(G$1,1,1),Shock_dev!$A$1:$CI$1,0),FALSE)</f>
        <v>2.9338919045983125E-2</v>
      </c>
      <c r="H61" s="52">
        <f>VLOOKUP($B61,Shock_dev!$A$1:$CI$300,MATCH(DATE(H$1,1,1),Shock_dev!$A$1:$CI$1,0),FALSE)</f>
        <v>2.921937249355034E-2</v>
      </c>
      <c r="I61" s="52">
        <f>VLOOKUP($B61,Shock_dev!$A$1:$CI$300,MATCH(DATE(I$1,1,1),Shock_dev!$A$1:$CI$1,0),FALSE)</f>
        <v>2.4923087062649212E-2</v>
      </c>
      <c r="J61" s="52">
        <f>VLOOKUP($B61,Shock_dev!$A$1:$CI$300,MATCH(DATE(J$1,1,1),Shock_dev!$A$1:$CI$1,0),FALSE)</f>
        <v>2.5114743943418318E-2</v>
      </c>
      <c r="K61" s="52">
        <f>VLOOKUP($B61,Shock_dev!$A$1:$CI$300,MATCH(DATE(K$1,1,1),Shock_dev!$A$1:$CI$1,0),FALSE)</f>
        <v>1.9365413406851748E-2</v>
      </c>
      <c r="L61" s="52">
        <f>VLOOKUP($B61,Shock_dev!$A$1:$CI$300,MATCH(DATE(L$1,1,1),Shock_dev!$A$1:$CI$1,0),FALSE)</f>
        <v>1.9668875566270325E-2</v>
      </c>
      <c r="M61" s="52">
        <f>VLOOKUP($B61,Shock_dev!$A$1:$CI$300,MATCH(DATE(M$1,1,1),Shock_dev!$A$1:$CI$1,0),FALSE)</f>
        <v>7.2865961856149894E-2</v>
      </c>
      <c r="N61" s="52">
        <f>VLOOKUP($B61,Shock_dev!$A$1:$CI$300,MATCH(DATE(N$1,1,1),Shock_dev!$A$1:$CI$1,0),FALSE)</f>
        <v>5.552151473101874E-2</v>
      </c>
      <c r="O61" s="52">
        <f>VLOOKUP($B61,Shock_dev!$A$1:$CI$300,MATCH(DATE(O$1,1,1),Shock_dev!$A$1:$CI$1,0),FALSE)</f>
        <v>5.558211471045487E-2</v>
      </c>
      <c r="P61" s="52">
        <f>VLOOKUP($B61,Shock_dev!$A$1:$CI$300,MATCH(DATE(P$1,1,1),Shock_dev!$A$1:$CI$1,0),FALSE)</f>
        <v>5.5391677174068926E-2</v>
      </c>
      <c r="Q61" s="52">
        <f>VLOOKUP($B61,Shock_dev!$A$1:$CI$300,MATCH(DATE(Q$1,1,1),Shock_dev!$A$1:$CI$1,0),FALSE)</f>
        <v>5.5072612235879372E-2</v>
      </c>
      <c r="R61" s="52">
        <f>VLOOKUP($B61,Shock_dev!$A$1:$CI$300,MATCH(DATE(R$1,1,1),Shock_dev!$A$1:$CI$1,0),FALSE)</f>
        <v>5.4667912346501937E-2</v>
      </c>
      <c r="S61" s="52">
        <f>VLOOKUP($B61,Shock_dev!$A$1:$CI$300,MATCH(DATE(S$1,1,1),Shock_dev!$A$1:$CI$1,0),FALSE)</f>
        <v>5.9621993847219563E-2</v>
      </c>
      <c r="T61" s="52">
        <f>VLOOKUP($B61,Shock_dev!$A$1:$CI$300,MATCH(DATE(T$1,1,1),Shock_dev!$A$1:$CI$1,0),FALSE)</f>
        <v>5.8578224266295296E-2</v>
      </c>
      <c r="U61" s="52">
        <f>VLOOKUP($B61,Shock_dev!$A$1:$CI$300,MATCH(DATE(U$1,1,1),Shock_dev!$A$1:$CI$1,0),FALSE)</f>
        <v>5.7997990182919013E-2</v>
      </c>
      <c r="V61" s="52">
        <f>VLOOKUP($B61,Shock_dev!$A$1:$CI$300,MATCH(DATE(V$1,1,1),Shock_dev!$A$1:$CI$1,0),FALSE)</f>
        <v>5.7448725901161943E-2</v>
      </c>
      <c r="W61" s="52">
        <f>VLOOKUP($B61,Shock_dev!$A$1:$CI$300,MATCH(DATE(W$1,1,1),Shock_dev!$A$1:$CI$1,0),FALSE)</f>
        <v>5.6883413963536161E-2</v>
      </c>
      <c r="X61" s="52">
        <f>VLOOKUP($B61,Shock_dev!$A$1:$CI$300,MATCH(DATE(X$1,1,1),Shock_dev!$A$1:$CI$1,0),FALSE)</f>
        <v>6.1680751906783439E-2</v>
      </c>
      <c r="Y61" s="52">
        <f>VLOOKUP($B61,Shock_dev!$A$1:$CI$300,MATCH(DATE(Y$1,1,1),Shock_dev!$A$1:$CI$1,0),FALSE)</f>
        <v>6.0546858345722626E-2</v>
      </c>
      <c r="Z61" s="52">
        <f>VLOOKUP($B61,Shock_dev!$A$1:$CI$300,MATCH(DATE(Z$1,1,1),Shock_dev!$A$1:$CI$1,0),FALSE)</f>
        <v>5.9890128860972128E-2</v>
      </c>
      <c r="AA61" s="52">
        <f>VLOOKUP($B61,Shock_dev!$A$1:$CI$300,MATCH(DATE(AA$1,1,1),Shock_dev!$A$1:$CI$1,0),FALSE)</f>
        <v>5.927740136755439E-2</v>
      </c>
      <c r="AB61" s="52">
        <f>VLOOKUP($B61,Shock_dev!$A$1:$CI$300,MATCH(DATE(AB$1,1,1),Shock_dev!$A$1:$CI$1,0),FALSE)</f>
        <v>5.8660767531946933E-2</v>
      </c>
      <c r="AC61" s="52">
        <f>VLOOKUP($B61,Shock_dev!$A$1:$CI$300,MATCH(DATE(AC$1,1,1),Shock_dev!$A$1:$CI$1,0),FALSE)</f>
        <v>5.8036566036464517E-2</v>
      </c>
      <c r="AD61" s="52">
        <f>VLOOKUP($B61,Shock_dev!$A$1:$CI$300,MATCH(DATE(AD$1,1,1),Shock_dev!$A$1:$CI$1,0),FALSE)</f>
        <v>5.740925744234452E-2</v>
      </c>
      <c r="AE61" s="52">
        <f>VLOOKUP($B61,Shock_dev!$A$1:$CI$300,MATCH(DATE(AE$1,1,1),Shock_dev!$A$1:$CI$1,0),FALSE)</f>
        <v>5.6783294947152889E-2</v>
      </c>
      <c r="AF61" s="52">
        <f>VLOOKUP($B61,Shock_dev!$A$1:$CI$300,MATCH(DATE(AF$1,1,1),Shock_dev!$A$1:$CI$1,0),FALSE)</f>
        <v>5.6155874648191884E-2</v>
      </c>
      <c r="AG61" s="52"/>
      <c r="AH61" s="65">
        <f t="shared" si="1"/>
        <v>3.0587699467715113E-2</v>
      </c>
      <c r="AI61" s="65">
        <f t="shared" si="2"/>
        <v>2.3658298494547987E-2</v>
      </c>
      <c r="AJ61" s="65">
        <f t="shared" si="3"/>
        <v>5.8886776141514365E-2</v>
      </c>
      <c r="AK61" s="65">
        <f t="shared" si="4"/>
        <v>5.7662969308819555E-2</v>
      </c>
      <c r="AL61" s="65">
        <f t="shared" si="5"/>
        <v>5.9655710888913749E-2</v>
      </c>
      <c r="AM61" s="65">
        <f t="shared" si="6"/>
        <v>5.740915212122015E-2</v>
      </c>
      <c r="AN61" s="66"/>
      <c r="AO61" s="65">
        <f t="shared" si="7"/>
        <v>2.712299898113155E-2</v>
      </c>
      <c r="AP61" s="65">
        <f t="shared" si="8"/>
        <v>5.827487272516696E-2</v>
      </c>
      <c r="AQ61" s="65">
        <f t="shared" si="9"/>
        <v>5.8532431505066949E-2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3.8243714497346884E-2</v>
      </c>
      <c r="D62" s="52">
        <f>VLOOKUP($B62,Shock_dev!$A$1:$CI$300,MATCH(DATE(D$1,1,1),Shock_dev!$A$1:$CI$1,0),FALSE)</f>
        <v>3.2284421379972887E-2</v>
      </c>
      <c r="E62" s="52">
        <f>VLOOKUP($B62,Shock_dev!$A$1:$CI$300,MATCH(DATE(E$1,1,1),Shock_dev!$A$1:$CI$1,0),FALSE)</f>
        <v>3.1563574111629245E-2</v>
      </c>
      <c r="F62" s="52">
        <f>VLOOKUP($B62,Shock_dev!$A$1:$CI$300,MATCH(DATE(F$1,1,1),Shock_dev!$A$1:$CI$1,0),FALSE)</f>
        <v>3.1352224686521116E-2</v>
      </c>
      <c r="G62" s="52">
        <f>VLOOKUP($B62,Shock_dev!$A$1:$CI$300,MATCH(DATE(G$1,1,1),Shock_dev!$A$1:$CI$1,0),FALSE)</f>
        <v>3.408293843970011E-2</v>
      </c>
      <c r="H62" s="52">
        <f>VLOOKUP($B62,Shock_dev!$A$1:$CI$300,MATCH(DATE(H$1,1,1),Shock_dev!$A$1:$CI$1,0),FALSE)</f>
        <v>3.3284679181878725E-2</v>
      </c>
      <c r="I62" s="52">
        <f>VLOOKUP($B62,Shock_dev!$A$1:$CI$300,MATCH(DATE(I$1,1,1),Shock_dev!$A$1:$CI$1,0),FALSE)</f>
        <v>3.2382778402110922E-2</v>
      </c>
      <c r="J62" s="52">
        <f>VLOOKUP($B62,Shock_dev!$A$1:$CI$300,MATCH(DATE(J$1,1,1),Shock_dev!$A$1:$CI$1,0),FALSE)</f>
        <v>3.1709000073912467E-2</v>
      </c>
      <c r="K62" s="52">
        <f>VLOOKUP($B62,Shock_dev!$A$1:$CI$300,MATCH(DATE(K$1,1,1),Shock_dev!$A$1:$CI$1,0),FALSE)</f>
        <v>3.0560223441717688E-2</v>
      </c>
      <c r="L62" s="52">
        <f>VLOOKUP($B62,Shock_dev!$A$1:$CI$300,MATCH(DATE(L$1,1,1),Shock_dev!$A$1:$CI$1,0),FALSE)</f>
        <v>3.0863498207972628E-2</v>
      </c>
      <c r="M62" s="52">
        <f>VLOOKUP($B62,Shock_dev!$A$1:$CI$300,MATCH(DATE(M$1,1,1),Shock_dev!$A$1:$CI$1,0),FALSE)</f>
        <v>4.1015842753871545E-2</v>
      </c>
      <c r="N62" s="52">
        <f>VLOOKUP($B62,Shock_dev!$A$1:$CI$300,MATCH(DATE(N$1,1,1),Shock_dev!$A$1:$CI$1,0),FALSE)</f>
        <v>3.7891733782487377E-2</v>
      </c>
      <c r="O62" s="52">
        <f>VLOOKUP($B62,Shock_dev!$A$1:$CI$300,MATCH(DATE(O$1,1,1),Shock_dev!$A$1:$CI$1,0),FALSE)</f>
        <v>3.6657738782971572E-2</v>
      </c>
      <c r="P62" s="52">
        <f>VLOOKUP($B62,Shock_dev!$A$1:$CI$300,MATCH(DATE(P$1,1,1),Shock_dev!$A$1:$CI$1,0),FALSE)</f>
        <v>3.5436161759891775E-2</v>
      </c>
      <c r="Q62" s="52">
        <f>VLOOKUP($B62,Shock_dev!$A$1:$CI$300,MATCH(DATE(Q$1,1,1),Shock_dev!$A$1:$CI$1,0),FALSE)</f>
        <v>3.4208055251331207E-2</v>
      </c>
      <c r="R62" s="52">
        <f>VLOOKUP($B62,Shock_dev!$A$1:$CI$300,MATCH(DATE(R$1,1,1),Shock_dev!$A$1:$CI$1,0),FALSE)</f>
        <v>3.2961228946160062E-2</v>
      </c>
      <c r="S62" s="52">
        <f>VLOOKUP($B62,Shock_dev!$A$1:$CI$300,MATCH(DATE(S$1,1,1),Shock_dev!$A$1:$CI$1,0),FALSE)</f>
        <v>3.2123862067496074E-2</v>
      </c>
      <c r="T62" s="52">
        <f>VLOOKUP($B62,Shock_dev!$A$1:$CI$300,MATCH(DATE(T$1,1,1),Shock_dev!$A$1:$CI$1,0),FALSE)</f>
        <v>3.094245685632829E-2</v>
      </c>
      <c r="U62" s="52">
        <f>VLOOKUP($B62,Shock_dev!$A$1:$CI$300,MATCH(DATE(U$1,1,1),Shock_dev!$A$1:$CI$1,0),FALSE)</f>
        <v>2.9877476648590168E-2</v>
      </c>
      <c r="V62" s="52">
        <f>VLOOKUP($B62,Shock_dev!$A$1:$CI$300,MATCH(DATE(V$1,1,1),Shock_dev!$A$1:$CI$1,0),FALSE)</f>
        <v>3.0771415089944191E-2</v>
      </c>
      <c r="W62" s="52">
        <f>VLOOKUP($B62,Shock_dev!$A$1:$CI$300,MATCH(DATE(W$1,1,1),Shock_dev!$A$1:$CI$1,0),FALSE)</f>
        <v>2.9695664457689262E-2</v>
      </c>
      <c r="X62" s="52">
        <f>VLOOKUP($B62,Shock_dev!$A$1:$CI$300,MATCH(DATE(X$1,1,1),Shock_dev!$A$1:$CI$1,0),FALSE)</f>
        <v>2.9261697698184357E-2</v>
      </c>
      <c r="Y62" s="52">
        <f>VLOOKUP($B62,Shock_dev!$A$1:$CI$300,MATCH(DATE(Y$1,1,1),Shock_dev!$A$1:$CI$1,0),FALSE)</f>
        <v>2.8529371844915698E-2</v>
      </c>
      <c r="Z62" s="52">
        <f>VLOOKUP($B62,Shock_dev!$A$1:$CI$300,MATCH(DATE(Z$1,1,1),Shock_dev!$A$1:$CI$1,0),FALSE)</f>
        <v>2.7903698113824732E-2</v>
      </c>
      <c r="AA62" s="52">
        <f>VLOOKUP($B62,Shock_dev!$A$1:$CI$300,MATCH(DATE(AA$1,1,1),Shock_dev!$A$1:$CI$1,0),FALSE)</f>
        <v>2.7345110106710216E-2</v>
      </c>
      <c r="AB62" s="52">
        <f>VLOOKUP($B62,Shock_dev!$A$1:$CI$300,MATCH(DATE(AB$1,1,1),Shock_dev!$A$1:$CI$1,0),FALSE)</f>
        <v>2.6839603299945045E-2</v>
      </c>
      <c r="AC62" s="52">
        <f>VLOOKUP($B62,Shock_dev!$A$1:$CI$300,MATCH(DATE(AC$1,1,1),Shock_dev!$A$1:$CI$1,0),FALSE)</f>
        <v>2.6382044593449439E-2</v>
      </c>
      <c r="AD62" s="52">
        <f>VLOOKUP($B62,Shock_dev!$A$1:$CI$300,MATCH(DATE(AD$1,1,1),Shock_dev!$A$1:$CI$1,0),FALSE)</f>
        <v>2.5959883539826988E-2</v>
      </c>
      <c r="AE62" s="52">
        <f>VLOOKUP($B62,Shock_dev!$A$1:$CI$300,MATCH(DATE(AE$1,1,1),Shock_dev!$A$1:$CI$1,0),FALSE)</f>
        <v>2.557092213474179E-2</v>
      </c>
      <c r="AF62" s="52">
        <f>VLOOKUP($B62,Shock_dev!$A$1:$CI$300,MATCH(DATE(AF$1,1,1),Shock_dev!$A$1:$CI$1,0),FALSE)</f>
        <v>2.5206814356015395E-2</v>
      </c>
      <c r="AG62" s="52"/>
      <c r="AH62" s="65">
        <f t="shared" si="1"/>
        <v>3.3505374623034045E-2</v>
      </c>
      <c r="AI62" s="65">
        <f t="shared" si="2"/>
        <v>3.1760035861518487E-2</v>
      </c>
      <c r="AJ62" s="65">
        <f t="shared" si="3"/>
        <v>3.7041906466110698E-2</v>
      </c>
      <c r="AK62" s="65">
        <f t="shared" si="4"/>
        <v>3.1335287921703758E-2</v>
      </c>
      <c r="AL62" s="65">
        <f t="shared" si="5"/>
        <v>2.8547108444264856E-2</v>
      </c>
      <c r="AM62" s="65">
        <f t="shared" si="6"/>
        <v>2.5991853584795731E-2</v>
      </c>
      <c r="AN62" s="66"/>
      <c r="AO62" s="65">
        <f t="shared" si="7"/>
        <v>3.2632705242276266E-2</v>
      </c>
      <c r="AP62" s="65">
        <f t="shared" si="8"/>
        <v>3.4188597193907225E-2</v>
      </c>
      <c r="AQ62" s="65">
        <f t="shared" si="9"/>
        <v>2.7269481014530292E-2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4.6141854520075389E-2</v>
      </c>
      <c r="D63" s="52">
        <f>VLOOKUP($B63,Shock_dev!$A$1:$CI$300,MATCH(DATE(D$1,1,1),Shock_dev!$A$1:$CI$1,0),FALSE)</f>
        <v>4.1498916795389369E-2</v>
      </c>
      <c r="E63" s="52">
        <f>VLOOKUP($B63,Shock_dev!$A$1:$CI$300,MATCH(DATE(E$1,1,1),Shock_dev!$A$1:$CI$1,0),FALSE)</f>
        <v>4.152933670910295E-2</v>
      </c>
      <c r="F63" s="52">
        <f>VLOOKUP($B63,Shock_dev!$A$1:$CI$300,MATCH(DATE(F$1,1,1),Shock_dev!$A$1:$CI$1,0),FALSE)</f>
        <v>4.1953447495763276E-2</v>
      </c>
      <c r="G63" s="52">
        <f>VLOOKUP($B63,Shock_dev!$A$1:$CI$300,MATCH(DATE(G$1,1,1),Shock_dev!$A$1:$CI$1,0),FALSE)</f>
        <v>4.519365570969823E-2</v>
      </c>
      <c r="H63" s="52">
        <f>VLOOKUP($B63,Shock_dev!$A$1:$CI$300,MATCH(DATE(H$1,1,1),Shock_dev!$A$1:$CI$1,0),FALSE)</f>
        <v>4.5858459889200627E-2</v>
      </c>
      <c r="I63" s="52">
        <f>VLOOKUP($B63,Shock_dev!$A$1:$CI$300,MATCH(DATE(I$1,1,1),Shock_dev!$A$1:$CI$1,0),FALSE)</f>
        <v>4.6157267912077166E-2</v>
      </c>
      <c r="J63" s="52">
        <f>VLOOKUP($B63,Shock_dev!$A$1:$CI$300,MATCH(DATE(J$1,1,1),Shock_dev!$A$1:$CI$1,0),FALSE)</f>
        <v>4.6409277842328636E-2</v>
      </c>
      <c r="K63" s="52">
        <f>VLOOKUP($B63,Shock_dev!$A$1:$CI$300,MATCH(DATE(K$1,1,1),Shock_dev!$A$1:$CI$1,0),FALSE)</f>
        <v>4.458029861147246E-2</v>
      </c>
      <c r="L63" s="52">
        <f>VLOOKUP($B63,Shock_dev!$A$1:$CI$300,MATCH(DATE(L$1,1,1),Shock_dev!$A$1:$CI$1,0),FALSE)</f>
        <v>5.1647358406312412E-2</v>
      </c>
      <c r="M63" s="52">
        <f>VLOOKUP($B63,Shock_dev!$A$1:$CI$300,MATCH(DATE(M$1,1,1),Shock_dev!$A$1:$CI$1,0),FALSE)</f>
        <v>2.575523859450124E-2</v>
      </c>
      <c r="N63" s="52">
        <f>VLOOKUP($B63,Shock_dev!$A$1:$CI$300,MATCH(DATE(N$1,1,1),Shock_dev!$A$1:$CI$1,0),FALSE)</f>
        <v>2.7150066902734107E-2</v>
      </c>
      <c r="O63" s="52">
        <f>VLOOKUP($B63,Shock_dev!$A$1:$CI$300,MATCH(DATE(O$1,1,1),Shock_dev!$A$1:$CI$1,0),FALSE)</f>
        <v>2.6510737199209426E-2</v>
      </c>
      <c r="P63" s="52">
        <f>VLOOKUP($B63,Shock_dev!$A$1:$CI$300,MATCH(DATE(P$1,1,1),Shock_dev!$A$1:$CI$1,0),FALSE)</f>
        <v>2.5631051356548071E-2</v>
      </c>
      <c r="Q63" s="52">
        <f>VLOOKUP($B63,Shock_dev!$A$1:$CI$300,MATCH(DATE(Q$1,1,1),Shock_dev!$A$1:$CI$1,0),FALSE)</f>
        <v>3.1946044148661437E-2</v>
      </c>
      <c r="R63" s="52">
        <f>VLOOKUP($B63,Shock_dev!$A$1:$CI$300,MATCH(DATE(R$1,1,1),Shock_dev!$A$1:$CI$1,0),FALSE)</f>
        <v>3.0367749609051087E-2</v>
      </c>
      <c r="S63" s="52">
        <f>VLOOKUP($B63,Shock_dev!$A$1:$CI$300,MATCH(DATE(S$1,1,1),Shock_dev!$A$1:$CI$1,0),FALSE)</f>
        <v>2.9513275350359504E-2</v>
      </c>
      <c r="T63" s="52">
        <f>VLOOKUP($B63,Shock_dev!$A$1:$CI$300,MATCH(DATE(T$1,1,1),Shock_dev!$A$1:$CI$1,0),FALSE)</f>
        <v>2.8806590767889231E-2</v>
      </c>
      <c r="U63" s="52">
        <f>VLOOKUP($B63,Shock_dev!$A$1:$CI$300,MATCH(DATE(U$1,1,1),Shock_dev!$A$1:$CI$1,0),FALSE)</f>
        <v>2.8173150972859117E-2</v>
      </c>
      <c r="V63" s="52">
        <f>VLOOKUP($B63,Shock_dev!$A$1:$CI$300,MATCH(DATE(V$1,1,1),Shock_dev!$A$1:$CI$1,0),FALSE)</f>
        <v>3.6241566512264088E-2</v>
      </c>
      <c r="W63" s="52">
        <f>VLOOKUP($B63,Shock_dev!$A$1:$CI$300,MATCH(DATE(W$1,1,1),Shock_dev!$A$1:$CI$1,0),FALSE)</f>
        <v>3.3645583086209588E-2</v>
      </c>
      <c r="X63" s="52">
        <f>VLOOKUP($B63,Shock_dev!$A$1:$CI$300,MATCH(DATE(X$1,1,1),Shock_dev!$A$1:$CI$1,0),FALSE)</f>
        <v>3.3257068531779704E-2</v>
      </c>
      <c r="Y63" s="52">
        <f>VLOOKUP($B63,Shock_dev!$A$1:$CI$300,MATCH(DATE(Y$1,1,1),Shock_dev!$A$1:$CI$1,0),FALSE)</f>
        <v>3.2924499100610599E-2</v>
      </c>
      <c r="Z63" s="52">
        <f>VLOOKUP($B63,Shock_dev!$A$1:$CI$300,MATCH(DATE(Z$1,1,1),Shock_dev!$A$1:$CI$1,0),FALSE)</f>
        <v>3.2624477674717815E-2</v>
      </c>
      <c r="AA63" s="52">
        <f>VLOOKUP($B63,Shock_dev!$A$1:$CI$300,MATCH(DATE(AA$1,1,1),Shock_dev!$A$1:$CI$1,0),FALSE)</f>
        <v>3.2369545295671237E-2</v>
      </c>
      <c r="AB63" s="52">
        <f>VLOOKUP($B63,Shock_dev!$A$1:$CI$300,MATCH(DATE(AB$1,1,1),Shock_dev!$A$1:$CI$1,0),FALSE)</f>
        <v>3.2151256951512976E-2</v>
      </c>
      <c r="AC63" s="52">
        <f>VLOOKUP($B63,Shock_dev!$A$1:$CI$300,MATCH(DATE(AC$1,1,1),Shock_dev!$A$1:$CI$1,0),FALSE)</f>
        <v>3.1967023092290013E-2</v>
      </c>
      <c r="AD63" s="52">
        <f>VLOOKUP($B63,Shock_dev!$A$1:$CI$300,MATCH(DATE(AD$1,1,1),Shock_dev!$A$1:$CI$1,0),FALSE)</f>
        <v>3.1807660037033933E-2</v>
      </c>
      <c r="AE63" s="52">
        <f>VLOOKUP($B63,Shock_dev!$A$1:$CI$300,MATCH(DATE(AE$1,1,1),Shock_dev!$A$1:$CI$1,0),FALSE)</f>
        <v>3.1669608723214865E-2</v>
      </c>
      <c r="AF63" s="52">
        <f>VLOOKUP($B63,Shock_dev!$A$1:$CI$300,MATCH(DATE(AF$1,1,1),Shock_dev!$A$1:$CI$1,0),FALSE)</f>
        <v>3.1548885219728678E-2</v>
      </c>
      <c r="AG63" s="52"/>
      <c r="AH63" s="65">
        <f t="shared" si="1"/>
        <v>4.3263442246005847E-2</v>
      </c>
      <c r="AI63" s="65">
        <f t="shared" si="2"/>
        <v>4.693053253227826E-2</v>
      </c>
      <c r="AJ63" s="65">
        <f t="shared" si="3"/>
        <v>2.739862764033086E-2</v>
      </c>
      <c r="AK63" s="65">
        <f t="shared" si="4"/>
        <v>3.0620466642484606E-2</v>
      </c>
      <c r="AL63" s="65">
        <f t="shared" si="5"/>
        <v>3.296423473779779E-2</v>
      </c>
      <c r="AM63" s="65">
        <f t="shared" si="6"/>
        <v>3.1828886804756089E-2</v>
      </c>
      <c r="AN63" s="66"/>
      <c r="AO63" s="65">
        <f t="shared" si="7"/>
        <v>4.5096987389142057E-2</v>
      </c>
      <c r="AP63" s="65">
        <f t="shared" si="8"/>
        <v>2.9009547141407733E-2</v>
      </c>
      <c r="AQ63" s="65">
        <f t="shared" si="9"/>
        <v>3.2396560771276936E-2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1.9077775405355286E-2</v>
      </c>
      <c r="D64" s="52">
        <f>VLOOKUP($B64,Shock_dev!$A$1:$CI$300,MATCH(DATE(D$1,1,1),Shock_dev!$A$1:$CI$1,0),FALSE)</f>
        <v>1.8446166049577301E-2</v>
      </c>
      <c r="E64" s="52">
        <f>VLOOKUP($B64,Shock_dev!$A$1:$CI$300,MATCH(DATE(E$1,1,1),Shock_dev!$A$1:$CI$1,0),FALSE)</f>
        <v>1.935366964120571E-2</v>
      </c>
      <c r="F64" s="52">
        <f>VLOOKUP($B64,Shock_dev!$A$1:$CI$300,MATCH(DATE(F$1,1,1),Shock_dev!$A$1:$CI$1,0),FALSE)</f>
        <v>1.9499104689126908E-2</v>
      </c>
      <c r="G64" s="52">
        <f>VLOOKUP($B64,Shock_dev!$A$1:$CI$300,MATCH(DATE(G$1,1,1),Shock_dev!$A$1:$CI$1,0),FALSE)</f>
        <v>2.6645876400364883E-2</v>
      </c>
      <c r="H64" s="52">
        <f>VLOOKUP($B64,Shock_dev!$A$1:$CI$300,MATCH(DATE(H$1,1,1),Shock_dev!$A$1:$CI$1,0),FALSE)</f>
        <v>2.6609626243317565E-2</v>
      </c>
      <c r="I64" s="52">
        <f>VLOOKUP($B64,Shock_dev!$A$1:$CI$300,MATCH(DATE(I$1,1,1),Shock_dev!$A$1:$CI$1,0),FALSE)</f>
        <v>2.5865844908457877E-2</v>
      </c>
      <c r="J64" s="52">
        <f>VLOOKUP($B64,Shock_dev!$A$1:$CI$300,MATCH(DATE(J$1,1,1),Shock_dev!$A$1:$CI$1,0),FALSE)</f>
        <v>2.6198598904249588E-2</v>
      </c>
      <c r="K64" s="52">
        <f>VLOOKUP($B64,Shock_dev!$A$1:$CI$300,MATCH(DATE(K$1,1,1),Shock_dev!$A$1:$CI$1,0),FALSE)</f>
        <v>2.6064537324192515E-2</v>
      </c>
      <c r="L64" s="52">
        <f>VLOOKUP($B64,Shock_dev!$A$1:$CI$300,MATCH(DATE(L$1,1,1),Shock_dev!$A$1:$CI$1,0),FALSE)</f>
        <v>2.4005793997307956E-2</v>
      </c>
      <c r="M64" s="52">
        <f>VLOOKUP($B64,Shock_dev!$A$1:$CI$300,MATCH(DATE(M$1,1,1),Shock_dev!$A$1:$CI$1,0),FALSE)</f>
        <v>3.6384593009420596E-2</v>
      </c>
      <c r="N64" s="52">
        <f>VLOOKUP($B64,Shock_dev!$A$1:$CI$300,MATCH(DATE(N$1,1,1),Shock_dev!$A$1:$CI$1,0),FALSE)</f>
        <v>3.2637344403393782E-2</v>
      </c>
      <c r="O64" s="52">
        <f>VLOOKUP($B64,Shock_dev!$A$1:$CI$300,MATCH(DATE(O$1,1,1),Shock_dev!$A$1:$CI$1,0),FALSE)</f>
        <v>3.221356326265877E-2</v>
      </c>
      <c r="P64" s="52">
        <f>VLOOKUP($B64,Shock_dev!$A$1:$CI$300,MATCH(DATE(P$1,1,1),Shock_dev!$A$1:$CI$1,0),FALSE)</f>
        <v>3.1726976559696196E-2</v>
      </c>
      <c r="Q64" s="52">
        <f>VLOOKUP($B64,Shock_dev!$A$1:$CI$300,MATCH(DATE(Q$1,1,1),Shock_dev!$A$1:$CI$1,0),FALSE)</f>
        <v>3.3410008779938369E-2</v>
      </c>
      <c r="R64" s="52">
        <f>VLOOKUP($B64,Shock_dev!$A$1:$CI$300,MATCH(DATE(R$1,1,1),Shock_dev!$A$1:$CI$1,0),FALSE)</f>
        <v>3.2673912657200918E-2</v>
      </c>
      <c r="S64" s="52">
        <f>VLOOKUP($B64,Shock_dev!$A$1:$CI$300,MATCH(DATE(S$1,1,1),Shock_dev!$A$1:$CI$1,0),FALSE)</f>
        <v>3.3312284260483674E-2</v>
      </c>
      <c r="T64" s="52">
        <f>VLOOKUP($B64,Shock_dev!$A$1:$CI$300,MATCH(DATE(T$1,1,1),Shock_dev!$A$1:$CI$1,0),FALSE)</f>
        <v>3.2692541182750869E-2</v>
      </c>
      <c r="U64" s="52">
        <f>VLOOKUP($B64,Shock_dev!$A$1:$CI$300,MATCH(DATE(U$1,1,1),Shock_dev!$A$1:$CI$1,0),FALSE)</f>
        <v>3.2170329855974608E-2</v>
      </c>
      <c r="V64" s="52">
        <f>VLOOKUP($B64,Shock_dev!$A$1:$CI$300,MATCH(DATE(V$1,1,1),Shock_dev!$A$1:$CI$1,0),FALSE)</f>
        <v>4.26366229550149E-2</v>
      </c>
      <c r="W64" s="52">
        <f>VLOOKUP($B64,Shock_dev!$A$1:$CI$300,MATCH(DATE(W$1,1,1),Shock_dev!$A$1:$CI$1,0),FALSE)</f>
        <v>4.1031537296866073E-2</v>
      </c>
      <c r="X64" s="52">
        <f>VLOOKUP($B64,Shock_dev!$A$1:$CI$300,MATCH(DATE(X$1,1,1),Shock_dev!$A$1:$CI$1,0),FALSE)</f>
        <v>4.157512078146558E-2</v>
      </c>
      <c r="Y64" s="52">
        <f>VLOOKUP($B64,Shock_dev!$A$1:$CI$300,MATCH(DATE(Y$1,1,1),Shock_dev!$A$1:$CI$1,0),FALSE)</f>
        <v>4.797190518105076E-2</v>
      </c>
      <c r="Z64" s="52">
        <f>VLOOKUP($B64,Shock_dev!$A$1:$CI$300,MATCH(DATE(Z$1,1,1),Shock_dev!$A$1:$CI$1,0),FALSE)</f>
        <v>4.6737972421150784E-2</v>
      </c>
      <c r="AA64" s="52">
        <f>VLOOKUP($B64,Shock_dev!$A$1:$CI$300,MATCH(DATE(AA$1,1,1),Shock_dev!$A$1:$CI$1,0),FALSE)</f>
        <v>4.6122251224585034E-2</v>
      </c>
      <c r="AB64" s="52">
        <f>VLOOKUP($B64,Shock_dev!$A$1:$CI$300,MATCH(DATE(AB$1,1,1),Shock_dev!$A$1:$CI$1,0),FALSE)</f>
        <v>4.5564143156327758E-2</v>
      </c>
      <c r="AC64" s="52">
        <f>VLOOKUP($B64,Shock_dev!$A$1:$CI$300,MATCH(DATE(AC$1,1,1),Shock_dev!$A$1:$CI$1,0),FALSE)</f>
        <v>4.5001482037644709E-2</v>
      </c>
      <c r="AD64" s="52">
        <f>VLOOKUP($B64,Shock_dev!$A$1:$CI$300,MATCH(DATE(AD$1,1,1),Shock_dev!$A$1:$CI$1,0),FALSE)</f>
        <v>4.4426998946504842E-2</v>
      </c>
      <c r="AE64" s="52">
        <f>VLOOKUP($B64,Shock_dev!$A$1:$CI$300,MATCH(DATE(AE$1,1,1),Shock_dev!$A$1:$CI$1,0),FALSE)</f>
        <v>4.3845874823332728E-2</v>
      </c>
      <c r="AF64" s="52">
        <f>VLOOKUP($B64,Shock_dev!$A$1:$CI$300,MATCH(DATE(AF$1,1,1),Shock_dev!$A$1:$CI$1,0),FALSE)</f>
        <v>4.3260436404207465E-2</v>
      </c>
      <c r="AG64" s="52"/>
      <c r="AH64" s="65">
        <f t="shared" si="1"/>
        <v>2.0604518437126015E-2</v>
      </c>
      <c r="AI64" s="65">
        <f t="shared" si="2"/>
        <v>2.5748880275505103E-2</v>
      </c>
      <c r="AJ64" s="65">
        <f t="shared" si="3"/>
        <v>3.3274497203021544E-2</v>
      </c>
      <c r="AK64" s="65">
        <f t="shared" si="4"/>
        <v>3.4697138182284995E-2</v>
      </c>
      <c r="AL64" s="65">
        <f t="shared" si="5"/>
        <v>4.4687757381023638E-2</v>
      </c>
      <c r="AM64" s="65">
        <f t="shared" si="6"/>
        <v>4.4419787073603501E-2</v>
      </c>
      <c r="AN64" s="66"/>
      <c r="AO64" s="65">
        <f t="shared" si="7"/>
        <v>2.3176699356315559E-2</v>
      </c>
      <c r="AP64" s="65">
        <f t="shared" si="8"/>
        <v>3.398581769265327E-2</v>
      </c>
      <c r="AQ64" s="65">
        <f t="shared" si="9"/>
        <v>4.4553772227313569E-2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3.8641341029753607E-4</v>
      </c>
      <c r="D65" s="52">
        <f>VLOOKUP($B65,Shock_dev!$A$1:$CI$300,MATCH(DATE(D$1,1,1),Shock_dev!$A$1:$CI$1,0),FALSE)</f>
        <v>3.9455372211217064E-4</v>
      </c>
      <c r="E65" s="52">
        <f>VLOOKUP($B65,Shock_dev!$A$1:$CI$300,MATCH(DATE(E$1,1,1),Shock_dev!$A$1:$CI$1,0),FALSE)</f>
        <v>4.1747367801637695E-4</v>
      </c>
      <c r="F65" s="52">
        <f>VLOOKUP($B65,Shock_dev!$A$1:$CI$300,MATCH(DATE(F$1,1,1),Shock_dev!$A$1:$CI$1,0),FALSE)</f>
        <v>4.3350387521275948E-4</v>
      </c>
      <c r="G65" s="52">
        <f>VLOOKUP($B65,Shock_dev!$A$1:$CI$300,MATCH(DATE(G$1,1,1),Shock_dev!$A$1:$CI$1,0),FALSE)</f>
        <v>4.4150846880203209E-4</v>
      </c>
      <c r="H65" s="52">
        <f>VLOOKUP($B65,Shock_dev!$A$1:$CI$300,MATCH(DATE(H$1,1,1),Shock_dev!$A$1:$CI$1,0),FALSE)</f>
        <v>4.5157727415645946E-4</v>
      </c>
      <c r="I65" s="52">
        <f>VLOOKUP($B65,Shock_dev!$A$1:$CI$300,MATCH(DATE(I$1,1,1),Shock_dev!$A$1:$CI$1,0),FALSE)</f>
        <v>4.5560280453581508E-4</v>
      </c>
      <c r="J65" s="52">
        <f>VLOOKUP($B65,Shock_dev!$A$1:$CI$300,MATCH(DATE(J$1,1,1),Shock_dev!$A$1:$CI$1,0),FALSE)</f>
        <v>4.6691826878397167E-4</v>
      </c>
      <c r="K65" s="52">
        <f>VLOOKUP($B65,Shock_dev!$A$1:$CI$300,MATCH(DATE(K$1,1,1),Shock_dev!$A$1:$CI$1,0),FALSE)</f>
        <v>4.7519032910417041E-4</v>
      </c>
      <c r="L65" s="52">
        <f>VLOOKUP($B65,Shock_dev!$A$1:$CI$300,MATCH(DATE(L$1,1,1),Shock_dev!$A$1:$CI$1,0),FALSE)</f>
        <v>4.8500488870260021E-4</v>
      </c>
      <c r="M65" s="52">
        <f>VLOOKUP($B65,Shock_dev!$A$1:$CI$300,MATCH(DATE(M$1,1,1),Shock_dev!$A$1:$CI$1,0),FALSE)</f>
        <v>5.0266228424037643E-4</v>
      </c>
      <c r="N65" s="52">
        <f>VLOOKUP($B65,Shock_dev!$A$1:$CI$300,MATCH(DATE(N$1,1,1),Shock_dev!$A$1:$CI$1,0),FALSE)</f>
        <v>5.1139454895529819E-4</v>
      </c>
      <c r="O65" s="52">
        <f>VLOOKUP($B65,Shock_dev!$A$1:$CI$300,MATCH(DATE(O$1,1,1),Shock_dev!$A$1:$CI$1,0),FALSE)</f>
        <v>5.1371399243421842E-4</v>
      </c>
      <c r="P65" s="52">
        <f>VLOOKUP($B65,Shock_dev!$A$1:$CI$300,MATCH(DATE(P$1,1,1),Shock_dev!$A$1:$CI$1,0),FALSE)</f>
        <v>5.1441022719669752E-4</v>
      </c>
      <c r="Q65" s="52">
        <f>VLOOKUP($B65,Shock_dev!$A$1:$CI$300,MATCH(DATE(Q$1,1,1),Shock_dev!$A$1:$CI$1,0),FALSE)</f>
        <v>5.2120595829388593E-4</v>
      </c>
      <c r="R65" s="52">
        <f>VLOOKUP($B65,Shock_dev!$A$1:$CI$300,MATCH(DATE(R$1,1,1),Shock_dev!$A$1:$CI$1,0),FALSE)</f>
        <v>5.2076632733014756E-4</v>
      </c>
      <c r="S65" s="52">
        <f>VLOOKUP($B65,Shock_dev!$A$1:$CI$300,MATCH(DATE(S$1,1,1),Shock_dev!$A$1:$CI$1,0),FALSE)</f>
        <v>5.255961145639868E-4</v>
      </c>
      <c r="T65" s="52">
        <f>VLOOKUP($B65,Shock_dev!$A$1:$CI$300,MATCH(DATE(T$1,1,1),Shock_dev!$A$1:$CI$1,0),FALSE)</f>
        <v>5.3291715929432485E-4</v>
      </c>
      <c r="U65" s="52">
        <f>VLOOKUP($B65,Shock_dev!$A$1:$CI$300,MATCH(DATE(U$1,1,1),Shock_dev!$A$1:$CI$1,0),FALSE)</f>
        <v>5.3799005362128907E-4</v>
      </c>
      <c r="V65" s="52">
        <f>VLOOKUP($B65,Shock_dev!$A$1:$CI$300,MATCH(DATE(V$1,1,1),Shock_dev!$A$1:$CI$1,0),FALSE)</f>
        <v>5.4829541297245145E-4</v>
      </c>
      <c r="W65" s="52">
        <f>VLOOKUP($B65,Shock_dev!$A$1:$CI$300,MATCH(DATE(W$1,1,1),Shock_dev!$A$1:$CI$1,0),FALSE)</f>
        <v>5.5634508262672618E-4</v>
      </c>
      <c r="X65" s="52">
        <f>VLOOKUP($B65,Shock_dev!$A$1:$CI$300,MATCH(DATE(X$1,1,1),Shock_dev!$A$1:$CI$1,0),FALSE)</f>
        <v>5.6400917228963858E-4</v>
      </c>
      <c r="Y65" s="52">
        <f>VLOOKUP($B65,Shock_dev!$A$1:$CI$300,MATCH(DATE(Y$1,1,1),Shock_dev!$A$1:$CI$1,0),FALSE)</f>
        <v>5.7648249917152466E-4</v>
      </c>
      <c r="Z65" s="52">
        <f>VLOOKUP($B65,Shock_dev!$A$1:$CI$300,MATCH(DATE(Z$1,1,1),Shock_dev!$A$1:$CI$1,0),FALSE)</f>
        <v>5.8423311647427551E-4</v>
      </c>
      <c r="AA65" s="52">
        <f>VLOOKUP($B65,Shock_dev!$A$1:$CI$300,MATCH(DATE(AA$1,1,1),Shock_dev!$A$1:$CI$1,0),FALSE)</f>
        <v>5.9028232776685166E-4</v>
      </c>
      <c r="AB65" s="52">
        <f>VLOOKUP($B65,Shock_dev!$A$1:$CI$300,MATCH(DATE(AB$1,1,1),Shock_dev!$A$1:$CI$1,0),FALSE)</f>
        <v>5.9655425933611477E-4</v>
      </c>
      <c r="AC65" s="52">
        <f>VLOOKUP($B65,Shock_dev!$A$1:$CI$300,MATCH(DATE(AC$1,1,1),Shock_dev!$A$1:$CI$1,0),FALSE)</f>
        <v>6.0286049088829181E-4</v>
      </c>
      <c r="AD65" s="52">
        <f>VLOOKUP($B65,Shock_dev!$A$1:$CI$300,MATCH(DATE(AD$1,1,1),Shock_dev!$A$1:$CI$1,0),FALSE)</f>
        <v>6.0582006577944566E-4</v>
      </c>
      <c r="AE65" s="52">
        <f>VLOOKUP($B65,Shock_dev!$A$1:$CI$300,MATCH(DATE(AE$1,1,1),Shock_dev!$A$1:$CI$1,0),FALSE)</f>
        <v>6.095850970684743E-4</v>
      </c>
      <c r="AF65" s="52">
        <f>VLOOKUP($B65,Shock_dev!$A$1:$CI$300,MATCH(DATE(AF$1,1,1),Shock_dev!$A$1:$CI$1,0),FALSE)</f>
        <v>6.1076207640486815E-4</v>
      </c>
      <c r="AG65" s="52"/>
      <c r="AH65" s="65">
        <f t="shared" si="1"/>
        <v>4.1469063088817504E-4</v>
      </c>
      <c r="AI65" s="65">
        <f t="shared" si="2"/>
        <v>4.6685871305660335E-4</v>
      </c>
      <c r="AJ65" s="65">
        <f t="shared" si="3"/>
        <v>5.126774022240953E-4</v>
      </c>
      <c r="AK65" s="65">
        <f t="shared" si="4"/>
        <v>5.3311301355644003E-4</v>
      </c>
      <c r="AL65" s="65">
        <f t="shared" si="5"/>
        <v>5.7427043966580332E-4</v>
      </c>
      <c r="AM65" s="65">
        <f t="shared" si="6"/>
        <v>6.0511639789543887E-4</v>
      </c>
      <c r="AN65" s="66"/>
      <c r="AO65" s="65">
        <f t="shared" si="7"/>
        <v>4.407746719723892E-4</v>
      </c>
      <c r="AP65" s="65">
        <f t="shared" si="8"/>
        <v>5.2289520789026772E-4</v>
      </c>
      <c r="AQ65" s="65">
        <f t="shared" si="9"/>
        <v>5.8969341878062115E-4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2.9748047626391549E-2</v>
      </c>
      <c r="D66" s="52">
        <f>VLOOKUP($B66,Shock_dev!$A$1:$CI$300,MATCH(DATE(D$1,1,1),Shock_dev!$A$1:$CI$1,0),FALSE)</f>
        <v>2.4797009125544729E-2</v>
      </c>
      <c r="E66" s="52">
        <f>VLOOKUP($B66,Shock_dev!$A$1:$CI$300,MATCH(DATE(E$1,1,1),Shock_dev!$A$1:$CI$1,0),FALSE)</f>
        <v>2.4537539559971185E-2</v>
      </c>
      <c r="F66" s="52">
        <f>VLOOKUP($B66,Shock_dev!$A$1:$CI$300,MATCH(DATE(F$1,1,1),Shock_dev!$A$1:$CI$1,0),FALSE)</f>
        <v>2.4955906290801338E-2</v>
      </c>
      <c r="G66" s="52">
        <f>VLOOKUP($B66,Shock_dev!$A$1:$CI$300,MATCH(DATE(G$1,1,1),Shock_dev!$A$1:$CI$1,0),FALSE)</f>
        <v>2.2999499074661034E-2</v>
      </c>
      <c r="H66" s="52">
        <f>VLOOKUP($B66,Shock_dev!$A$1:$CI$300,MATCH(DATE(H$1,1,1),Shock_dev!$A$1:$CI$1,0),FALSE)</f>
        <v>2.374763178979792E-2</v>
      </c>
      <c r="I66" s="52">
        <f>VLOOKUP($B66,Shock_dev!$A$1:$CI$300,MATCH(DATE(I$1,1,1),Shock_dev!$A$1:$CI$1,0),FALSE)</f>
        <v>2.3953241148695376E-2</v>
      </c>
      <c r="J66" s="52">
        <f>VLOOKUP($B66,Shock_dev!$A$1:$CI$300,MATCH(DATE(J$1,1,1),Shock_dev!$A$1:$CI$1,0),FALSE)</f>
        <v>2.3928197832543494E-2</v>
      </c>
      <c r="K66" s="52">
        <f>VLOOKUP($B66,Shock_dev!$A$1:$CI$300,MATCH(DATE(K$1,1,1),Shock_dev!$A$1:$CI$1,0),FALSE)</f>
        <v>2.3833869708173909E-2</v>
      </c>
      <c r="L66" s="52">
        <f>VLOOKUP($B66,Shock_dev!$A$1:$CI$300,MATCH(DATE(L$1,1,1),Shock_dev!$A$1:$CI$1,0),FALSE)</f>
        <v>2.7173644519349997E-2</v>
      </c>
      <c r="M66" s="52">
        <f>VLOOKUP($B66,Shock_dev!$A$1:$CI$300,MATCH(DATE(M$1,1,1),Shock_dev!$A$1:$CI$1,0),FALSE)</f>
        <v>1.8425374547936555E-2</v>
      </c>
      <c r="N66" s="52">
        <f>VLOOKUP($B66,Shock_dev!$A$1:$CI$300,MATCH(DATE(N$1,1,1),Shock_dev!$A$1:$CI$1,0),FALSE)</f>
        <v>1.9942821777089878E-2</v>
      </c>
      <c r="O66" s="52">
        <f>VLOOKUP($B66,Shock_dev!$A$1:$CI$300,MATCH(DATE(O$1,1,1),Shock_dev!$A$1:$CI$1,0),FALSE)</f>
        <v>1.9853475158838355E-2</v>
      </c>
      <c r="P66" s="52">
        <f>VLOOKUP($B66,Shock_dev!$A$1:$CI$300,MATCH(DATE(P$1,1,1),Shock_dev!$A$1:$CI$1,0),FALSE)</f>
        <v>1.9782740036654763E-2</v>
      </c>
      <c r="Q66" s="52">
        <f>VLOOKUP($B66,Shock_dev!$A$1:$CI$300,MATCH(DATE(Q$1,1,1),Shock_dev!$A$1:$CI$1,0),FALSE)</f>
        <v>2.01237004829759E-2</v>
      </c>
      <c r="R66" s="52">
        <f>VLOOKUP($B66,Shock_dev!$A$1:$CI$300,MATCH(DATE(R$1,1,1),Shock_dev!$A$1:$CI$1,0),FALSE)</f>
        <v>2.003834498554612E-2</v>
      </c>
      <c r="S66" s="52">
        <f>VLOOKUP($B66,Shock_dev!$A$1:$CI$300,MATCH(DATE(S$1,1,1),Shock_dev!$A$1:$CI$1,0),FALSE)</f>
        <v>2.0131482866043448E-2</v>
      </c>
      <c r="T66" s="52">
        <f>VLOOKUP($B66,Shock_dev!$A$1:$CI$300,MATCH(DATE(T$1,1,1),Shock_dev!$A$1:$CI$1,0),FALSE)</f>
        <v>1.9944609723653573E-2</v>
      </c>
      <c r="U66" s="52">
        <f>VLOOKUP($B66,Shock_dev!$A$1:$CI$300,MATCH(DATE(U$1,1,1),Shock_dev!$A$1:$CI$1,0),FALSE)</f>
        <v>1.9738485129943393E-2</v>
      </c>
      <c r="V66" s="52">
        <f>VLOOKUP($B66,Shock_dev!$A$1:$CI$300,MATCH(DATE(V$1,1,1),Shock_dev!$A$1:$CI$1,0),FALSE)</f>
        <v>1.7235766623260321E-2</v>
      </c>
      <c r="W66" s="52">
        <f>VLOOKUP($B66,Shock_dev!$A$1:$CI$300,MATCH(DATE(W$1,1,1),Shock_dev!$A$1:$CI$1,0),FALSE)</f>
        <v>1.9068590071072609E-2</v>
      </c>
      <c r="X66" s="52">
        <f>VLOOKUP($B66,Shock_dev!$A$1:$CI$300,MATCH(DATE(X$1,1,1),Shock_dev!$A$1:$CI$1,0),FALSE)</f>
        <v>1.863937432565187E-2</v>
      </c>
      <c r="Y66" s="52">
        <f>VLOOKUP($B66,Shock_dev!$A$1:$CI$300,MATCH(DATE(Y$1,1,1),Shock_dev!$A$1:$CI$1,0),FALSE)</f>
        <v>3.822196969408307E-2</v>
      </c>
      <c r="Z66" s="52">
        <f>VLOOKUP($B66,Shock_dev!$A$1:$CI$300,MATCH(DATE(Z$1,1,1),Shock_dev!$A$1:$CI$1,0),FALSE)</f>
        <v>3.4731874890711341E-2</v>
      </c>
      <c r="AA66" s="52">
        <f>VLOOKUP($B66,Shock_dev!$A$1:$CI$300,MATCH(DATE(AA$1,1,1),Shock_dev!$A$1:$CI$1,0),FALSE)</f>
        <v>3.4233077426402518E-2</v>
      </c>
      <c r="AB66" s="52">
        <f>VLOOKUP($B66,Shock_dev!$A$1:$CI$300,MATCH(DATE(AB$1,1,1),Shock_dev!$A$1:$CI$1,0),FALSE)</f>
        <v>3.4064517136994057E-2</v>
      </c>
      <c r="AC66" s="52">
        <f>VLOOKUP($B66,Shock_dev!$A$1:$CI$300,MATCH(DATE(AC$1,1,1),Shock_dev!$A$1:$CI$1,0),FALSE)</f>
        <v>3.3877468423897529E-2</v>
      </c>
      <c r="AD66" s="52">
        <f>VLOOKUP($B66,Shock_dev!$A$1:$CI$300,MATCH(DATE(AD$1,1,1),Shock_dev!$A$1:$CI$1,0),FALSE)</f>
        <v>3.3642542886156833E-2</v>
      </c>
      <c r="AE66" s="52">
        <f>VLOOKUP($B66,Shock_dev!$A$1:$CI$300,MATCH(DATE(AE$1,1,1),Shock_dev!$A$1:$CI$1,0),FALSE)</f>
        <v>3.3420343230262758E-2</v>
      </c>
      <c r="AF66" s="52">
        <f>VLOOKUP($B66,Shock_dev!$A$1:$CI$300,MATCH(DATE(AF$1,1,1),Shock_dev!$A$1:$CI$1,0),FALSE)</f>
        <v>3.3109027879657471E-2</v>
      </c>
      <c r="AG66" s="52"/>
      <c r="AH66" s="65">
        <f t="shared" si="1"/>
        <v>2.5407600335473967E-2</v>
      </c>
      <c r="AI66" s="65">
        <f t="shared" si="2"/>
        <v>2.452731699971214E-2</v>
      </c>
      <c r="AJ66" s="65">
        <f t="shared" si="3"/>
        <v>1.9625622400699087E-2</v>
      </c>
      <c r="AK66" s="65">
        <f t="shared" si="4"/>
        <v>1.9417737865689368E-2</v>
      </c>
      <c r="AL66" s="65">
        <f t="shared" si="5"/>
        <v>2.8978977281584283E-2</v>
      </c>
      <c r="AM66" s="65">
        <f t="shared" si="6"/>
        <v>3.362277991139373E-2</v>
      </c>
      <c r="AN66" s="66"/>
      <c r="AO66" s="65">
        <f t="shared" si="7"/>
        <v>2.4967458667593055E-2</v>
      </c>
      <c r="AP66" s="65">
        <f t="shared" si="8"/>
        <v>1.9521680133194226E-2</v>
      </c>
      <c r="AQ66" s="65">
        <f t="shared" si="9"/>
        <v>3.1300878596489008E-2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6.6016141879339088E-2</v>
      </c>
      <c r="D67" s="52">
        <f>VLOOKUP($B67,Shock_dev!$A$1:$CI$300,MATCH(DATE(D$1,1,1),Shock_dev!$A$1:$CI$1,0),FALSE)</f>
        <v>5.267267677281863E-2</v>
      </c>
      <c r="E67" s="52">
        <f>VLOOKUP($B67,Shock_dev!$A$1:$CI$300,MATCH(DATE(E$1,1,1),Shock_dev!$A$1:$CI$1,0),FALSE)</f>
        <v>5.7384742078947309E-2</v>
      </c>
      <c r="F67" s="52">
        <f>VLOOKUP($B67,Shock_dev!$A$1:$CI$300,MATCH(DATE(F$1,1,1),Shock_dev!$A$1:$CI$1,0),FALSE)</f>
        <v>6.0893910178004683E-2</v>
      </c>
      <c r="G67" s="52">
        <f>VLOOKUP($B67,Shock_dev!$A$1:$CI$300,MATCH(DATE(G$1,1,1),Shock_dev!$A$1:$CI$1,0),FALSE)</f>
        <v>6.2664558635872225E-2</v>
      </c>
      <c r="H67" s="52">
        <f>VLOOKUP($B67,Shock_dev!$A$1:$CI$300,MATCH(DATE(H$1,1,1),Shock_dev!$A$1:$CI$1,0),FALSE)</f>
        <v>6.8182603064858752E-2</v>
      </c>
      <c r="I67" s="52">
        <f>VLOOKUP($B67,Shock_dev!$A$1:$CI$300,MATCH(DATE(I$1,1,1),Shock_dev!$A$1:$CI$1,0),FALSE)</f>
        <v>6.3611911309039454E-2</v>
      </c>
      <c r="J67" s="52">
        <f>VLOOKUP($B67,Shock_dev!$A$1:$CI$300,MATCH(DATE(J$1,1,1),Shock_dev!$A$1:$CI$1,0),FALSE)</f>
        <v>8.1160547370829006E-2</v>
      </c>
      <c r="K67" s="52">
        <f>VLOOKUP($B67,Shock_dev!$A$1:$CI$300,MATCH(DATE(K$1,1,1),Shock_dev!$A$1:$CI$1,0),FALSE)</f>
        <v>7.3429313269887359E-2</v>
      </c>
      <c r="L67" s="52">
        <f>VLOOKUP($B67,Shock_dev!$A$1:$CI$300,MATCH(DATE(L$1,1,1),Shock_dev!$A$1:$CI$1,0),FALSE)</f>
        <v>8.2863972038872871E-2</v>
      </c>
      <c r="M67" s="52">
        <f>VLOOKUP($B67,Shock_dev!$A$1:$CI$300,MATCH(DATE(M$1,1,1),Shock_dev!$A$1:$CI$1,0),FALSE)</f>
        <v>8.0432942753273451E-2</v>
      </c>
      <c r="N67" s="52">
        <f>VLOOKUP($B67,Shock_dev!$A$1:$CI$300,MATCH(DATE(N$1,1,1),Shock_dev!$A$1:$CI$1,0),FALSE)</f>
        <v>7.2623763589930501E-2</v>
      </c>
      <c r="O67" s="52">
        <f>VLOOKUP($B67,Shock_dev!$A$1:$CI$300,MATCH(DATE(O$1,1,1),Shock_dev!$A$1:$CI$1,0),FALSE)</f>
        <v>5.8306128778769513E-2</v>
      </c>
      <c r="P67" s="52">
        <f>VLOOKUP($B67,Shock_dev!$A$1:$CI$300,MATCH(DATE(P$1,1,1),Shock_dev!$A$1:$CI$1,0),FALSE)</f>
        <v>5.1999102245341926E-2</v>
      </c>
      <c r="Q67" s="52">
        <f>VLOOKUP($B67,Shock_dev!$A$1:$CI$300,MATCH(DATE(Q$1,1,1),Shock_dev!$A$1:$CI$1,0),FALSE)</f>
        <v>5.5084687041035175E-2</v>
      </c>
      <c r="R67" s="52">
        <f>VLOOKUP($B67,Shock_dev!$A$1:$CI$300,MATCH(DATE(R$1,1,1),Shock_dev!$A$1:$CI$1,0),FALSE)</f>
        <v>3.9137895713660581E-2</v>
      </c>
      <c r="S67" s="52">
        <f>VLOOKUP($B67,Shock_dev!$A$1:$CI$300,MATCH(DATE(S$1,1,1),Shock_dev!$A$1:$CI$1,0),FALSE)</f>
        <v>4.0230568509947738E-2</v>
      </c>
      <c r="T67" s="52">
        <f>VLOOKUP($B67,Shock_dev!$A$1:$CI$300,MATCH(DATE(T$1,1,1),Shock_dev!$A$1:$CI$1,0),FALSE)</f>
        <v>4.7949935377373729E-2</v>
      </c>
      <c r="U67" s="52">
        <f>VLOOKUP($B67,Shock_dev!$A$1:$CI$300,MATCH(DATE(U$1,1,1),Shock_dev!$A$1:$CI$1,0),FALSE)</f>
        <v>3.8491123826837677E-2</v>
      </c>
      <c r="V67" s="52">
        <f>VLOOKUP($B67,Shock_dev!$A$1:$CI$300,MATCH(DATE(V$1,1,1),Shock_dev!$A$1:$CI$1,0),FALSE)</f>
        <v>3.8575085818136901E-2</v>
      </c>
      <c r="W67" s="52">
        <f>VLOOKUP($B67,Shock_dev!$A$1:$CI$300,MATCH(DATE(W$1,1,1),Shock_dev!$A$1:$CI$1,0),FALSE)</f>
        <v>4.4479853160513977E-2</v>
      </c>
      <c r="X67" s="52">
        <f>VLOOKUP($B67,Shock_dev!$A$1:$CI$300,MATCH(DATE(X$1,1,1),Shock_dev!$A$1:$CI$1,0),FALSE)</f>
        <v>4.3298756918840144E-2</v>
      </c>
      <c r="Y67" s="52">
        <f>VLOOKUP($B67,Shock_dev!$A$1:$CI$300,MATCH(DATE(Y$1,1,1),Shock_dev!$A$1:$CI$1,0),FALSE)</f>
        <v>4.5837372308239643E-2</v>
      </c>
      <c r="Z67" s="52">
        <f>VLOOKUP($B67,Shock_dev!$A$1:$CI$300,MATCH(DATE(Z$1,1,1),Shock_dev!$A$1:$CI$1,0),FALSE)</f>
        <v>4.1867209728675234E-2</v>
      </c>
      <c r="AA67" s="52">
        <f>VLOOKUP($B67,Shock_dev!$A$1:$CI$300,MATCH(DATE(AA$1,1,1),Shock_dev!$A$1:$CI$1,0),FALSE)</f>
        <v>4.7560969530919983E-2</v>
      </c>
      <c r="AB67" s="52">
        <f>VLOOKUP($B67,Shock_dev!$A$1:$CI$300,MATCH(DATE(AB$1,1,1),Shock_dev!$A$1:$CI$1,0),FALSE)</f>
        <v>5.1984085799251532E-2</v>
      </c>
      <c r="AC67" s="52">
        <f>VLOOKUP($B67,Shock_dev!$A$1:$CI$300,MATCH(DATE(AC$1,1,1),Shock_dev!$A$1:$CI$1,0),FALSE)</f>
        <v>5.6283652177819846E-2</v>
      </c>
      <c r="AD67" s="52">
        <f>VLOOKUP($B67,Shock_dev!$A$1:$CI$300,MATCH(DATE(AD$1,1,1),Shock_dev!$A$1:$CI$1,0),FALSE)</f>
        <v>5.864007513694218E-2</v>
      </c>
      <c r="AE67" s="52">
        <f>VLOOKUP($B67,Shock_dev!$A$1:$CI$300,MATCH(DATE(AE$1,1,1),Shock_dev!$A$1:$CI$1,0),FALSE)</f>
        <v>6.3078101277272841E-2</v>
      </c>
      <c r="AF67" s="52">
        <f>VLOOKUP($B67,Shock_dev!$A$1:$CI$300,MATCH(DATE(AF$1,1,1),Shock_dev!$A$1:$CI$1,0),FALSE)</f>
        <v>6.197371009233954E-2</v>
      </c>
      <c r="AG67" s="52"/>
      <c r="AH67" s="65">
        <f t="shared" si="1"/>
        <v>5.992640590899638E-2</v>
      </c>
      <c r="AI67" s="65">
        <f t="shared" si="2"/>
        <v>7.3849669410697483E-2</v>
      </c>
      <c r="AJ67" s="65">
        <f t="shared" si="3"/>
        <v>6.3689324881670117E-2</v>
      </c>
      <c r="AK67" s="65">
        <f t="shared" si="4"/>
        <v>4.0876921849191325E-2</v>
      </c>
      <c r="AL67" s="65">
        <f t="shared" si="5"/>
        <v>4.4608832329437798E-2</v>
      </c>
      <c r="AM67" s="65">
        <f t="shared" si="6"/>
        <v>5.8391924896725178E-2</v>
      </c>
      <c r="AN67" s="66"/>
      <c r="AO67" s="65">
        <f t="shared" si="7"/>
        <v>6.6888037659846938E-2</v>
      </c>
      <c r="AP67" s="65">
        <f t="shared" si="8"/>
        <v>5.2283123365430721E-2</v>
      </c>
      <c r="AQ67" s="65">
        <f t="shared" si="9"/>
        <v>5.1500378613081488E-2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0.12937101322529715</v>
      </c>
      <c r="D68" s="52">
        <f>VLOOKUP($B68,Shock_dev!$A$1:$CI$300,MATCH(DATE(D$1,1,1),Shock_dev!$A$1:$CI$1,0),FALSE)</f>
        <v>0.11150883932318635</v>
      </c>
      <c r="E68" s="52">
        <f>VLOOKUP($B68,Shock_dev!$A$1:$CI$300,MATCH(DATE(E$1,1,1),Shock_dev!$A$1:$CI$1,0),FALSE)</f>
        <v>0.11580541278289017</v>
      </c>
      <c r="F68" s="52">
        <f>VLOOKUP($B68,Shock_dev!$A$1:$CI$300,MATCH(DATE(F$1,1,1),Shock_dev!$A$1:$CI$1,0),FALSE)</f>
        <v>0.11893049341878364</v>
      </c>
      <c r="G68" s="52">
        <f>VLOOKUP($B68,Shock_dev!$A$1:$CI$300,MATCH(DATE(G$1,1,1),Shock_dev!$A$1:$CI$1,0),FALSE)</f>
        <v>0.11347388885642397</v>
      </c>
      <c r="H68" s="52">
        <f>VLOOKUP($B68,Shock_dev!$A$1:$CI$300,MATCH(DATE(H$1,1,1),Shock_dev!$A$1:$CI$1,0),FALSE)</f>
        <v>0.12116665115931641</v>
      </c>
      <c r="I68" s="52">
        <f>VLOOKUP($B68,Shock_dev!$A$1:$CI$300,MATCH(DATE(I$1,1,1),Shock_dev!$A$1:$CI$1,0),FALSE)</f>
        <v>0.11537809415595687</v>
      </c>
      <c r="J68" s="52">
        <f>VLOOKUP($B68,Shock_dev!$A$1:$CI$300,MATCH(DATE(J$1,1,1),Shock_dev!$A$1:$CI$1,0),FALSE)</f>
        <v>0.13197744585367907</v>
      </c>
      <c r="K68" s="52">
        <f>VLOOKUP($B68,Shock_dev!$A$1:$CI$300,MATCH(DATE(K$1,1,1),Shock_dev!$A$1:$CI$1,0),FALSE)</f>
        <v>0.12311363648522025</v>
      </c>
      <c r="L68" s="52">
        <f>VLOOKUP($B68,Shock_dev!$A$1:$CI$300,MATCH(DATE(L$1,1,1),Shock_dev!$A$1:$CI$1,0),FALSE)</f>
        <v>0.12867669996873979</v>
      </c>
      <c r="M68" s="52">
        <f>VLOOKUP($B68,Shock_dev!$A$1:$CI$300,MATCH(DATE(M$1,1,1),Shock_dev!$A$1:$CI$1,0),FALSE)</f>
        <v>0.16107867671055767</v>
      </c>
      <c r="N68" s="52">
        <f>VLOOKUP($B68,Shock_dev!$A$1:$CI$300,MATCH(DATE(N$1,1,1),Shock_dev!$A$1:$CI$1,0),FALSE)</f>
        <v>0.14772175164532733</v>
      </c>
      <c r="O68" s="52">
        <f>VLOOKUP($B68,Shock_dev!$A$1:$CI$300,MATCH(DATE(O$1,1,1),Shock_dev!$A$1:$CI$1,0),FALSE)</f>
        <v>0.1328703567443538</v>
      </c>
      <c r="P68" s="52">
        <f>VLOOKUP($B68,Shock_dev!$A$1:$CI$300,MATCH(DATE(P$1,1,1),Shock_dev!$A$1:$CI$1,0),FALSE)</f>
        <v>0.1261577511462933</v>
      </c>
      <c r="Q68" s="52">
        <f>VLOOKUP($B68,Shock_dev!$A$1:$CI$300,MATCH(DATE(Q$1,1,1),Shock_dev!$A$1:$CI$1,0),FALSE)</f>
        <v>0.13062609111982962</v>
      </c>
      <c r="R68" s="52">
        <f>VLOOKUP($B68,Shock_dev!$A$1:$CI$300,MATCH(DATE(R$1,1,1),Shock_dev!$A$1:$CI$1,0),FALSE)</f>
        <v>0.11240594118188413</v>
      </c>
      <c r="S68" s="52">
        <f>VLOOKUP($B68,Shock_dev!$A$1:$CI$300,MATCH(DATE(S$1,1,1),Shock_dev!$A$1:$CI$1,0),FALSE)</f>
        <v>0.11364936181224947</v>
      </c>
      <c r="T68" s="52">
        <f>VLOOKUP($B68,Shock_dev!$A$1:$CI$300,MATCH(DATE(T$1,1,1),Shock_dev!$A$1:$CI$1,0),FALSE)</f>
        <v>0.12016533660960566</v>
      </c>
      <c r="U68" s="52">
        <f>VLOOKUP($B68,Shock_dev!$A$1:$CI$300,MATCH(DATE(U$1,1,1),Shock_dev!$A$1:$CI$1,0),FALSE)</f>
        <v>0.11002707493104777</v>
      </c>
      <c r="V68" s="52">
        <f>VLOOKUP($B68,Shock_dev!$A$1:$CI$300,MATCH(DATE(V$1,1,1),Shock_dev!$A$1:$CI$1,0),FALSE)</f>
        <v>0.117791395355582</v>
      </c>
      <c r="W68" s="52">
        <f>VLOOKUP($B68,Shock_dev!$A$1:$CI$300,MATCH(DATE(W$1,1,1),Shock_dev!$A$1:$CI$1,0),FALSE)</f>
        <v>0.1204623127710777</v>
      </c>
      <c r="X68" s="52">
        <f>VLOOKUP($B68,Shock_dev!$A$1:$CI$300,MATCH(DATE(X$1,1,1),Shock_dev!$A$1:$CI$1,0),FALSE)</f>
        <v>0.11928361084068165</v>
      </c>
      <c r="Y68" s="52">
        <f>VLOOKUP($B68,Shock_dev!$A$1:$CI$300,MATCH(DATE(Y$1,1,1),Shock_dev!$A$1:$CI$1,0),FALSE)</f>
        <v>0.12429768046765309</v>
      </c>
      <c r="Z68" s="52">
        <f>VLOOKUP($B68,Shock_dev!$A$1:$CI$300,MATCH(DATE(Z$1,1,1),Shock_dev!$A$1:$CI$1,0),FALSE)</f>
        <v>0.11925527169250308</v>
      </c>
      <c r="AA68" s="52">
        <f>VLOOKUP($B68,Shock_dev!$A$1:$CI$300,MATCH(DATE(AA$1,1,1),Shock_dev!$A$1:$CI$1,0),FALSE)</f>
        <v>0.12400377759225338</v>
      </c>
      <c r="AB68" s="52">
        <f>VLOOKUP($B68,Shock_dev!$A$1:$CI$300,MATCH(DATE(AB$1,1,1),Shock_dev!$A$1:$CI$1,0),FALSE)</f>
        <v>0.12752606911845446</v>
      </c>
      <c r="AC68" s="52">
        <f>VLOOKUP($B68,Shock_dev!$A$1:$CI$300,MATCH(DATE(AC$1,1,1),Shock_dev!$A$1:$CI$1,0),FALSE)</f>
        <v>0.13094185744616563</v>
      </c>
      <c r="AD68" s="52">
        <f>VLOOKUP($B68,Shock_dev!$A$1:$CI$300,MATCH(DATE(AD$1,1,1),Shock_dev!$A$1:$CI$1,0),FALSE)</f>
        <v>0.13245954507727969</v>
      </c>
      <c r="AE68" s="52">
        <f>VLOOKUP($B68,Shock_dev!$A$1:$CI$300,MATCH(DATE(AE$1,1,1),Shock_dev!$A$1:$CI$1,0),FALSE)</f>
        <v>0.13601665278008493</v>
      </c>
      <c r="AF68" s="52">
        <f>VLOOKUP($B68,Shock_dev!$A$1:$CI$300,MATCH(DATE(AF$1,1,1),Shock_dev!$A$1:$CI$1,0),FALSE)</f>
        <v>0.1341366132416191</v>
      </c>
      <c r="AG68" s="52"/>
      <c r="AH68" s="65">
        <f t="shared" si="1"/>
        <v>0.11781792952131627</v>
      </c>
      <c r="AI68" s="65">
        <f t="shared" si="2"/>
        <v>0.12406250552458246</v>
      </c>
      <c r="AJ68" s="65">
        <f t="shared" si="3"/>
        <v>0.13969092547327233</v>
      </c>
      <c r="AK68" s="65">
        <f t="shared" si="4"/>
        <v>0.11480782197807382</v>
      </c>
      <c r="AL68" s="65">
        <f t="shared" si="5"/>
        <v>0.12146053067283377</v>
      </c>
      <c r="AM68" s="65">
        <f t="shared" si="6"/>
        <v>0.13221614753272076</v>
      </c>
      <c r="AN68" s="66"/>
      <c r="AO68" s="65">
        <f t="shared" si="7"/>
        <v>0.12094021752294937</v>
      </c>
      <c r="AP68" s="65">
        <f t="shared" si="8"/>
        <v>0.12724937372567308</v>
      </c>
      <c r="AQ68" s="65">
        <f t="shared" si="9"/>
        <v>0.12683833910277725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1.1847830306092354E-4</v>
      </c>
      <c r="D69" s="52">
        <f>VLOOKUP($B69,Shock_dev!$A$1:$CI$300,MATCH(DATE(D$1,1,1),Shock_dev!$A$1:$CI$1,0),FALSE)</f>
        <v>1.2630990974250584E-4</v>
      </c>
      <c r="E69" s="52">
        <f>VLOOKUP($B69,Shock_dev!$A$1:$CI$300,MATCH(DATE(E$1,1,1),Shock_dev!$A$1:$CI$1,0),FALSE)</f>
        <v>1.3567042799253354E-4</v>
      </c>
      <c r="F69" s="52">
        <f>VLOOKUP($B69,Shock_dev!$A$1:$CI$300,MATCH(DATE(F$1,1,1),Shock_dev!$A$1:$CI$1,0),FALSE)</f>
        <v>1.4201506493624657E-4</v>
      </c>
      <c r="G69" s="52">
        <f>VLOOKUP($B69,Shock_dev!$A$1:$CI$300,MATCH(DATE(G$1,1,1),Shock_dev!$A$1:$CI$1,0),FALSE)</f>
        <v>1.4561306889232119E-4</v>
      </c>
      <c r="H69" s="52">
        <f>VLOOKUP($B69,Shock_dev!$A$1:$CI$300,MATCH(DATE(H$1,1,1),Shock_dev!$A$1:$CI$1,0),FALSE)</f>
        <v>1.496889632052043E-4</v>
      </c>
      <c r="I69" s="52">
        <f>VLOOKUP($B69,Shock_dev!$A$1:$CI$300,MATCH(DATE(I$1,1,1),Shock_dev!$A$1:$CI$1,0),FALSE)</f>
        <v>1.5305794061298578E-4</v>
      </c>
      <c r="J69" s="52">
        <f>VLOOKUP($B69,Shock_dev!$A$1:$CI$300,MATCH(DATE(J$1,1,1),Shock_dev!$A$1:$CI$1,0),FALSE)</f>
        <v>1.5845208446123399E-4</v>
      </c>
      <c r="K69" s="52">
        <f>VLOOKUP($B69,Shock_dev!$A$1:$CI$300,MATCH(DATE(K$1,1,1),Shock_dev!$A$1:$CI$1,0),FALSE)</f>
        <v>1.6299184633272143E-4</v>
      </c>
      <c r="L69" s="52">
        <f>VLOOKUP($B69,Shock_dev!$A$1:$CI$300,MATCH(DATE(L$1,1,1),Shock_dev!$A$1:$CI$1,0),FALSE)</f>
        <v>1.6904264371347353E-4</v>
      </c>
      <c r="M69" s="52">
        <f>VLOOKUP($B69,Shock_dev!$A$1:$CI$300,MATCH(DATE(M$1,1,1),Shock_dev!$A$1:$CI$1,0),FALSE)</f>
        <v>6.4604838643737383E-4</v>
      </c>
      <c r="N69" s="52">
        <f>VLOOKUP($B69,Shock_dev!$A$1:$CI$300,MATCH(DATE(N$1,1,1),Shock_dev!$A$1:$CI$1,0),FALSE)</f>
        <v>5.9773158678469256E-4</v>
      </c>
      <c r="O69" s="52">
        <f>VLOOKUP($B69,Shock_dev!$A$1:$CI$300,MATCH(DATE(O$1,1,1),Shock_dev!$A$1:$CI$1,0),FALSE)</f>
        <v>5.9591142692088078E-4</v>
      </c>
      <c r="P69" s="52">
        <f>VLOOKUP($B69,Shock_dev!$A$1:$CI$300,MATCH(DATE(P$1,1,1),Shock_dev!$A$1:$CI$1,0),FALSE)</f>
        <v>5.9879265390924577E-4</v>
      </c>
      <c r="Q69" s="52">
        <f>VLOOKUP($B69,Shock_dev!$A$1:$CI$300,MATCH(DATE(Q$1,1,1),Shock_dev!$A$1:$CI$1,0),FALSE)</f>
        <v>6.024779004833098E-4</v>
      </c>
      <c r="R69" s="52">
        <f>VLOOKUP($B69,Shock_dev!$A$1:$CI$300,MATCH(DATE(R$1,1,1),Shock_dev!$A$1:$CI$1,0),FALSE)</f>
        <v>6.0377886314023357E-4</v>
      </c>
      <c r="S69" s="52">
        <f>VLOOKUP($B69,Shock_dev!$A$1:$CI$300,MATCH(DATE(S$1,1,1),Shock_dev!$A$1:$CI$1,0),FALSE)</f>
        <v>6.0542886551379516E-4</v>
      </c>
      <c r="T69" s="52">
        <f>VLOOKUP($B69,Shock_dev!$A$1:$CI$300,MATCH(DATE(T$1,1,1),Shock_dev!$A$1:$CI$1,0),FALSE)</f>
        <v>6.0748291764238255E-4</v>
      </c>
      <c r="U69" s="52">
        <f>VLOOKUP($B69,Shock_dev!$A$1:$CI$300,MATCH(DATE(U$1,1,1),Shock_dev!$A$1:$CI$1,0),FALSE)</f>
        <v>6.0810203766676501E-4</v>
      </c>
      <c r="V69" s="52">
        <f>VLOOKUP($B69,Shock_dev!$A$1:$CI$300,MATCH(DATE(V$1,1,1),Shock_dev!$A$1:$CI$1,0),FALSE)</f>
        <v>6.0964549788795322E-4</v>
      </c>
      <c r="W69" s="52">
        <f>VLOOKUP($B69,Shock_dev!$A$1:$CI$300,MATCH(DATE(W$1,1,1),Shock_dev!$A$1:$CI$1,0),FALSE)</f>
        <v>3.1998747140823806E-4</v>
      </c>
      <c r="X69" s="52">
        <f>VLOOKUP($B69,Shock_dev!$A$1:$CI$300,MATCH(DATE(X$1,1,1),Shock_dev!$A$1:$CI$1,0),FALSE)</f>
        <v>3.5256477084189583E-4</v>
      </c>
      <c r="Y69" s="52">
        <f>VLOOKUP($B69,Shock_dev!$A$1:$CI$300,MATCH(DATE(Y$1,1,1),Shock_dev!$A$1:$CI$1,0),FALSE)</f>
        <v>3.5725564614928084E-4</v>
      </c>
      <c r="Z69" s="52">
        <f>VLOOKUP($B69,Shock_dev!$A$1:$CI$300,MATCH(DATE(Z$1,1,1),Shock_dev!$A$1:$CI$1,0),FALSE)</f>
        <v>3.5717607062570847E-4</v>
      </c>
      <c r="AA69" s="52">
        <f>VLOOKUP($B69,Shock_dev!$A$1:$CI$300,MATCH(DATE(AA$1,1,1),Shock_dev!$A$1:$CI$1,0),FALSE)</f>
        <v>3.5676653657053459E-4</v>
      </c>
      <c r="AB69" s="52">
        <f>VLOOKUP($B69,Shock_dev!$A$1:$CI$300,MATCH(DATE(AB$1,1,1),Shock_dev!$A$1:$CI$1,0),FALSE)</f>
        <v>3.563701605136653E-4</v>
      </c>
      <c r="AC69" s="52">
        <f>VLOOKUP($B69,Shock_dev!$A$1:$CI$300,MATCH(DATE(AC$1,1,1),Shock_dev!$A$1:$CI$1,0),FALSE)</f>
        <v>3.5592432985689492E-4</v>
      </c>
      <c r="AD69" s="52">
        <f>VLOOKUP($B69,Shock_dev!$A$1:$CI$300,MATCH(DATE(AD$1,1,1),Shock_dev!$A$1:$CI$1,0),FALSE)</f>
        <v>3.5518838755096792E-4</v>
      </c>
      <c r="AE69" s="52">
        <f>VLOOKUP($B69,Shock_dev!$A$1:$CI$300,MATCH(DATE(AE$1,1,1),Shock_dev!$A$1:$CI$1,0),FALSE)</f>
        <v>3.5435000620634373E-4</v>
      </c>
      <c r="AF69" s="52">
        <f>VLOOKUP($B69,Shock_dev!$A$1:$CI$300,MATCH(DATE(AF$1,1,1),Shock_dev!$A$1:$CI$1,0),FALSE)</f>
        <v>3.5289290194637782E-4</v>
      </c>
      <c r="AG69" s="52"/>
      <c r="AH69" s="65">
        <f t="shared" si="1"/>
        <v>1.3361735492490613E-4</v>
      </c>
      <c r="AI69" s="65">
        <f t="shared" si="2"/>
        <v>1.5864669566512381E-4</v>
      </c>
      <c r="AJ69" s="65">
        <f t="shared" si="3"/>
        <v>6.0819239090710055E-4</v>
      </c>
      <c r="AK69" s="65">
        <f t="shared" si="4"/>
        <v>6.068876363702259E-4</v>
      </c>
      <c r="AL69" s="65">
        <f t="shared" si="5"/>
        <v>3.4875009911913157E-4</v>
      </c>
      <c r="AM69" s="65">
        <f t="shared" si="6"/>
        <v>3.5494515721484993E-4</v>
      </c>
      <c r="AN69" s="66"/>
      <c r="AO69" s="65">
        <f t="shared" si="7"/>
        <v>1.4613202529501499E-4</v>
      </c>
      <c r="AP69" s="65">
        <f t="shared" si="8"/>
        <v>6.0754001363866328E-4</v>
      </c>
      <c r="AQ69" s="65">
        <f t="shared" si="9"/>
        <v>3.5184762816699072E-4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1.2802315476125503E-2</v>
      </c>
      <c r="D70" s="52">
        <f>VLOOKUP($B70,Shock_dev!$A$1:$CI$300,MATCH(DATE(D$1,1,1),Shock_dev!$A$1:$CI$1,0),FALSE)</f>
        <v>1.7170662376263055E-2</v>
      </c>
      <c r="E70" s="52">
        <f>VLOOKUP($B70,Shock_dev!$A$1:$CI$300,MATCH(DATE(E$1,1,1),Shock_dev!$A$1:$CI$1,0),FALSE)</f>
        <v>1.9887378238116427E-2</v>
      </c>
      <c r="F70" s="52">
        <f>VLOOKUP($B70,Shock_dev!$A$1:$CI$300,MATCH(DATE(F$1,1,1),Shock_dev!$A$1:$CI$1,0),FALSE)</f>
        <v>2.1335034109321263E-2</v>
      </c>
      <c r="G70" s="52">
        <f>VLOOKUP($B70,Shock_dev!$A$1:$CI$300,MATCH(DATE(G$1,1,1),Shock_dev!$A$1:$CI$1,0),FALSE)</f>
        <v>2.1534680642422886E-2</v>
      </c>
      <c r="H70" s="52">
        <f>VLOOKUP($B70,Shock_dev!$A$1:$CI$300,MATCH(DATE(H$1,1,1),Shock_dev!$A$1:$CI$1,0),FALSE)</f>
        <v>2.1519417981851946E-2</v>
      </c>
      <c r="I70" s="52">
        <f>VLOOKUP($B70,Shock_dev!$A$1:$CI$300,MATCH(DATE(I$1,1,1),Shock_dev!$A$1:$CI$1,0),FALSE)</f>
        <v>2.0721291429540056E-2</v>
      </c>
      <c r="J70" s="52">
        <f>VLOOKUP($B70,Shock_dev!$A$1:$CI$300,MATCH(DATE(J$1,1,1),Shock_dev!$A$1:$CI$1,0),FALSE)</f>
        <v>2.0290552641880479E-2</v>
      </c>
      <c r="K70" s="52">
        <f>VLOOKUP($B70,Shock_dev!$A$1:$CI$300,MATCH(DATE(K$1,1,1),Shock_dev!$A$1:$CI$1,0),FALSE)</f>
        <v>1.9163804718016052E-2</v>
      </c>
      <c r="L70" s="52">
        <f>VLOOKUP($B70,Shock_dev!$A$1:$CI$300,MATCH(DATE(L$1,1,1),Shock_dev!$A$1:$CI$1,0),FALSE)</f>
        <v>1.8465605325344137E-2</v>
      </c>
      <c r="M70" s="52">
        <f>VLOOKUP($B70,Shock_dev!$A$1:$CI$300,MATCH(DATE(M$1,1,1),Shock_dev!$A$1:$CI$1,0),FALSE)</f>
        <v>1.8366247644844749E-2</v>
      </c>
      <c r="N70" s="52">
        <f>VLOOKUP($B70,Shock_dev!$A$1:$CI$300,MATCH(DATE(N$1,1,1),Shock_dev!$A$1:$CI$1,0),FALSE)</f>
        <v>1.7413714124311936E-2</v>
      </c>
      <c r="O70" s="52">
        <f>VLOOKUP($B70,Shock_dev!$A$1:$CI$300,MATCH(DATE(O$1,1,1),Shock_dev!$A$1:$CI$1,0),FALSE)</f>
        <v>1.6105288484893232E-2</v>
      </c>
      <c r="P70" s="52">
        <f>VLOOKUP($B70,Shock_dev!$A$1:$CI$300,MATCH(DATE(P$1,1,1),Shock_dev!$A$1:$CI$1,0),FALSE)</f>
        <v>1.4880306210940738E-2</v>
      </c>
      <c r="Q70" s="52">
        <f>VLOOKUP($B70,Shock_dev!$A$1:$CI$300,MATCH(DATE(Q$1,1,1),Shock_dev!$A$1:$CI$1,0),FALSE)</f>
        <v>1.4155052938295618E-2</v>
      </c>
      <c r="R70" s="52">
        <f>VLOOKUP($B70,Shock_dev!$A$1:$CI$300,MATCH(DATE(R$1,1,1),Shock_dev!$A$1:$CI$1,0),FALSE)</f>
        <v>1.2921900923331156E-2</v>
      </c>
      <c r="S70" s="52">
        <f>VLOOKUP($B70,Shock_dev!$A$1:$CI$300,MATCH(DATE(S$1,1,1),Shock_dev!$A$1:$CI$1,0),FALSE)</f>
        <v>1.228390165908533E-2</v>
      </c>
      <c r="T70" s="52">
        <f>VLOOKUP($B70,Shock_dev!$A$1:$CI$300,MATCH(DATE(T$1,1,1),Shock_dev!$A$1:$CI$1,0),FALSE)</f>
        <v>1.2042544510417865E-2</v>
      </c>
      <c r="U70" s="52">
        <f>VLOOKUP($B70,Shock_dev!$A$1:$CI$300,MATCH(DATE(U$1,1,1),Shock_dev!$A$1:$CI$1,0),FALSE)</f>
        <v>1.156917815116645E-2</v>
      </c>
      <c r="V70" s="52">
        <f>VLOOKUP($B70,Shock_dev!$A$1:$CI$300,MATCH(DATE(V$1,1,1),Shock_dev!$A$1:$CI$1,0),FALSE)</f>
        <v>1.1776817048218717E-2</v>
      </c>
      <c r="W70" s="52">
        <f>VLOOKUP($B70,Shock_dev!$A$1:$CI$300,MATCH(DATE(W$1,1,1),Shock_dev!$A$1:$CI$1,0),FALSE)</f>
        <v>1.1910001475831463E-2</v>
      </c>
      <c r="X70" s="52">
        <f>VLOOKUP($B70,Shock_dev!$A$1:$CI$300,MATCH(DATE(X$1,1,1),Shock_dev!$A$1:$CI$1,0),FALSE)</f>
        <v>1.2069819887515787E-2</v>
      </c>
      <c r="Y70" s="52">
        <f>VLOOKUP($B70,Shock_dev!$A$1:$CI$300,MATCH(DATE(Y$1,1,1),Shock_dev!$A$1:$CI$1,0),FALSE)</f>
        <v>1.2762222086455862E-2</v>
      </c>
      <c r="Z70" s="52">
        <f>VLOOKUP($B70,Shock_dev!$A$1:$CI$300,MATCH(DATE(Z$1,1,1),Shock_dev!$A$1:$CI$1,0),FALSE)</f>
        <v>1.2927380619815331E-2</v>
      </c>
      <c r="AA70" s="52">
        <f>VLOOKUP($B70,Shock_dev!$A$1:$CI$300,MATCH(DATE(AA$1,1,1),Shock_dev!$A$1:$CI$1,0),FALSE)</f>
        <v>1.3168616571663315E-2</v>
      </c>
      <c r="AB70" s="52">
        <f>VLOOKUP($B70,Shock_dev!$A$1:$CI$300,MATCH(DATE(AB$1,1,1),Shock_dev!$A$1:$CI$1,0),FALSE)</f>
        <v>1.3396519959281853E-2</v>
      </c>
      <c r="AC70" s="52">
        <f>VLOOKUP($B70,Shock_dev!$A$1:$CI$300,MATCH(DATE(AC$1,1,1),Shock_dev!$A$1:$CI$1,0),FALSE)</f>
        <v>1.3605825500084937E-2</v>
      </c>
      <c r="AD70" s="52">
        <f>VLOOKUP($B70,Shock_dev!$A$1:$CI$300,MATCH(DATE(AD$1,1,1),Shock_dev!$A$1:$CI$1,0),FALSE)</f>
        <v>1.3739038895639993E-2</v>
      </c>
      <c r="AE70" s="52">
        <f>VLOOKUP($B70,Shock_dev!$A$1:$CI$300,MATCH(DATE(AE$1,1,1),Shock_dev!$A$1:$CI$1,0),FALSE)</f>
        <v>1.3888197208888163E-2</v>
      </c>
      <c r="AF70" s="52">
        <f>VLOOKUP($B70,Shock_dev!$A$1:$CI$300,MATCH(DATE(AF$1,1,1),Shock_dev!$A$1:$CI$1,0),FALSE)</f>
        <v>1.3872626985088345E-2</v>
      </c>
      <c r="AG70" s="52"/>
      <c r="AH70" s="65">
        <f t="shared" si="1"/>
        <v>1.8546014168449827E-2</v>
      </c>
      <c r="AI70" s="65">
        <f t="shared" si="2"/>
        <v>2.0032134419326535E-2</v>
      </c>
      <c r="AJ70" s="65">
        <f t="shared" si="3"/>
        <v>1.6184121880657255E-2</v>
      </c>
      <c r="AK70" s="65">
        <f t="shared" si="4"/>
        <v>1.2118868458443904E-2</v>
      </c>
      <c r="AL70" s="65">
        <f t="shared" si="5"/>
        <v>1.2567608128256353E-2</v>
      </c>
      <c r="AM70" s="65">
        <f t="shared" si="6"/>
        <v>1.370044170979666E-2</v>
      </c>
      <c r="AN70" s="66"/>
      <c r="AO70" s="65">
        <f t="shared" si="7"/>
        <v>1.9289074293888181E-2</v>
      </c>
      <c r="AP70" s="65">
        <f t="shared" si="8"/>
        <v>1.4151495169550578E-2</v>
      </c>
      <c r="AQ70" s="65">
        <f t="shared" si="9"/>
        <v>1.3134024919026505E-2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0.49393407208590195</v>
      </c>
      <c r="D71" s="52">
        <f>VLOOKUP($B71,Shock_dev!$A$1:$CI$300,MATCH(DATE(D$1,1,1),Shock_dev!$A$1:$CI$1,0),FALSE)</f>
        <v>0.6650963161513701</v>
      </c>
      <c r="E71" s="52">
        <f>VLOOKUP($B71,Shock_dev!$A$1:$CI$300,MATCH(DATE(E$1,1,1),Shock_dev!$A$1:$CI$1,0),FALSE)</f>
        <v>0.78315401112587979</v>
      </c>
      <c r="F71" s="52">
        <f>VLOOKUP($B71,Shock_dev!$A$1:$CI$300,MATCH(DATE(F$1,1,1),Shock_dev!$A$1:$CI$1,0),FALSE)</f>
        <v>0.86704169890271765</v>
      </c>
      <c r="G71" s="52">
        <f>VLOOKUP($B71,Shock_dev!$A$1:$CI$300,MATCH(DATE(G$1,1,1),Shock_dev!$A$1:$CI$1,0),FALSE)</f>
        <v>0.91609069481011485</v>
      </c>
      <c r="H71" s="52">
        <f>VLOOKUP($B71,Shock_dev!$A$1:$CI$300,MATCH(DATE(H$1,1,1),Shock_dev!$A$1:$CI$1,0),FALSE)</f>
        <v>0.96815271641566436</v>
      </c>
      <c r="I71" s="52">
        <f>VLOOKUP($B71,Shock_dev!$A$1:$CI$300,MATCH(DATE(I$1,1,1),Shock_dev!$A$1:$CI$1,0),FALSE)</f>
        <v>0.99610838230966059</v>
      </c>
      <c r="J71" s="52">
        <f>VLOOKUP($B71,Shock_dev!$A$1:$CI$300,MATCH(DATE(J$1,1,1),Shock_dev!$A$1:$CI$1,0),FALSE)</f>
        <v>1.042866105632493</v>
      </c>
      <c r="K71" s="52">
        <f>VLOOKUP($B71,Shock_dev!$A$1:$CI$300,MATCH(DATE(K$1,1,1),Shock_dev!$A$1:$CI$1,0),FALSE)</f>
        <v>1.0627315473196111</v>
      </c>
      <c r="L71" s="52">
        <f>VLOOKUP($B71,Shock_dev!$A$1:$CI$300,MATCH(DATE(L$1,1,1),Shock_dev!$A$1:$CI$1,0),FALSE)</f>
        <v>1.0995262126860101</v>
      </c>
      <c r="M71" s="52">
        <f>VLOOKUP($B71,Shock_dev!$A$1:$CI$300,MATCH(DATE(M$1,1,1),Shock_dev!$A$1:$CI$1,0),FALSE)</f>
        <v>1.1576453449425923</v>
      </c>
      <c r="N71" s="52">
        <f>VLOOKUP($B71,Shock_dev!$A$1:$CI$300,MATCH(DATE(N$1,1,1),Shock_dev!$A$1:$CI$1,0),FALSE)</f>
        <v>1.1781439549923149</v>
      </c>
      <c r="O71" s="52">
        <f>VLOOKUP($B71,Shock_dev!$A$1:$CI$300,MATCH(DATE(O$1,1,1),Shock_dev!$A$1:$CI$1,0),FALSE)</f>
        <v>1.1821875623894702</v>
      </c>
      <c r="P71" s="52">
        <f>VLOOKUP($B71,Shock_dev!$A$1:$CI$300,MATCH(DATE(P$1,1,1),Shock_dev!$A$1:$CI$1,0),FALSE)</f>
        <v>1.186592582649814</v>
      </c>
      <c r="Q71" s="52">
        <f>VLOOKUP($B71,Shock_dev!$A$1:$CI$300,MATCH(DATE(Q$1,1,1),Shock_dev!$A$1:$CI$1,0),FALSE)</f>
        <v>1.2066048309467221</v>
      </c>
      <c r="R71" s="52">
        <f>VLOOKUP($B71,Shock_dev!$A$1:$CI$300,MATCH(DATE(R$1,1,1),Shock_dev!$A$1:$CI$1,0),FALSE)</f>
        <v>1.2010431171733176</v>
      </c>
      <c r="S71" s="52">
        <f>VLOOKUP($B71,Shock_dev!$A$1:$CI$300,MATCH(DATE(S$1,1,1),Shock_dev!$A$1:$CI$1,0),FALSE)</f>
        <v>1.2144896521423356</v>
      </c>
      <c r="T71" s="52">
        <f>VLOOKUP($B71,Shock_dev!$A$1:$CI$300,MATCH(DATE(T$1,1,1),Shock_dev!$A$1:$CI$1,0),FALSE)</f>
        <v>1.2381351624749679</v>
      </c>
      <c r="U71" s="52">
        <f>VLOOKUP($B71,Shock_dev!$A$1:$CI$300,MATCH(DATE(U$1,1,1),Shock_dev!$A$1:$CI$1,0),FALSE)</f>
        <v>1.2472388978498996</v>
      </c>
      <c r="V71" s="52">
        <f>VLOOKUP($B71,Shock_dev!$A$1:$CI$300,MATCH(DATE(V$1,1,1),Shock_dev!$A$1:$CI$1,0),FALSE)</f>
        <v>1.2793021290866553</v>
      </c>
      <c r="W71" s="52">
        <f>VLOOKUP($B71,Shock_dev!$A$1:$CI$300,MATCH(DATE(W$1,1,1),Shock_dev!$A$1:$CI$1,0),FALSE)</f>
        <v>1.3042650777300671</v>
      </c>
      <c r="X71" s="52">
        <f>VLOOKUP($B71,Shock_dev!$A$1:$CI$300,MATCH(DATE(X$1,1,1),Shock_dev!$A$1:$CI$1,0),FALSE)</f>
        <v>1.3274185078708602</v>
      </c>
      <c r="Y71" s="52">
        <f>VLOOKUP($B71,Shock_dev!$A$1:$CI$300,MATCH(DATE(Y$1,1,1),Shock_dev!$A$1:$CI$1,0),FALSE)</f>
        <v>1.3700701697363344</v>
      </c>
      <c r="Z71" s="52">
        <f>VLOOKUP($B71,Shock_dev!$A$1:$CI$300,MATCH(DATE(Z$1,1,1),Shock_dev!$A$1:$CI$1,0),FALSE)</f>
        <v>1.3893702317854086</v>
      </c>
      <c r="AA71" s="52">
        <f>VLOOKUP($B71,Shock_dev!$A$1:$CI$300,MATCH(DATE(AA$1,1,1),Shock_dev!$A$1:$CI$1,0),FALSE)</f>
        <v>1.4108429405965117</v>
      </c>
      <c r="AB71" s="52">
        <f>VLOOKUP($B71,Shock_dev!$A$1:$CI$300,MATCH(DATE(AB$1,1,1),Shock_dev!$A$1:$CI$1,0),FALSE)</f>
        <v>1.4309567032206245</v>
      </c>
      <c r="AC71" s="52">
        <f>VLOOKUP($B71,Shock_dev!$A$1:$CI$300,MATCH(DATE(AC$1,1,1),Shock_dev!$A$1:$CI$1,0),FALSE)</f>
        <v>1.4496189644310202</v>
      </c>
      <c r="AD71" s="52">
        <f>VLOOKUP($B71,Shock_dev!$A$1:$CI$300,MATCH(DATE(AD$1,1,1),Shock_dev!$A$1:$CI$1,0),FALSE)</f>
        <v>1.4646084010138061</v>
      </c>
      <c r="AE71" s="52">
        <f>VLOOKUP($B71,Shock_dev!$A$1:$CI$300,MATCH(DATE(AE$1,1,1),Shock_dev!$A$1:$CI$1,0),FALSE)</f>
        <v>1.4796653060771581</v>
      </c>
      <c r="AF71" s="52">
        <f>VLOOKUP($B71,Shock_dev!$A$1:$CI$300,MATCH(DATE(AF$1,1,1),Shock_dev!$A$1:$CI$1,0),FALSE)</f>
        <v>1.4874919437207816</v>
      </c>
      <c r="AG71" s="52"/>
      <c r="AH71" s="65">
        <f t="shared" si="1"/>
        <v>0.7450633586151969</v>
      </c>
      <c r="AI71" s="65">
        <f t="shared" si="2"/>
        <v>1.0338769928726879</v>
      </c>
      <c r="AJ71" s="65">
        <f t="shared" si="3"/>
        <v>1.1822348551841828</v>
      </c>
      <c r="AK71" s="65">
        <f t="shared" si="4"/>
        <v>1.2360417917454352</v>
      </c>
      <c r="AL71" s="65">
        <f t="shared" si="5"/>
        <v>1.3603933855438364</v>
      </c>
      <c r="AM71" s="65">
        <f t="shared" si="6"/>
        <v>1.4624682636926782</v>
      </c>
      <c r="AN71" s="66"/>
      <c r="AO71" s="65">
        <f t="shared" si="7"/>
        <v>0.88947017574394238</v>
      </c>
      <c r="AP71" s="65">
        <f t="shared" si="8"/>
        <v>1.209138323464809</v>
      </c>
      <c r="AQ71" s="65">
        <f t="shared" si="9"/>
        <v>1.4114308246182574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0.20574558883016328</v>
      </c>
      <c r="D72" s="52">
        <f>VLOOKUP($B72,Shock_dev!$A$1:$CI$300,MATCH(DATE(D$1,1,1),Shock_dev!$A$1:$CI$1,0),FALSE)</f>
        <v>0.25221159398237902</v>
      </c>
      <c r="E72" s="52">
        <f>VLOOKUP($B72,Shock_dev!$A$1:$CI$300,MATCH(DATE(E$1,1,1),Shock_dev!$A$1:$CI$1,0),FALSE)</f>
        <v>0.29770168265016916</v>
      </c>
      <c r="F72" s="52">
        <f>VLOOKUP($B72,Shock_dev!$A$1:$CI$300,MATCH(DATE(F$1,1,1),Shock_dev!$A$1:$CI$1,0),FALSE)</f>
        <v>0.34231618129379032</v>
      </c>
      <c r="G72" s="52">
        <f>VLOOKUP($B72,Shock_dev!$A$1:$CI$300,MATCH(DATE(G$1,1,1),Shock_dev!$A$1:$CI$1,0),FALSE)</f>
        <v>0.38555437952234761</v>
      </c>
      <c r="H72" s="52">
        <f>VLOOKUP($B72,Shock_dev!$A$1:$CI$300,MATCH(DATE(H$1,1,1),Shock_dev!$A$1:$CI$1,0),FALSE)</f>
        <v>0.42862546451128386</v>
      </c>
      <c r="I72" s="52">
        <f>VLOOKUP($B72,Shock_dev!$A$1:$CI$300,MATCH(DATE(I$1,1,1),Shock_dev!$A$1:$CI$1,0),FALSE)</f>
        <v>0.47006872257722382</v>
      </c>
      <c r="J72" s="52">
        <f>VLOOKUP($B72,Shock_dev!$A$1:$CI$300,MATCH(DATE(J$1,1,1),Shock_dev!$A$1:$CI$1,0),FALSE)</f>
        <v>0.5116335374233808</v>
      </c>
      <c r="K72" s="52">
        <f>VLOOKUP($B72,Shock_dev!$A$1:$CI$300,MATCH(DATE(K$1,1,1),Shock_dev!$A$1:$CI$1,0),FALSE)</f>
        <v>0.55094408097814851</v>
      </c>
      <c r="L72" s="52">
        <f>VLOOKUP($B72,Shock_dev!$A$1:$CI$300,MATCH(DATE(L$1,1,1),Shock_dev!$A$1:$CI$1,0),FALSE)</f>
        <v>0.58995493694046464</v>
      </c>
      <c r="M72" s="52">
        <f>VLOOKUP($B72,Shock_dev!$A$1:$CI$300,MATCH(DATE(M$1,1,1),Shock_dev!$A$1:$CI$1,0),FALSE)</f>
        <v>0.62879393050281995</v>
      </c>
      <c r="N72" s="52">
        <f>VLOOKUP($B72,Shock_dev!$A$1:$CI$300,MATCH(DATE(N$1,1,1),Shock_dev!$A$1:$CI$1,0),FALSE)</f>
        <v>0.664543406856137</v>
      </c>
      <c r="O72" s="52">
        <f>VLOOKUP($B72,Shock_dev!$A$1:$CI$300,MATCH(DATE(O$1,1,1),Shock_dev!$A$1:$CI$1,0),FALSE)</f>
        <v>0.69827046716357632</v>
      </c>
      <c r="P72" s="52">
        <f>VLOOKUP($B72,Shock_dev!$A$1:$CI$300,MATCH(DATE(P$1,1,1),Shock_dev!$A$1:$CI$1,0),FALSE)</f>
        <v>0.73079223210841537</v>
      </c>
      <c r="Q72" s="52">
        <f>VLOOKUP($B72,Shock_dev!$A$1:$CI$300,MATCH(DATE(Q$1,1,1),Shock_dev!$A$1:$CI$1,0),FALSE)</f>
        <v>0.76274436499807385</v>
      </c>
      <c r="R72" s="52">
        <f>VLOOKUP($B72,Shock_dev!$A$1:$CI$300,MATCH(DATE(R$1,1,1),Shock_dev!$A$1:$CI$1,0),FALSE)</f>
        <v>0.79199160457540507</v>
      </c>
      <c r="S72" s="52">
        <f>VLOOKUP($B72,Shock_dev!$A$1:$CI$300,MATCH(DATE(S$1,1,1),Shock_dev!$A$1:$CI$1,0),FALSE)</f>
        <v>0.82087964313046113</v>
      </c>
      <c r="T72" s="52">
        <f>VLOOKUP($B72,Shock_dev!$A$1:$CI$300,MATCH(DATE(T$1,1,1),Shock_dev!$A$1:$CI$1,0),FALSE)</f>
        <v>0.84893585103848512</v>
      </c>
      <c r="U72" s="52">
        <f>VLOOKUP($B72,Shock_dev!$A$1:$CI$300,MATCH(DATE(U$1,1,1),Shock_dev!$A$1:$CI$1,0),FALSE)</f>
        <v>0.87480755455406822</v>
      </c>
      <c r="V72" s="52">
        <f>VLOOKUP($B72,Shock_dev!$A$1:$CI$300,MATCH(DATE(V$1,1,1),Shock_dev!$A$1:$CI$1,0),FALSE)</f>
        <v>0.90055040997660563</v>
      </c>
      <c r="W72" s="52">
        <f>VLOOKUP($B72,Shock_dev!$A$1:$CI$300,MATCH(DATE(W$1,1,1),Shock_dev!$A$1:$CI$1,0),FALSE)</f>
        <v>0.92468627713203344</v>
      </c>
      <c r="X72" s="52">
        <f>VLOOKUP($B72,Shock_dev!$A$1:$CI$300,MATCH(DATE(X$1,1,1),Shock_dev!$A$1:$CI$1,0),FALSE)</f>
        <v>0.9474245775376241</v>
      </c>
      <c r="Y72" s="52">
        <f>VLOOKUP($B72,Shock_dev!$A$1:$CI$300,MATCH(DATE(Y$1,1,1),Shock_dev!$A$1:$CI$1,0),FALSE)</f>
        <v>0.96985834473477084</v>
      </c>
      <c r="Z72" s="52">
        <f>VLOOKUP($B72,Shock_dev!$A$1:$CI$300,MATCH(DATE(Z$1,1,1),Shock_dev!$A$1:$CI$1,0),FALSE)</f>
        <v>0.99002890123964138</v>
      </c>
      <c r="AA72" s="52">
        <f>VLOOKUP($B72,Shock_dev!$A$1:$CI$300,MATCH(DATE(AA$1,1,1),Shock_dev!$A$1:$CI$1,0),FALSE)</f>
        <v>1.0093456335430802</v>
      </c>
      <c r="AB72" s="52">
        <f>VLOOKUP($B72,Shock_dev!$A$1:$CI$300,MATCH(DATE(AB$1,1,1),Shock_dev!$A$1:$CI$1,0),FALSE)</f>
        <v>1.0275565146398173</v>
      </c>
      <c r="AC72" s="52">
        <f>VLOOKUP($B72,Shock_dev!$A$1:$CI$300,MATCH(DATE(AC$1,1,1),Shock_dev!$A$1:$CI$1,0),FALSE)</f>
        <v>1.044699446579106</v>
      </c>
      <c r="AD72" s="52">
        <f>VLOOKUP($B72,Shock_dev!$A$1:$CI$300,MATCH(DATE(AD$1,1,1),Shock_dev!$A$1:$CI$1,0),FALSE)</f>
        <v>1.0606936841731027</v>
      </c>
      <c r="AE72" s="52">
        <f>VLOOKUP($B72,Shock_dev!$A$1:$CI$300,MATCH(DATE(AE$1,1,1),Shock_dev!$A$1:$CI$1,0),FALSE)</f>
        <v>1.0758088905498497</v>
      </c>
      <c r="AF72" s="52">
        <f>VLOOKUP($B72,Shock_dev!$A$1:$CI$300,MATCH(DATE(AF$1,1,1),Shock_dev!$A$1:$CI$1,0),FALSE)</f>
        <v>1.0896497838081238</v>
      </c>
      <c r="AG72" s="52"/>
      <c r="AH72" s="65">
        <f t="shared" si="1"/>
        <v>0.29670588525576991</v>
      </c>
      <c r="AI72" s="65">
        <f t="shared" si="2"/>
        <v>0.51024534848610037</v>
      </c>
      <c r="AJ72" s="65">
        <f t="shared" si="3"/>
        <v>0.69702888032580446</v>
      </c>
      <c r="AK72" s="65">
        <f t="shared" si="4"/>
        <v>0.84743301265500504</v>
      </c>
      <c r="AL72" s="65">
        <f t="shared" si="5"/>
        <v>0.96826874683742992</v>
      </c>
      <c r="AM72" s="65">
        <f t="shared" si="6"/>
        <v>1.0596816639499997</v>
      </c>
      <c r="AN72" s="66"/>
      <c r="AO72" s="65">
        <f t="shared" si="7"/>
        <v>0.40347561687093514</v>
      </c>
      <c r="AP72" s="65">
        <f t="shared" si="8"/>
        <v>0.77223094649040469</v>
      </c>
      <c r="AQ72" s="65">
        <f t="shared" si="9"/>
        <v>1.0139752053937148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0.51038838775811946</v>
      </c>
      <c r="D77" s="52">
        <f t="shared" ref="D77:AF77" si="11">SUM(D60:D69)</f>
        <v>0.44077436978685924</v>
      </c>
      <c r="E77" s="52">
        <f t="shared" si="11"/>
        <v>0.44778478290926155</v>
      </c>
      <c r="F77" s="52">
        <f t="shared" si="11"/>
        <v>0.45530801130235049</v>
      </c>
      <c r="G77" s="52">
        <f t="shared" si="11"/>
        <v>0.44325599596538789</v>
      </c>
      <c r="H77" s="52">
        <f t="shared" si="11"/>
        <v>0.46674590049682108</v>
      </c>
      <c r="I77" s="52">
        <f t="shared" si="11"/>
        <v>0.45012010339458836</v>
      </c>
      <c r="J77" s="52">
        <f t="shared" si="11"/>
        <v>0.484176641702671</v>
      </c>
      <c r="K77" s="52">
        <f t="shared" si="11"/>
        <v>0.45857016640775927</v>
      </c>
      <c r="L77" s="52">
        <f t="shared" si="11"/>
        <v>0.48088720391956646</v>
      </c>
      <c r="M77" s="52">
        <f t="shared" si="11"/>
        <v>0.53775473476180946</v>
      </c>
      <c r="N77" s="52">
        <f t="shared" si="11"/>
        <v>0.49724682005237131</v>
      </c>
      <c r="O77" s="52">
        <f t="shared" si="11"/>
        <v>0.46633861129986803</v>
      </c>
      <c r="P77" s="52">
        <f t="shared" si="11"/>
        <v>0.45096012568440219</v>
      </c>
      <c r="Q77" s="52">
        <f t="shared" si="11"/>
        <v>0.46263652076952699</v>
      </c>
      <c r="R77" s="52">
        <f t="shared" si="11"/>
        <v>0.41911282164739644</v>
      </c>
      <c r="S77" s="52">
        <f t="shared" si="11"/>
        <v>0.42664610511306039</v>
      </c>
      <c r="T77" s="52">
        <f t="shared" si="11"/>
        <v>0.43766903480780239</v>
      </c>
      <c r="U77" s="52">
        <f t="shared" si="11"/>
        <v>0.41536312315468865</v>
      </c>
      <c r="V77" s="52">
        <f t="shared" si="11"/>
        <v>0.44473977140257287</v>
      </c>
      <c r="W77" s="52">
        <f t="shared" si="11"/>
        <v>0.44317973675426425</v>
      </c>
      <c r="X77" s="52">
        <f t="shared" si="11"/>
        <v>0.44536166202303884</v>
      </c>
      <c r="Y77" s="52">
        <f t="shared" si="11"/>
        <v>0.47658718312454107</v>
      </c>
      <c r="Z77" s="52">
        <f t="shared" si="11"/>
        <v>0.46092334973377425</v>
      </c>
      <c r="AA77" s="52">
        <f t="shared" si="11"/>
        <v>0.46836553586156449</v>
      </c>
      <c r="AB77" s="52">
        <f t="shared" si="11"/>
        <v>0.47369902208330156</v>
      </c>
      <c r="AC77" s="52">
        <f t="shared" si="11"/>
        <v>0.47877870996952598</v>
      </c>
      <c r="AD77" s="52">
        <f t="shared" si="11"/>
        <v>0.47994835799916813</v>
      </c>
      <c r="AE77" s="52">
        <f t="shared" si="11"/>
        <v>0.48525553721929227</v>
      </c>
      <c r="AF77" s="52">
        <f t="shared" si="11"/>
        <v>0.47947288045831704</v>
      </c>
      <c r="AG77" s="67"/>
      <c r="AH77" s="65">
        <f>AVERAGE(C77:G77)</f>
        <v>0.45950230954439569</v>
      </c>
      <c r="AI77" s="65">
        <f>AVERAGE(H77:L77)</f>
        <v>0.46810000318428119</v>
      </c>
      <c r="AJ77" s="65">
        <f>AVERAGE(M77:Q77)</f>
        <v>0.48298736251359553</v>
      </c>
      <c r="AK77" s="65">
        <f>AVERAGE(R77:V77)</f>
        <v>0.42870617122510418</v>
      </c>
      <c r="AL77" s="65">
        <f>AVERAGE(W77:AA77)</f>
        <v>0.45888349349943658</v>
      </c>
      <c r="AM77" s="65">
        <f>AVERAGE(AB77:AF77)</f>
        <v>0.47943090154592094</v>
      </c>
      <c r="AN77" s="66"/>
      <c r="AO77" s="65">
        <f>AVERAGE(AH77:AI77)</f>
        <v>0.46380115636433844</v>
      </c>
      <c r="AP77" s="65">
        <f>AVERAGE(AJ77:AK77)</f>
        <v>0.45584676686934988</v>
      </c>
      <c r="AQ77" s="65">
        <f>AVERAGE(AL77:AM77)</f>
        <v>0.46915719752267876</v>
      </c>
    </row>
    <row r="78" spans="1:43" s="9" customFormat="1" x14ac:dyDescent="0.25">
      <c r="A78" s="13" t="s">
        <v>399</v>
      </c>
      <c r="B78" s="13"/>
      <c r="C78" s="52">
        <f>SUM(C70:C71)</f>
        <v>0.50673638756202743</v>
      </c>
      <c r="D78" s="52">
        <f t="shared" ref="D78:AF78" si="12">SUM(D70:D71)</f>
        <v>0.68226697852763318</v>
      </c>
      <c r="E78" s="52">
        <f t="shared" si="12"/>
        <v>0.80304138936399627</v>
      </c>
      <c r="F78" s="52">
        <f t="shared" si="12"/>
        <v>0.8883767330120389</v>
      </c>
      <c r="G78" s="52">
        <f t="shared" si="12"/>
        <v>0.93762537545253777</v>
      </c>
      <c r="H78" s="52">
        <f t="shared" si="12"/>
        <v>0.98967213439751633</v>
      </c>
      <c r="I78" s="52">
        <f t="shared" si="12"/>
        <v>1.0168296737392006</v>
      </c>
      <c r="J78" s="52">
        <f t="shared" si="12"/>
        <v>1.0631566582743734</v>
      </c>
      <c r="K78" s="52">
        <f t="shared" si="12"/>
        <v>1.0818953520376271</v>
      </c>
      <c r="L78" s="52">
        <f t="shared" si="12"/>
        <v>1.1179918180113542</v>
      </c>
      <c r="M78" s="52">
        <f t="shared" si="12"/>
        <v>1.176011592587437</v>
      </c>
      <c r="N78" s="52">
        <f t="shared" si="12"/>
        <v>1.195557669116627</v>
      </c>
      <c r="O78" s="52">
        <f t="shared" si="12"/>
        <v>1.1982928508743633</v>
      </c>
      <c r="P78" s="52">
        <f t="shared" si="12"/>
        <v>1.2014728888607549</v>
      </c>
      <c r="Q78" s="52">
        <f t="shared" si="12"/>
        <v>1.2207598838850178</v>
      </c>
      <c r="R78" s="52">
        <f t="shared" si="12"/>
        <v>1.2139650180966488</v>
      </c>
      <c r="S78" s="52">
        <f t="shared" si="12"/>
        <v>1.2267735538014211</v>
      </c>
      <c r="T78" s="52">
        <f t="shared" si="12"/>
        <v>1.2501777069853859</v>
      </c>
      <c r="U78" s="52">
        <f t="shared" si="12"/>
        <v>1.258808076001066</v>
      </c>
      <c r="V78" s="52">
        <f t="shared" si="12"/>
        <v>1.291078946134874</v>
      </c>
      <c r="W78" s="52">
        <f t="shared" si="12"/>
        <v>1.3161750792058986</v>
      </c>
      <c r="X78" s="52">
        <f t="shared" si="12"/>
        <v>1.339488327758376</v>
      </c>
      <c r="Y78" s="52">
        <f t="shared" si="12"/>
        <v>1.3828323918227903</v>
      </c>
      <c r="Z78" s="52">
        <f t="shared" si="12"/>
        <v>1.402297612405224</v>
      </c>
      <c r="AA78" s="52">
        <f t="shared" si="12"/>
        <v>1.4240115571681751</v>
      </c>
      <c r="AB78" s="52">
        <f t="shared" si="12"/>
        <v>1.4443532231799063</v>
      </c>
      <c r="AC78" s="52">
        <f t="shared" si="12"/>
        <v>1.4632247899311053</v>
      </c>
      <c r="AD78" s="52">
        <f t="shared" si="12"/>
        <v>1.4783474399094461</v>
      </c>
      <c r="AE78" s="52">
        <f t="shared" si="12"/>
        <v>1.4935535032860463</v>
      </c>
      <c r="AF78" s="52">
        <f t="shared" si="12"/>
        <v>1.50136457070587</v>
      </c>
      <c r="AG78" s="67"/>
      <c r="AH78" s="65">
        <f>AVERAGE(C78:G78)</f>
        <v>0.7636093727836466</v>
      </c>
      <c r="AI78" s="65">
        <f>AVERAGE(H78:L78)</f>
        <v>1.0539091272920142</v>
      </c>
      <c r="AJ78" s="65">
        <f>AVERAGE(M78:Q78)</f>
        <v>1.1984189770648399</v>
      </c>
      <c r="AK78" s="65">
        <f>AVERAGE(R78:V78)</f>
        <v>1.2481606602038791</v>
      </c>
      <c r="AL78" s="65">
        <f>AVERAGE(W78:AA78)</f>
        <v>1.3729609936720926</v>
      </c>
      <c r="AM78" s="65">
        <f>AVERAGE(AB78:AF78)</f>
        <v>1.4761687054024748</v>
      </c>
      <c r="AN78" s="66"/>
      <c r="AO78" s="65">
        <f>AVERAGE(AH78:AI78)</f>
        <v>0.90875925003783042</v>
      </c>
      <c r="AP78" s="65">
        <f>AVERAGE(AJ78:AK78)</f>
        <v>1.2232898186343595</v>
      </c>
      <c r="AQ78" s="65">
        <f>AVERAGE(AL78:AM78)</f>
        <v>1.4245648495372838</v>
      </c>
    </row>
    <row r="79" spans="1:43" s="9" customFormat="1" x14ac:dyDescent="0.25">
      <c r="A79" s="13" t="s">
        <v>421</v>
      </c>
      <c r="B79" s="13"/>
      <c r="C79" s="52">
        <f>SUM(C53:C58)</f>
        <v>8.2933074529192852E-2</v>
      </c>
      <c r="D79" s="52">
        <f t="shared" ref="D79:AF79" si="13">SUM(D53:D58)</f>
        <v>9.6952097699837148E-2</v>
      </c>
      <c r="E79" s="52">
        <f t="shared" si="13"/>
        <v>0.1053075192183654</v>
      </c>
      <c r="F79" s="52">
        <f t="shared" si="13"/>
        <v>0.10973385435511088</v>
      </c>
      <c r="G79" s="52">
        <f t="shared" si="13"/>
        <v>0.10863257231496103</v>
      </c>
      <c r="H79" s="52">
        <f t="shared" si="13"/>
        <v>0.10956230338039576</v>
      </c>
      <c r="I79" s="52">
        <f t="shared" si="13"/>
        <v>0.10522354022280488</v>
      </c>
      <c r="J79" s="52">
        <f t="shared" si="13"/>
        <v>0.10562880728491758</v>
      </c>
      <c r="K79" s="52">
        <f t="shared" si="13"/>
        <v>9.9764217152301785E-2</v>
      </c>
      <c r="L79" s="52">
        <f t="shared" si="13"/>
        <v>9.8737038132760996E-2</v>
      </c>
      <c r="M79" s="52">
        <f t="shared" si="13"/>
        <v>0.10167973347479606</v>
      </c>
      <c r="N79" s="52">
        <f t="shared" si="13"/>
        <v>9.6043554800064407E-2</v>
      </c>
      <c r="O79" s="52">
        <f t="shared" si="13"/>
        <v>8.9196856561988253E-2</v>
      </c>
      <c r="P79" s="52">
        <f t="shared" si="13"/>
        <v>8.4017898293081983E-2</v>
      </c>
      <c r="Q79" s="52">
        <f t="shared" si="13"/>
        <v>8.2649098423655254E-2</v>
      </c>
      <c r="R79" s="52">
        <f t="shared" si="13"/>
        <v>7.5843518013246319E-2</v>
      </c>
      <c r="S79" s="52">
        <f t="shared" si="13"/>
        <v>7.4573702491654875E-2</v>
      </c>
      <c r="T79" s="52">
        <f t="shared" si="13"/>
        <v>7.5109142329269379E-2</v>
      </c>
      <c r="U79" s="52">
        <f t="shared" si="13"/>
        <v>7.2546430705157483E-2</v>
      </c>
      <c r="V79" s="52">
        <f t="shared" si="13"/>
        <v>7.5689964226591799E-2</v>
      </c>
      <c r="W79" s="52">
        <f t="shared" si="13"/>
        <v>7.6733477332578681E-2</v>
      </c>
      <c r="X79" s="52">
        <f t="shared" si="13"/>
        <v>7.7930036919603637E-2</v>
      </c>
      <c r="Y79" s="52">
        <f t="shared" si="13"/>
        <v>8.3578688565652079E-2</v>
      </c>
      <c r="Z79" s="52">
        <f t="shared" si="13"/>
        <v>8.3656016198237731E-2</v>
      </c>
      <c r="AA79" s="52">
        <f t="shared" si="13"/>
        <v>8.5289372239925026E-2</v>
      </c>
      <c r="AB79" s="52">
        <f t="shared" si="13"/>
        <v>8.6819988914727489E-2</v>
      </c>
      <c r="AC79" s="52">
        <f t="shared" si="13"/>
        <v>8.8232765629301019E-2</v>
      </c>
      <c r="AD79" s="52">
        <f t="shared" si="13"/>
        <v>8.9080653509491903E-2</v>
      </c>
      <c r="AE79" s="52">
        <f t="shared" si="13"/>
        <v>9.0229471710695314E-2</v>
      </c>
      <c r="AF79" s="52">
        <f t="shared" si="13"/>
        <v>9.0037898635015795E-2</v>
      </c>
      <c r="AG79" s="67"/>
      <c r="AH79" s="65">
        <f t="shared" si="1"/>
        <v>0.10071182362349347</v>
      </c>
      <c r="AI79" s="65">
        <f t="shared" si="2"/>
        <v>0.10378318123463619</v>
      </c>
      <c r="AJ79" s="65">
        <f t="shared" si="3"/>
        <v>9.0717428310717191E-2</v>
      </c>
      <c r="AK79" s="65">
        <f t="shared" si="4"/>
        <v>7.4752551553183971E-2</v>
      </c>
      <c r="AL79" s="65">
        <f t="shared" si="5"/>
        <v>8.1437518251199451E-2</v>
      </c>
      <c r="AM79" s="65">
        <f t="shared" si="6"/>
        <v>8.8880155679846307E-2</v>
      </c>
      <c r="AN79" s="66"/>
      <c r="AO79" s="65">
        <f t="shared" si="7"/>
        <v>0.10224750242906483</v>
      </c>
      <c r="AP79" s="65">
        <f t="shared" si="8"/>
        <v>8.2734989931950581E-2</v>
      </c>
      <c r="AQ79" s="65">
        <f t="shared" si="9"/>
        <v>8.5158836965522872E-2</v>
      </c>
    </row>
    <row r="80" spans="1:43" s="9" customFormat="1" x14ac:dyDescent="0.25">
      <c r="A80" s="13" t="s">
        <v>423</v>
      </c>
      <c r="B80" s="13"/>
      <c r="C80" s="52">
        <f>C59</f>
        <v>3.1070645436871876E-2</v>
      </c>
      <c r="D80" s="52">
        <f t="shared" ref="D80:AF80" si="14">D59</f>
        <v>4.3321920293953556E-2</v>
      </c>
      <c r="E80" s="52">
        <f t="shared" si="14"/>
        <v>5.2215457190264512E-2</v>
      </c>
      <c r="F80" s="52">
        <f t="shared" si="14"/>
        <v>5.9096641074587078E-2</v>
      </c>
      <c r="G80" s="52">
        <f t="shared" si="14"/>
        <v>6.4436726398247143E-2</v>
      </c>
      <c r="H80" s="52">
        <f t="shared" si="14"/>
        <v>6.9999364434991648E-2</v>
      </c>
      <c r="I80" s="52">
        <f t="shared" si="14"/>
        <v>7.5025666212534162E-2</v>
      </c>
      <c r="J80" s="52">
        <f t="shared" si="14"/>
        <v>8.1072871205216571E-2</v>
      </c>
      <c r="K80" s="52">
        <f t="shared" si="14"/>
        <v>8.6477290578705276E-2</v>
      </c>
      <c r="L80" s="52">
        <f t="shared" si="14"/>
        <v>9.2624933172233331E-2</v>
      </c>
      <c r="M80" s="52">
        <f t="shared" si="14"/>
        <v>9.9945437871314199E-2</v>
      </c>
      <c r="N80" s="52">
        <f t="shared" si="14"/>
        <v>0.10594994909132852</v>
      </c>
      <c r="O80" s="52">
        <f t="shared" si="14"/>
        <v>0.11094156905737687</v>
      </c>
      <c r="P80" s="52">
        <f t="shared" si="14"/>
        <v>0.1157041455768664</v>
      </c>
      <c r="Q80" s="52">
        <f t="shared" si="14"/>
        <v>0.12102295979187018</v>
      </c>
      <c r="R80" s="52">
        <f t="shared" si="14"/>
        <v>0.12527624786264363</v>
      </c>
      <c r="S80" s="52">
        <f t="shared" si="14"/>
        <v>0.12995983486277887</v>
      </c>
      <c r="T80" s="52">
        <f t="shared" si="14"/>
        <v>0.13499873236694912</v>
      </c>
      <c r="U80" s="52">
        <f t="shared" si="14"/>
        <v>0.13927641326001847</v>
      </c>
      <c r="V80" s="52">
        <f t="shared" si="14"/>
        <v>0.14412366008371474</v>
      </c>
      <c r="W80" s="52">
        <f t="shared" si="14"/>
        <v>0.14854761257608082</v>
      </c>
      <c r="X80" s="52">
        <f t="shared" si="14"/>
        <v>0.15254621457384154</v>
      </c>
      <c r="Y80" s="52">
        <f t="shared" si="14"/>
        <v>0.15704462483353598</v>
      </c>
      <c r="Z80" s="52">
        <f t="shared" si="14"/>
        <v>0.16044043411255557</v>
      </c>
      <c r="AA80" s="52">
        <f t="shared" si="14"/>
        <v>0.16347706711178514</v>
      </c>
      <c r="AB80" s="52">
        <f t="shared" si="14"/>
        <v>0.16619196143034587</v>
      </c>
      <c r="AC80" s="52">
        <f t="shared" si="14"/>
        <v>0.16859833639116084</v>
      </c>
      <c r="AD80" s="52">
        <f t="shared" si="14"/>
        <v>0.17061278741791372</v>
      </c>
      <c r="AE80" s="52">
        <f t="shared" si="14"/>
        <v>0.17238688974844757</v>
      </c>
      <c r="AF80" s="52">
        <f t="shared" si="14"/>
        <v>0.17364975664695914</v>
      </c>
      <c r="AG80" s="67"/>
      <c r="AH80" s="65">
        <f t="shared" si="1"/>
        <v>5.0028278078784835E-2</v>
      </c>
      <c r="AI80" s="65">
        <f t="shared" si="2"/>
        <v>8.10400251207362E-2</v>
      </c>
      <c r="AJ80" s="65">
        <f t="shared" si="3"/>
        <v>0.11071281227775123</v>
      </c>
      <c r="AK80" s="65">
        <f t="shared" si="4"/>
        <v>0.134726977687221</v>
      </c>
      <c r="AL80" s="65">
        <f t="shared" si="5"/>
        <v>0.15641119064155981</v>
      </c>
      <c r="AM80" s="65">
        <f t="shared" si="6"/>
        <v>0.17028794632696542</v>
      </c>
      <c r="AN80" s="66"/>
      <c r="AO80" s="65">
        <f t="shared" si="7"/>
        <v>6.5534151599760518E-2</v>
      </c>
      <c r="AP80" s="65">
        <f t="shared" si="8"/>
        <v>0.12271989498248612</v>
      </c>
      <c r="AQ80" s="65">
        <f t="shared" si="9"/>
        <v>0.16334956848426263</v>
      </c>
    </row>
    <row r="81" spans="1:43" s="9" customFormat="1" x14ac:dyDescent="0.25">
      <c r="A81" s="13" t="s">
        <v>426</v>
      </c>
      <c r="B81" s="13"/>
      <c r="C81" s="52">
        <f>C72</f>
        <v>0.20574558883016328</v>
      </c>
      <c r="D81" s="52">
        <f t="shared" ref="D81:AF81" si="15">D72</f>
        <v>0.25221159398237902</v>
      </c>
      <c r="E81" s="52">
        <f t="shared" si="15"/>
        <v>0.29770168265016916</v>
      </c>
      <c r="F81" s="52">
        <f t="shared" si="15"/>
        <v>0.34231618129379032</v>
      </c>
      <c r="G81" s="52">
        <f t="shared" si="15"/>
        <v>0.38555437952234761</v>
      </c>
      <c r="H81" s="52">
        <f t="shared" si="15"/>
        <v>0.42862546451128386</v>
      </c>
      <c r="I81" s="52">
        <f t="shared" si="15"/>
        <v>0.47006872257722382</v>
      </c>
      <c r="J81" s="52">
        <f t="shared" si="15"/>
        <v>0.5116335374233808</v>
      </c>
      <c r="K81" s="52">
        <f t="shared" si="15"/>
        <v>0.55094408097814851</v>
      </c>
      <c r="L81" s="52">
        <f t="shared" si="15"/>
        <v>0.58995493694046464</v>
      </c>
      <c r="M81" s="52">
        <f t="shared" si="15"/>
        <v>0.62879393050281995</v>
      </c>
      <c r="N81" s="52">
        <f t="shared" si="15"/>
        <v>0.664543406856137</v>
      </c>
      <c r="O81" s="52">
        <f t="shared" si="15"/>
        <v>0.69827046716357632</v>
      </c>
      <c r="P81" s="52">
        <f t="shared" si="15"/>
        <v>0.73079223210841537</v>
      </c>
      <c r="Q81" s="52">
        <f t="shared" si="15"/>
        <v>0.76274436499807385</v>
      </c>
      <c r="R81" s="52">
        <f t="shared" si="15"/>
        <v>0.79199160457540507</v>
      </c>
      <c r="S81" s="52">
        <f t="shared" si="15"/>
        <v>0.82087964313046113</v>
      </c>
      <c r="T81" s="52">
        <f t="shared" si="15"/>
        <v>0.84893585103848512</v>
      </c>
      <c r="U81" s="52">
        <f t="shared" si="15"/>
        <v>0.87480755455406822</v>
      </c>
      <c r="V81" s="52">
        <f t="shared" si="15"/>
        <v>0.90055040997660563</v>
      </c>
      <c r="W81" s="52">
        <f t="shared" si="15"/>
        <v>0.92468627713203344</v>
      </c>
      <c r="X81" s="52">
        <f t="shared" si="15"/>
        <v>0.9474245775376241</v>
      </c>
      <c r="Y81" s="52">
        <f t="shared" si="15"/>
        <v>0.96985834473477084</v>
      </c>
      <c r="Z81" s="52">
        <f t="shared" si="15"/>
        <v>0.99002890123964138</v>
      </c>
      <c r="AA81" s="52">
        <f t="shared" si="15"/>
        <v>1.0093456335430802</v>
      </c>
      <c r="AB81" s="52">
        <f t="shared" si="15"/>
        <v>1.0275565146398173</v>
      </c>
      <c r="AC81" s="52">
        <f t="shared" si="15"/>
        <v>1.044699446579106</v>
      </c>
      <c r="AD81" s="52">
        <f t="shared" si="15"/>
        <v>1.0606936841731027</v>
      </c>
      <c r="AE81" s="52">
        <f t="shared" si="15"/>
        <v>1.0758088905498497</v>
      </c>
      <c r="AF81" s="52">
        <f t="shared" si="15"/>
        <v>1.0896497838081238</v>
      </c>
      <c r="AG81" s="67"/>
      <c r="AH81" s="65">
        <f>AVERAGE(C81:G81)</f>
        <v>0.29670588525576991</v>
      </c>
      <c r="AI81" s="65">
        <f>AVERAGE(H81:L81)</f>
        <v>0.51024534848610037</v>
      </c>
      <c r="AJ81" s="65">
        <f>AVERAGE(M81:Q81)</f>
        <v>0.69702888032580446</v>
      </c>
      <c r="AK81" s="65">
        <f>AVERAGE(R81:V81)</f>
        <v>0.84743301265500504</v>
      </c>
      <c r="AL81" s="65">
        <f>AVERAGE(W81:AA81)</f>
        <v>0.96826874683742992</v>
      </c>
      <c r="AM81" s="65">
        <f>AVERAGE(AB81:AF81)</f>
        <v>1.0596816639499997</v>
      </c>
      <c r="AN81" s="66"/>
      <c r="AO81" s="65">
        <f>AVERAGE(AH81:AI81)</f>
        <v>0.40347561687093514</v>
      </c>
      <c r="AP81" s="65">
        <f>AVERAGE(AJ81:AK81)</f>
        <v>0.77223094649040469</v>
      </c>
      <c r="AQ81" s="65">
        <f>AVERAGE(AL81:AM81)</f>
        <v>1.0139752053937148</v>
      </c>
    </row>
    <row r="82" spans="1:43" s="9" customFormat="1" x14ac:dyDescent="0.25">
      <c r="A82" s="13" t="s">
        <v>425</v>
      </c>
      <c r="B82" s="13"/>
      <c r="C82" s="52">
        <f>SUM(C51:C52)</f>
        <v>1.3265537591655087E-2</v>
      </c>
      <c r="D82" s="52">
        <f t="shared" ref="D82:AF82" si="16">SUM(D51:D52)</f>
        <v>1.6547821863923583E-2</v>
      </c>
      <c r="E82" s="52">
        <f t="shared" si="16"/>
        <v>1.8423299237014142E-2</v>
      </c>
      <c r="F82" s="52">
        <f t="shared" si="16"/>
        <v>1.9384994222632658E-2</v>
      </c>
      <c r="G82" s="52">
        <f t="shared" si="16"/>
        <v>1.9278383572619309E-2</v>
      </c>
      <c r="H82" s="52">
        <f t="shared" si="16"/>
        <v>1.9404358190222938E-2</v>
      </c>
      <c r="I82" s="52">
        <f t="shared" si="16"/>
        <v>1.8673582046446688E-2</v>
      </c>
      <c r="J82" s="52">
        <f t="shared" si="16"/>
        <v>1.8690144137853831E-2</v>
      </c>
      <c r="K82" s="52">
        <f t="shared" si="16"/>
        <v>1.7731821909264374E-2</v>
      </c>
      <c r="L82" s="52">
        <f t="shared" si="16"/>
        <v>1.751302880739284E-2</v>
      </c>
      <c r="M82" s="52">
        <f t="shared" si="16"/>
        <v>1.8012398407684951E-2</v>
      </c>
      <c r="N82" s="52">
        <f t="shared" si="16"/>
        <v>1.7157149372686E-2</v>
      </c>
      <c r="O82" s="52">
        <f t="shared" si="16"/>
        <v>1.597501263962673E-2</v>
      </c>
      <c r="P82" s="52">
        <f t="shared" si="16"/>
        <v>1.4992530069836163E-2</v>
      </c>
      <c r="Q82" s="52">
        <f t="shared" si="16"/>
        <v>1.4633858627307659E-2</v>
      </c>
      <c r="R82" s="52">
        <f t="shared" si="16"/>
        <v>1.3408368881802253E-2</v>
      </c>
      <c r="S82" s="52">
        <f t="shared" si="16"/>
        <v>1.3024175390095675E-2</v>
      </c>
      <c r="T82" s="52">
        <f t="shared" si="16"/>
        <v>1.2990238368149058E-2</v>
      </c>
      <c r="U82" s="52">
        <f t="shared" si="16"/>
        <v>1.2471754065332494E-2</v>
      </c>
      <c r="V82" s="52">
        <f t="shared" si="16"/>
        <v>1.2862472362407486E-2</v>
      </c>
      <c r="W82" s="52">
        <f t="shared" si="16"/>
        <v>1.2967155201263915E-2</v>
      </c>
      <c r="X82" s="52">
        <f t="shared" si="16"/>
        <v>1.3079928032295881E-2</v>
      </c>
      <c r="Y82" s="52">
        <f t="shared" si="16"/>
        <v>1.3924233676921336E-2</v>
      </c>
      <c r="Z82" s="52">
        <f t="shared" si="16"/>
        <v>1.3906846539326395E-2</v>
      </c>
      <c r="AA82" s="52">
        <f t="shared" si="16"/>
        <v>1.4089233260981708E-2</v>
      </c>
      <c r="AB82" s="52">
        <f t="shared" si="16"/>
        <v>1.4262023673148379E-2</v>
      </c>
      <c r="AC82" s="52">
        <f t="shared" si="16"/>
        <v>1.4420962699584199E-2</v>
      </c>
      <c r="AD82" s="52">
        <f t="shared" si="16"/>
        <v>1.4491057822764141E-2</v>
      </c>
      <c r="AE82" s="52">
        <f t="shared" si="16"/>
        <v>1.4610071086293894E-2</v>
      </c>
      <c r="AF82" s="52">
        <f t="shared" si="16"/>
        <v>1.4514276106650039E-2</v>
      </c>
      <c r="AG82" s="67"/>
      <c r="AH82" s="65">
        <f>AVERAGE(C82:G82)</f>
        <v>1.7380007297568955E-2</v>
      </c>
      <c r="AI82" s="65">
        <f>AVERAGE(H82:L82)</f>
        <v>1.8402587018236133E-2</v>
      </c>
      <c r="AJ82" s="65">
        <f>AVERAGE(M82:Q82)</f>
        <v>1.6154189823428304E-2</v>
      </c>
      <c r="AK82" s="65">
        <f>AVERAGE(R82:V82)</f>
        <v>1.2951401813557395E-2</v>
      </c>
      <c r="AL82" s="65">
        <f>AVERAGE(W82:AA82)</f>
        <v>1.3593479342157846E-2</v>
      </c>
      <c r="AM82" s="65">
        <f>AVERAGE(AB82:AF82)</f>
        <v>1.4459678277688131E-2</v>
      </c>
      <c r="AN82" s="66"/>
      <c r="AO82" s="65">
        <f>AVERAGE(AH82:AI82)</f>
        <v>1.7891297157902546E-2</v>
      </c>
      <c r="AP82" s="65">
        <f>AVERAGE(AJ82:AK82)</f>
        <v>1.455279581849285E-2</v>
      </c>
      <c r="AQ82" s="65">
        <f>AVERAGE(AL82:AM82)</f>
        <v>1.4026578809922988E-2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0.14630014865968263</v>
      </c>
      <c r="D87" s="52">
        <f t="shared" ref="D87:AF92" si="20">D60</f>
        <v>0.12918840890473485</v>
      </c>
      <c r="E87" s="52">
        <f t="shared" si="20"/>
        <v>0.12768092116438415</v>
      </c>
      <c r="F87" s="52">
        <f t="shared" si="20"/>
        <v>0.12776613810078361</v>
      </c>
      <c r="G87" s="52">
        <f t="shared" si="20"/>
        <v>0.10826953826498993</v>
      </c>
      <c r="H87" s="52">
        <f t="shared" si="20"/>
        <v>0.11807561043753906</v>
      </c>
      <c r="I87" s="52">
        <f t="shared" si="20"/>
        <v>0.11723921775045262</v>
      </c>
      <c r="J87" s="52">
        <f t="shared" si="20"/>
        <v>0.11705345952846512</v>
      </c>
      <c r="K87" s="52">
        <f t="shared" si="20"/>
        <v>0.11698469198480649</v>
      </c>
      <c r="L87" s="52">
        <f t="shared" si="20"/>
        <v>0.11533331368232441</v>
      </c>
      <c r="M87" s="52">
        <f t="shared" si="20"/>
        <v>0.10064739386542075</v>
      </c>
      <c r="N87" s="52">
        <f t="shared" si="20"/>
        <v>0.10264869708464959</v>
      </c>
      <c r="O87" s="52">
        <f t="shared" si="20"/>
        <v>0.10323487124325663</v>
      </c>
      <c r="P87" s="52">
        <f t="shared" si="20"/>
        <v>0.10372146252480131</v>
      </c>
      <c r="Q87" s="52">
        <f t="shared" si="20"/>
        <v>0.10104163785109874</v>
      </c>
      <c r="R87" s="52">
        <f t="shared" si="20"/>
        <v>9.5735291016921298E-2</v>
      </c>
      <c r="S87" s="52">
        <f t="shared" si="20"/>
        <v>9.6932251419183227E-2</v>
      </c>
      <c r="T87" s="52">
        <f t="shared" si="20"/>
        <v>9.7448939946969015E-2</v>
      </c>
      <c r="U87" s="52">
        <f t="shared" si="20"/>
        <v>9.7741399515228894E-2</v>
      </c>
      <c r="V87" s="52">
        <f t="shared" si="20"/>
        <v>0.10288125223634811</v>
      </c>
      <c r="W87" s="52">
        <f t="shared" si="20"/>
        <v>9.7036449393263946E-2</v>
      </c>
      <c r="X87" s="52">
        <f t="shared" si="20"/>
        <v>9.7448707076520591E-2</v>
      </c>
      <c r="Y87" s="52">
        <f t="shared" si="20"/>
        <v>9.7323788036944733E-2</v>
      </c>
      <c r="Z87" s="52">
        <f t="shared" si="20"/>
        <v>9.6971307164119142E-2</v>
      </c>
      <c r="AA87" s="52">
        <f t="shared" si="20"/>
        <v>9.65063544531303E-2</v>
      </c>
      <c r="AB87" s="52">
        <f t="shared" si="20"/>
        <v>9.5955654669018994E-2</v>
      </c>
      <c r="AC87" s="52">
        <f t="shared" si="20"/>
        <v>9.5329831341049109E-2</v>
      </c>
      <c r="AD87" s="52">
        <f t="shared" si="20"/>
        <v>9.4641386479748776E-2</v>
      </c>
      <c r="AE87" s="52">
        <f t="shared" si="20"/>
        <v>9.3906804199954619E-2</v>
      </c>
      <c r="AF87" s="52">
        <f t="shared" si="20"/>
        <v>9.3117863638206233E-2</v>
      </c>
      <c r="AH87" s="65">
        <f t="shared" ref="AH87:AH93" si="21">AVERAGE(C87:G87)</f>
        <v>0.12784103101891503</v>
      </c>
      <c r="AI87" s="65">
        <f t="shared" ref="AI87:AI93" si="22">AVERAGE(H87:L87)</f>
        <v>0.11693725867671753</v>
      </c>
      <c r="AJ87" s="65">
        <f t="shared" ref="AJ87:AJ93" si="23">AVERAGE(M87:Q87)</f>
        <v>0.10225881251384542</v>
      </c>
      <c r="AK87" s="65">
        <f t="shared" ref="AK87:AK93" si="24">AVERAGE(R87:V87)</f>
        <v>9.8147826826930101E-2</v>
      </c>
      <c r="AL87" s="65">
        <f t="shared" ref="AL87:AL93" si="25">AVERAGE(W87:AA87)</f>
        <v>9.705732122479574E-2</v>
      </c>
      <c r="AM87" s="65">
        <f t="shared" ref="AM87:AM93" si="26">AVERAGE(AB87:AF87)</f>
        <v>9.4590308065595555E-2</v>
      </c>
      <c r="AN87" s="66"/>
      <c r="AO87" s="65">
        <f t="shared" ref="AO87:AO93" si="27">AVERAGE(AH87:AI87)</f>
        <v>0.12238914484781628</v>
      </c>
      <c r="AP87" s="65">
        <f t="shared" ref="AP87:AP93" si="28">AVERAGE(AJ87:AK87)</f>
        <v>0.10020331967038776</v>
      </c>
      <c r="AQ87" s="65">
        <f t="shared" ref="AQ87:AQ93" si="29">AVERAGE(AL87:AM87)</f>
        <v>9.5823814645195654E-2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3.4984800231273053E-2</v>
      </c>
      <c r="D88" s="52">
        <f t="shared" ref="D88:R88" si="30">D61</f>
        <v>2.9857067803780502E-2</v>
      </c>
      <c r="E88" s="52">
        <f t="shared" si="30"/>
        <v>2.9376442755121961E-2</v>
      </c>
      <c r="F88" s="52">
        <f t="shared" si="30"/>
        <v>2.9381267502416913E-2</v>
      </c>
      <c r="G88" s="52">
        <f t="shared" si="30"/>
        <v>2.9338919045983125E-2</v>
      </c>
      <c r="H88" s="52">
        <f t="shared" si="30"/>
        <v>2.921937249355034E-2</v>
      </c>
      <c r="I88" s="52">
        <f t="shared" si="30"/>
        <v>2.4923087062649212E-2</v>
      </c>
      <c r="J88" s="52">
        <f t="shared" si="30"/>
        <v>2.5114743943418318E-2</v>
      </c>
      <c r="K88" s="52">
        <f t="shared" si="30"/>
        <v>1.9365413406851748E-2</v>
      </c>
      <c r="L88" s="52">
        <f t="shared" si="30"/>
        <v>1.9668875566270325E-2</v>
      </c>
      <c r="M88" s="52">
        <f t="shared" si="30"/>
        <v>7.2865961856149894E-2</v>
      </c>
      <c r="N88" s="52">
        <f t="shared" si="30"/>
        <v>5.552151473101874E-2</v>
      </c>
      <c r="O88" s="52">
        <f t="shared" si="30"/>
        <v>5.558211471045487E-2</v>
      </c>
      <c r="P88" s="52">
        <f t="shared" si="30"/>
        <v>5.5391677174068926E-2</v>
      </c>
      <c r="Q88" s="52">
        <f t="shared" si="30"/>
        <v>5.5072612235879372E-2</v>
      </c>
      <c r="R88" s="52">
        <f t="shared" si="30"/>
        <v>5.4667912346501937E-2</v>
      </c>
      <c r="S88" s="52">
        <f t="shared" si="20"/>
        <v>5.9621993847219563E-2</v>
      </c>
      <c r="T88" s="52">
        <f t="shared" si="20"/>
        <v>5.8578224266295296E-2</v>
      </c>
      <c r="U88" s="52">
        <f t="shared" si="20"/>
        <v>5.7997990182919013E-2</v>
      </c>
      <c r="V88" s="52">
        <f t="shared" si="20"/>
        <v>5.7448725901161943E-2</v>
      </c>
      <c r="W88" s="52">
        <f t="shared" si="20"/>
        <v>5.6883413963536161E-2</v>
      </c>
      <c r="X88" s="52">
        <f t="shared" si="20"/>
        <v>6.1680751906783439E-2</v>
      </c>
      <c r="Y88" s="52">
        <f t="shared" si="20"/>
        <v>6.0546858345722626E-2</v>
      </c>
      <c r="Z88" s="52">
        <f t="shared" si="20"/>
        <v>5.9890128860972128E-2</v>
      </c>
      <c r="AA88" s="52">
        <f t="shared" si="20"/>
        <v>5.927740136755439E-2</v>
      </c>
      <c r="AB88" s="52">
        <f t="shared" si="20"/>
        <v>5.8660767531946933E-2</v>
      </c>
      <c r="AC88" s="52">
        <f t="shared" si="20"/>
        <v>5.8036566036464517E-2</v>
      </c>
      <c r="AD88" s="52">
        <f t="shared" si="20"/>
        <v>5.740925744234452E-2</v>
      </c>
      <c r="AE88" s="52">
        <f t="shared" si="20"/>
        <v>5.6783294947152889E-2</v>
      </c>
      <c r="AF88" s="52">
        <f t="shared" si="20"/>
        <v>5.6155874648191884E-2</v>
      </c>
      <c r="AH88" s="65">
        <f t="shared" si="21"/>
        <v>3.0587699467715113E-2</v>
      </c>
      <c r="AI88" s="65">
        <f t="shared" si="22"/>
        <v>2.3658298494547987E-2</v>
      </c>
      <c r="AJ88" s="65">
        <f t="shared" si="23"/>
        <v>5.8886776141514365E-2</v>
      </c>
      <c r="AK88" s="65">
        <f t="shared" si="24"/>
        <v>5.7662969308819555E-2</v>
      </c>
      <c r="AL88" s="65">
        <f t="shared" si="25"/>
        <v>5.9655710888913749E-2</v>
      </c>
      <c r="AM88" s="65">
        <f t="shared" si="26"/>
        <v>5.740915212122015E-2</v>
      </c>
      <c r="AN88" s="66"/>
      <c r="AO88" s="65">
        <f t="shared" si="27"/>
        <v>2.712299898113155E-2</v>
      </c>
      <c r="AP88" s="65">
        <f t="shared" si="28"/>
        <v>5.827487272516696E-2</v>
      </c>
      <c r="AQ88" s="65">
        <f t="shared" si="29"/>
        <v>5.8532431505066949E-2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3.8243714497346884E-2</v>
      </c>
      <c r="D89" s="52">
        <f t="shared" si="20"/>
        <v>3.2284421379972887E-2</v>
      </c>
      <c r="E89" s="52">
        <f t="shared" si="20"/>
        <v>3.1563574111629245E-2</v>
      </c>
      <c r="F89" s="52">
        <f t="shared" si="20"/>
        <v>3.1352224686521116E-2</v>
      </c>
      <c r="G89" s="52">
        <f t="shared" si="20"/>
        <v>3.408293843970011E-2</v>
      </c>
      <c r="H89" s="52">
        <f t="shared" si="20"/>
        <v>3.3284679181878725E-2</v>
      </c>
      <c r="I89" s="52">
        <f t="shared" si="20"/>
        <v>3.2382778402110922E-2</v>
      </c>
      <c r="J89" s="52">
        <f t="shared" si="20"/>
        <v>3.1709000073912467E-2</v>
      </c>
      <c r="K89" s="52">
        <f t="shared" si="20"/>
        <v>3.0560223441717688E-2</v>
      </c>
      <c r="L89" s="52">
        <f t="shared" si="20"/>
        <v>3.0863498207972628E-2</v>
      </c>
      <c r="M89" s="52">
        <f t="shared" si="20"/>
        <v>4.1015842753871545E-2</v>
      </c>
      <c r="N89" s="52">
        <f t="shared" si="20"/>
        <v>3.7891733782487377E-2</v>
      </c>
      <c r="O89" s="52">
        <f t="shared" si="20"/>
        <v>3.6657738782971572E-2</v>
      </c>
      <c r="P89" s="52">
        <f t="shared" si="20"/>
        <v>3.5436161759891775E-2</v>
      </c>
      <c r="Q89" s="52">
        <f t="shared" si="20"/>
        <v>3.4208055251331207E-2</v>
      </c>
      <c r="R89" s="52">
        <f t="shared" si="20"/>
        <v>3.2961228946160062E-2</v>
      </c>
      <c r="S89" s="52">
        <f t="shared" si="20"/>
        <v>3.2123862067496074E-2</v>
      </c>
      <c r="T89" s="52">
        <f t="shared" si="20"/>
        <v>3.094245685632829E-2</v>
      </c>
      <c r="U89" s="52">
        <f t="shared" si="20"/>
        <v>2.9877476648590168E-2</v>
      </c>
      <c r="V89" s="52">
        <f t="shared" si="20"/>
        <v>3.0771415089944191E-2</v>
      </c>
      <c r="W89" s="52">
        <f t="shared" si="20"/>
        <v>2.9695664457689262E-2</v>
      </c>
      <c r="X89" s="52">
        <f t="shared" si="20"/>
        <v>2.9261697698184357E-2</v>
      </c>
      <c r="Y89" s="52">
        <f t="shared" si="20"/>
        <v>2.8529371844915698E-2</v>
      </c>
      <c r="Z89" s="52">
        <f t="shared" si="20"/>
        <v>2.7903698113824732E-2</v>
      </c>
      <c r="AA89" s="52">
        <f t="shared" si="20"/>
        <v>2.7345110106710216E-2</v>
      </c>
      <c r="AB89" s="52">
        <f t="shared" si="20"/>
        <v>2.6839603299945045E-2</v>
      </c>
      <c r="AC89" s="52">
        <f t="shared" si="20"/>
        <v>2.6382044593449439E-2</v>
      </c>
      <c r="AD89" s="52">
        <f t="shared" si="20"/>
        <v>2.5959883539826988E-2</v>
      </c>
      <c r="AE89" s="52">
        <f t="shared" si="20"/>
        <v>2.557092213474179E-2</v>
      </c>
      <c r="AF89" s="52">
        <f t="shared" si="20"/>
        <v>2.5206814356015395E-2</v>
      </c>
      <c r="AH89" s="65">
        <f t="shared" si="21"/>
        <v>3.3505374623034045E-2</v>
      </c>
      <c r="AI89" s="65">
        <f t="shared" si="22"/>
        <v>3.1760035861518487E-2</v>
      </c>
      <c r="AJ89" s="65">
        <f t="shared" si="23"/>
        <v>3.7041906466110698E-2</v>
      </c>
      <c r="AK89" s="65">
        <f t="shared" si="24"/>
        <v>3.1335287921703758E-2</v>
      </c>
      <c r="AL89" s="65">
        <f t="shared" si="25"/>
        <v>2.8547108444264856E-2</v>
      </c>
      <c r="AM89" s="65">
        <f t="shared" si="26"/>
        <v>2.5991853584795731E-2</v>
      </c>
      <c r="AN89" s="66"/>
      <c r="AO89" s="65">
        <f t="shared" si="27"/>
        <v>3.2632705242276266E-2</v>
      </c>
      <c r="AP89" s="65">
        <f t="shared" si="28"/>
        <v>3.4188597193907225E-2</v>
      </c>
      <c r="AQ89" s="65">
        <f t="shared" si="29"/>
        <v>2.7269481014530292E-2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4.6141854520075389E-2</v>
      </c>
      <c r="D90" s="52">
        <f t="shared" si="20"/>
        <v>4.1498916795389369E-2</v>
      </c>
      <c r="E90" s="52">
        <f t="shared" si="20"/>
        <v>4.152933670910295E-2</v>
      </c>
      <c r="F90" s="52">
        <f t="shared" si="20"/>
        <v>4.1953447495763276E-2</v>
      </c>
      <c r="G90" s="52">
        <f t="shared" si="20"/>
        <v>4.519365570969823E-2</v>
      </c>
      <c r="H90" s="52">
        <f t="shared" si="20"/>
        <v>4.5858459889200627E-2</v>
      </c>
      <c r="I90" s="52">
        <f t="shared" si="20"/>
        <v>4.6157267912077166E-2</v>
      </c>
      <c r="J90" s="52">
        <f t="shared" si="20"/>
        <v>4.6409277842328636E-2</v>
      </c>
      <c r="K90" s="52">
        <f t="shared" si="20"/>
        <v>4.458029861147246E-2</v>
      </c>
      <c r="L90" s="52">
        <f t="shared" si="20"/>
        <v>5.1647358406312412E-2</v>
      </c>
      <c r="M90" s="52">
        <f t="shared" si="20"/>
        <v>2.575523859450124E-2</v>
      </c>
      <c r="N90" s="52">
        <f t="shared" si="20"/>
        <v>2.7150066902734107E-2</v>
      </c>
      <c r="O90" s="52">
        <f t="shared" si="20"/>
        <v>2.6510737199209426E-2</v>
      </c>
      <c r="P90" s="52">
        <f t="shared" si="20"/>
        <v>2.5631051356548071E-2</v>
      </c>
      <c r="Q90" s="52">
        <f t="shared" si="20"/>
        <v>3.1946044148661437E-2</v>
      </c>
      <c r="R90" s="52">
        <f t="shared" si="20"/>
        <v>3.0367749609051087E-2</v>
      </c>
      <c r="S90" s="52">
        <f t="shared" si="20"/>
        <v>2.9513275350359504E-2</v>
      </c>
      <c r="T90" s="52">
        <f t="shared" si="20"/>
        <v>2.8806590767889231E-2</v>
      </c>
      <c r="U90" s="52">
        <f t="shared" si="20"/>
        <v>2.8173150972859117E-2</v>
      </c>
      <c r="V90" s="52">
        <f t="shared" si="20"/>
        <v>3.6241566512264088E-2</v>
      </c>
      <c r="W90" s="52">
        <f t="shared" si="20"/>
        <v>3.3645583086209588E-2</v>
      </c>
      <c r="X90" s="52">
        <f t="shared" si="20"/>
        <v>3.3257068531779704E-2</v>
      </c>
      <c r="Y90" s="52">
        <f t="shared" si="20"/>
        <v>3.2924499100610599E-2</v>
      </c>
      <c r="Z90" s="52">
        <f t="shared" si="20"/>
        <v>3.2624477674717815E-2</v>
      </c>
      <c r="AA90" s="52">
        <f t="shared" si="20"/>
        <v>3.2369545295671237E-2</v>
      </c>
      <c r="AB90" s="52">
        <f t="shared" si="20"/>
        <v>3.2151256951512976E-2</v>
      </c>
      <c r="AC90" s="52">
        <f t="shared" si="20"/>
        <v>3.1967023092290013E-2</v>
      </c>
      <c r="AD90" s="52">
        <f t="shared" si="20"/>
        <v>3.1807660037033933E-2</v>
      </c>
      <c r="AE90" s="52">
        <f t="shared" si="20"/>
        <v>3.1669608723214865E-2</v>
      </c>
      <c r="AF90" s="52">
        <f t="shared" si="20"/>
        <v>3.1548885219728678E-2</v>
      </c>
      <c r="AH90" s="65">
        <f t="shared" si="21"/>
        <v>4.3263442246005847E-2</v>
      </c>
      <c r="AI90" s="65">
        <f t="shared" si="22"/>
        <v>4.693053253227826E-2</v>
      </c>
      <c r="AJ90" s="65">
        <f t="shared" si="23"/>
        <v>2.739862764033086E-2</v>
      </c>
      <c r="AK90" s="65">
        <f t="shared" si="24"/>
        <v>3.0620466642484606E-2</v>
      </c>
      <c r="AL90" s="65">
        <f t="shared" si="25"/>
        <v>3.296423473779779E-2</v>
      </c>
      <c r="AM90" s="65">
        <f t="shared" si="26"/>
        <v>3.1828886804756089E-2</v>
      </c>
      <c r="AN90" s="66"/>
      <c r="AO90" s="65">
        <f t="shared" si="27"/>
        <v>4.5096987389142057E-2</v>
      </c>
      <c r="AP90" s="65">
        <f t="shared" si="28"/>
        <v>2.9009547141407733E-2</v>
      </c>
      <c r="AQ90" s="65">
        <f t="shared" si="29"/>
        <v>3.2396560771276936E-2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1.9077775405355286E-2</v>
      </c>
      <c r="D91" s="52">
        <f t="shared" si="20"/>
        <v>1.8446166049577301E-2</v>
      </c>
      <c r="E91" s="52">
        <f t="shared" si="20"/>
        <v>1.935366964120571E-2</v>
      </c>
      <c r="F91" s="52">
        <f t="shared" si="20"/>
        <v>1.9499104689126908E-2</v>
      </c>
      <c r="G91" s="52">
        <f t="shared" si="20"/>
        <v>2.6645876400364883E-2</v>
      </c>
      <c r="H91" s="52">
        <f t="shared" si="20"/>
        <v>2.6609626243317565E-2</v>
      </c>
      <c r="I91" s="52">
        <f t="shared" si="20"/>
        <v>2.5865844908457877E-2</v>
      </c>
      <c r="J91" s="52">
        <f t="shared" si="20"/>
        <v>2.6198598904249588E-2</v>
      </c>
      <c r="K91" s="52">
        <f t="shared" si="20"/>
        <v>2.6064537324192515E-2</v>
      </c>
      <c r="L91" s="52">
        <f t="shared" si="20"/>
        <v>2.4005793997307956E-2</v>
      </c>
      <c r="M91" s="52">
        <f t="shared" si="20"/>
        <v>3.6384593009420596E-2</v>
      </c>
      <c r="N91" s="52">
        <f t="shared" si="20"/>
        <v>3.2637344403393782E-2</v>
      </c>
      <c r="O91" s="52">
        <f t="shared" si="20"/>
        <v>3.221356326265877E-2</v>
      </c>
      <c r="P91" s="52">
        <f t="shared" si="20"/>
        <v>3.1726976559696196E-2</v>
      </c>
      <c r="Q91" s="52">
        <f t="shared" si="20"/>
        <v>3.3410008779938369E-2</v>
      </c>
      <c r="R91" s="52">
        <f t="shared" si="20"/>
        <v>3.2673912657200918E-2</v>
      </c>
      <c r="S91" s="52">
        <f t="shared" si="20"/>
        <v>3.3312284260483674E-2</v>
      </c>
      <c r="T91" s="52">
        <f t="shared" si="20"/>
        <v>3.2692541182750869E-2</v>
      </c>
      <c r="U91" s="52">
        <f t="shared" si="20"/>
        <v>3.2170329855974608E-2</v>
      </c>
      <c r="V91" s="52">
        <f t="shared" si="20"/>
        <v>4.26366229550149E-2</v>
      </c>
      <c r="W91" s="52">
        <f t="shared" si="20"/>
        <v>4.1031537296866073E-2</v>
      </c>
      <c r="X91" s="52">
        <f t="shared" si="20"/>
        <v>4.157512078146558E-2</v>
      </c>
      <c r="Y91" s="52">
        <f t="shared" si="20"/>
        <v>4.797190518105076E-2</v>
      </c>
      <c r="Z91" s="52">
        <f t="shared" si="20"/>
        <v>4.6737972421150784E-2</v>
      </c>
      <c r="AA91" s="52">
        <f t="shared" si="20"/>
        <v>4.6122251224585034E-2</v>
      </c>
      <c r="AB91" s="52">
        <f t="shared" si="20"/>
        <v>4.5564143156327758E-2</v>
      </c>
      <c r="AC91" s="52">
        <f t="shared" si="20"/>
        <v>4.5001482037644709E-2</v>
      </c>
      <c r="AD91" s="52">
        <f t="shared" si="20"/>
        <v>4.4426998946504842E-2</v>
      </c>
      <c r="AE91" s="52">
        <f t="shared" si="20"/>
        <v>4.3845874823332728E-2</v>
      </c>
      <c r="AF91" s="52">
        <f t="shared" si="20"/>
        <v>4.3260436404207465E-2</v>
      </c>
      <c r="AH91" s="65">
        <f t="shared" si="21"/>
        <v>2.0604518437126015E-2</v>
      </c>
      <c r="AI91" s="65">
        <f t="shared" si="22"/>
        <v>2.5748880275505103E-2</v>
      </c>
      <c r="AJ91" s="65">
        <f t="shared" si="23"/>
        <v>3.3274497203021544E-2</v>
      </c>
      <c r="AK91" s="65">
        <f t="shared" si="24"/>
        <v>3.4697138182284995E-2</v>
      </c>
      <c r="AL91" s="65">
        <f t="shared" si="25"/>
        <v>4.4687757381023638E-2</v>
      </c>
      <c r="AM91" s="65">
        <f t="shared" si="26"/>
        <v>4.4419787073603501E-2</v>
      </c>
      <c r="AN91" s="66"/>
      <c r="AO91" s="65">
        <f t="shared" si="27"/>
        <v>2.3176699356315559E-2</v>
      </c>
      <c r="AP91" s="65">
        <f t="shared" si="28"/>
        <v>3.398581769265327E-2</v>
      </c>
      <c r="AQ91" s="65">
        <f t="shared" si="29"/>
        <v>4.4553772227313569E-2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3.8641341029753607E-4</v>
      </c>
      <c r="D92" s="52">
        <f t="shared" si="20"/>
        <v>3.9455372211217064E-4</v>
      </c>
      <c r="E92" s="52">
        <f t="shared" si="20"/>
        <v>4.1747367801637695E-4</v>
      </c>
      <c r="F92" s="52">
        <f t="shared" si="20"/>
        <v>4.3350387521275948E-4</v>
      </c>
      <c r="G92" s="52">
        <f t="shared" si="20"/>
        <v>4.4150846880203209E-4</v>
      </c>
      <c r="H92" s="52">
        <f t="shared" si="20"/>
        <v>4.5157727415645946E-4</v>
      </c>
      <c r="I92" s="52">
        <f t="shared" si="20"/>
        <v>4.5560280453581508E-4</v>
      </c>
      <c r="J92" s="52">
        <f t="shared" si="20"/>
        <v>4.6691826878397167E-4</v>
      </c>
      <c r="K92" s="52">
        <f t="shared" si="20"/>
        <v>4.7519032910417041E-4</v>
      </c>
      <c r="L92" s="52">
        <f t="shared" si="20"/>
        <v>4.8500488870260021E-4</v>
      </c>
      <c r="M92" s="52">
        <f t="shared" si="20"/>
        <v>5.0266228424037643E-4</v>
      </c>
      <c r="N92" s="52">
        <f t="shared" si="20"/>
        <v>5.1139454895529819E-4</v>
      </c>
      <c r="O92" s="52">
        <f t="shared" si="20"/>
        <v>5.1371399243421842E-4</v>
      </c>
      <c r="P92" s="52">
        <f t="shared" si="20"/>
        <v>5.1441022719669752E-4</v>
      </c>
      <c r="Q92" s="52">
        <f t="shared" si="20"/>
        <v>5.2120595829388593E-4</v>
      </c>
      <c r="R92" s="52">
        <f t="shared" si="20"/>
        <v>5.2076632733014756E-4</v>
      </c>
      <c r="S92" s="52">
        <f t="shared" si="20"/>
        <v>5.255961145639868E-4</v>
      </c>
      <c r="T92" s="52">
        <f t="shared" si="20"/>
        <v>5.3291715929432485E-4</v>
      </c>
      <c r="U92" s="52">
        <f t="shared" si="20"/>
        <v>5.3799005362128907E-4</v>
      </c>
      <c r="V92" s="52">
        <f t="shared" si="20"/>
        <v>5.4829541297245145E-4</v>
      </c>
      <c r="W92" s="52">
        <f t="shared" si="20"/>
        <v>5.5634508262672618E-4</v>
      </c>
      <c r="X92" s="52">
        <f t="shared" si="20"/>
        <v>5.6400917228963858E-4</v>
      </c>
      <c r="Y92" s="52">
        <f t="shared" si="20"/>
        <v>5.7648249917152466E-4</v>
      </c>
      <c r="Z92" s="52">
        <f t="shared" si="20"/>
        <v>5.8423311647427551E-4</v>
      </c>
      <c r="AA92" s="52">
        <f t="shared" si="20"/>
        <v>5.9028232776685166E-4</v>
      </c>
      <c r="AB92" s="52">
        <f t="shared" si="20"/>
        <v>5.9655425933611477E-4</v>
      </c>
      <c r="AC92" s="52">
        <f t="shared" si="20"/>
        <v>6.0286049088829181E-4</v>
      </c>
      <c r="AD92" s="52">
        <f t="shared" si="20"/>
        <v>6.0582006577944566E-4</v>
      </c>
      <c r="AE92" s="52">
        <f t="shared" si="20"/>
        <v>6.095850970684743E-4</v>
      </c>
      <c r="AF92" s="52">
        <f t="shared" si="20"/>
        <v>6.1076207640486815E-4</v>
      </c>
      <c r="AH92" s="65">
        <f t="shared" si="21"/>
        <v>4.1469063088817504E-4</v>
      </c>
      <c r="AI92" s="65">
        <f t="shared" si="22"/>
        <v>4.6685871305660335E-4</v>
      </c>
      <c r="AJ92" s="65">
        <f t="shared" si="23"/>
        <v>5.126774022240953E-4</v>
      </c>
      <c r="AK92" s="65">
        <f t="shared" si="24"/>
        <v>5.3311301355644003E-4</v>
      </c>
      <c r="AL92" s="65">
        <f t="shared" si="25"/>
        <v>5.7427043966580332E-4</v>
      </c>
      <c r="AM92" s="65">
        <f t="shared" si="26"/>
        <v>6.0511639789543887E-4</v>
      </c>
      <c r="AN92" s="66"/>
      <c r="AO92" s="65">
        <f t="shared" si="27"/>
        <v>4.407746719723892E-4</v>
      </c>
      <c r="AP92" s="65">
        <f t="shared" si="28"/>
        <v>5.2289520789026772E-4</v>
      </c>
      <c r="AQ92" s="65">
        <f t="shared" si="29"/>
        <v>5.8969341878062115E-4</v>
      </c>
    </row>
    <row r="93" spans="1:43" s="9" customFormat="1" x14ac:dyDescent="0.25">
      <c r="A93" s="71" t="s">
        <v>442</v>
      </c>
      <c r="B93" s="13"/>
      <c r="C93" s="52">
        <f>SUM(C66:C69)</f>
        <v>0.22525368103408869</v>
      </c>
      <c r="D93" s="52">
        <f t="shared" ref="D93:AF93" si="31">SUM(D66:D69)</f>
        <v>0.18910483513129223</v>
      </c>
      <c r="E93" s="52">
        <f t="shared" si="31"/>
        <v>0.19786336484980119</v>
      </c>
      <c r="F93" s="52">
        <f t="shared" si="31"/>
        <v>0.20492232495252591</v>
      </c>
      <c r="G93" s="52">
        <f t="shared" si="31"/>
        <v>0.19928355963584954</v>
      </c>
      <c r="H93" s="52">
        <f t="shared" si="31"/>
        <v>0.21324657497717828</v>
      </c>
      <c r="I93" s="52">
        <f t="shared" si="31"/>
        <v>0.20309630455430469</v>
      </c>
      <c r="J93" s="52">
        <f t="shared" si="31"/>
        <v>0.23722464314151281</v>
      </c>
      <c r="K93" s="52">
        <f t="shared" si="31"/>
        <v>0.22053981130961425</v>
      </c>
      <c r="L93" s="52">
        <f t="shared" si="31"/>
        <v>0.23888335917067613</v>
      </c>
      <c r="M93" s="52">
        <f t="shared" si="31"/>
        <v>0.26058304239820507</v>
      </c>
      <c r="N93" s="52">
        <f t="shared" si="31"/>
        <v>0.24088606859913239</v>
      </c>
      <c r="O93" s="52">
        <f t="shared" si="31"/>
        <v>0.21162587210888256</v>
      </c>
      <c r="P93" s="52">
        <f t="shared" si="31"/>
        <v>0.19853838608219923</v>
      </c>
      <c r="Q93" s="52">
        <f t="shared" si="31"/>
        <v>0.20643695654432401</v>
      </c>
      <c r="R93" s="52">
        <f t="shared" si="31"/>
        <v>0.17218596074423104</v>
      </c>
      <c r="S93" s="52">
        <f t="shared" si="31"/>
        <v>0.17461684205375444</v>
      </c>
      <c r="T93" s="52">
        <f t="shared" si="31"/>
        <v>0.18866736462827532</v>
      </c>
      <c r="U93" s="52">
        <f t="shared" si="31"/>
        <v>0.16886478592549559</v>
      </c>
      <c r="V93" s="52">
        <f t="shared" si="31"/>
        <v>0.17421189329486717</v>
      </c>
      <c r="W93" s="52">
        <f t="shared" si="31"/>
        <v>0.18433074347407255</v>
      </c>
      <c r="X93" s="52">
        <f t="shared" si="31"/>
        <v>0.18157430685601555</v>
      </c>
      <c r="Y93" s="52">
        <f t="shared" si="31"/>
        <v>0.20871427811612506</v>
      </c>
      <c r="Z93" s="52">
        <f t="shared" si="31"/>
        <v>0.19621153238251537</v>
      </c>
      <c r="AA93" s="52">
        <f t="shared" si="31"/>
        <v>0.20615459108614645</v>
      </c>
      <c r="AB93" s="52">
        <f t="shared" si="31"/>
        <v>0.2139310422152137</v>
      </c>
      <c r="AC93" s="52">
        <f t="shared" si="31"/>
        <v>0.22145890237773991</v>
      </c>
      <c r="AD93" s="52">
        <f t="shared" si="31"/>
        <v>0.22509735148792967</v>
      </c>
      <c r="AE93" s="52">
        <f t="shared" si="31"/>
        <v>0.23286944729382689</v>
      </c>
      <c r="AF93" s="52">
        <f t="shared" si="31"/>
        <v>0.22957224411556248</v>
      </c>
      <c r="AH93" s="65">
        <f t="shared" si="21"/>
        <v>0.20328555312071153</v>
      </c>
      <c r="AI93" s="65">
        <f t="shared" si="22"/>
        <v>0.22259813863065719</v>
      </c>
      <c r="AJ93" s="65">
        <f t="shared" si="23"/>
        <v>0.22361406514654866</v>
      </c>
      <c r="AK93" s="65">
        <f t="shared" si="24"/>
        <v>0.17570936932932471</v>
      </c>
      <c r="AL93" s="65">
        <f t="shared" si="25"/>
        <v>0.19539709038297501</v>
      </c>
      <c r="AM93" s="65">
        <f t="shared" si="26"/>
        <v>0.22458579749805452</v>
      </c>
      <c r="AN93" s="66"/>
      <c r="AO93" s="65">
        <f t="shared" si="27"/>
        <v>0.21294184587568438</v>
      </c>
      <c r="AP93" s="65">
        <f t="shared" si="28"/>
        <v>0.19966171723793669</v>
      </c>
      <c r="AQ93" s="65">
        <f t="shared" si="29"/>
        <v>0.20999144394051478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0.87162168555308117</v>
      </c>
      <c r="D50" s="52">
        <f>VLOOKUP($B50,Shock_dev!$A$1:$CI$300,MATCH(DATE(D$1,1,1),Shock_dev!$A$1:$CI$1,0),FALSE)</f>
        <v>1.2323106651005222</v>
      </c>
      <c r="E50" s="52">
        <f>VLOOKUP($B50,Shock_dev!$A$1:$CI$300,MATCH(DATE(E$1,1,1),Shock_dev!$A$1:$CI$1,0),FALSE)</f>
        <v>1.4898670336054742</v>
      </c>
      <c r="F50" s="52">
        <f>VLOOKUP($B50,Shock_dev!$A$1:$CI$300,MATCH(DATE(F$1,1,1),Shock_dev!$A$1:$CI$1,0),FALSE)</f>
        <v>1.6870454284630076</v>
      </c>
      <c r="G50" s="52">
        <f>VLOOKUP($B50,Shock_dev!$A$1:$CI$300,MATCH(DATE(G$1,1,1),Shock_dev!$A$1:$CI$1,0),FALSE)</f>
        <v>1.8405146107754566</v>
      </c>
      <c r="H50" s="52">
        <f>VLOOKUP($B50,Shock_dev!$A$1:$CI$300,MATCH(DATE(H$1,1,1),Shock_dev!$A$1:$CI$1,0),FALSE)</f>
        <v>2.0024114989221742</v>
      </c>
      <c r="I50" s="52">
        <f>VLOOKUP($B50,Shock_dev!$A$1:$CI$300,MATCH(DATE(I$1,1,1),Shock_dev!$A$1:$CI$1,0),FALSE)</f>
        <v>2.1480737603574829</v>
      </c>
      <c r="J50" s="52">
        <f>VLOOKUP($B50,Shock_dev!$A$1:$CI$300,MATCH(DATE(J$1,1,1),Shock_dev!$A$1:$CI$1,0),FALSE)</f>
        <v>2.3277832146897381</v>
      </c>
      <c r="K50" s="52">
        <f>VLOOKUP($B50,Shock_dev!$A$1:$CI$300,MATCH(DATE(K$1,1,1),Shock_dev!$A$1:$CI$1,0),FALSE)</f>
        <v>2.4848390657206787</v>
      </c>
      <c r="L50" s="52">
        <f>VLOOKUP($B50,Shock_dev!$A$1:$CI$300,MATCH(DATE(L$1,1,1),Shock_dev!$A$1:$CI$1,0),FALSE)</f>
        <v>2.6672628071912952</v>
      </c>
      <c r="M50" s="52">
        <f>VLOOKUP($B50,Shock_dev!$A$1:$CI$300,MATCH(DATE(M$1,1,1),Shock_dev!$A$1:$CI$1,0),FALSE)</f>
        <v>2.8820715439343836</v>
      </c>
      <c r="N50" s="52">
        <f>VLOOKUP($B50,Shock_dev!$A$1:$CI$300,MATCH(DATE(N$1,1,1),Shock_dev!$A$1:$CI$1,0),FALSE)</f>
        <v>3.0555905199672662</v>
      </c>
      <c r="O50" s="52">
        <f>VLOOKUP($B50,Shock_dev!$A$1:$CI$300,MATCH(DATE(O$1,1,1),Shock_dev!$A$1:$CI$1,0),FALSE)</f>
        <v>3.1946299673609513</v>
      </c>
      <c r="P50" s="52">
        <f>VLOOKUP($B50,Shock_dev!$A$1:$CI$300,MATCH(DATE(P$1,1,1),Shock_dev!$A$1:$CI$1,0),FALSE)</f>
        <v>3.3270888317094238</v>
      </c>
      <c r="Q50" s="52">
        <f>VLOOKUP($B50,Shock_dev!$A$1:$CI$300,MATCH(DATE(Q$1,1,1),Shock_dev!$A$1:$CI$1,0),FALSE)</f>
        <v>3.4800622284288929</v>
      </c>
      <c r="R50" s="52">
        <f>VLOOKUP($B50,Shock_dev!$A$1:$CI$300,MATCH(DATE(R$1,1,1),Shock_dev!$A$1:$CI$1,0),FALSE)</f>
        <v>3.5971261068688865</v>
      </c>
      <c r="S50" s="52">
        <f>VLOOKUP($B50,Shock_dev!$A$1:$CI$300,MATCH(DATE(S$1,1,1),Shock_dev!$A$1:$CI$1,0),FALSE)</f>
        <v>3.7294291218244791</v>
      </c>
      <c r="T50" s="52">
        <f>VLOOKUP($B50,Shock_dev!$A$1:$CI$300,MATCH(DATE(T$1,1,1),Shock_dev!$A$1:$CI$1,0),FALSE)</f>
        <v>3.8741672982606223</v>
      </c>
      <c r="U50" s="52">
        <f>VLOOKUP($B50,Shock_dev!$A$1:$CI$300,MATCH(DATE(U$1,1,1),Shock_dev!$A$1:$CI$1,0),FALSE)</f>
        <v>3.9936946114961236</v>
      </c>
      <c r="V50" s="52">
        <f>VLOOKUP($B50,Shock_dev!$A$1:$CI$300,MATCH(DATE(V$1,1,1),Shock_dev!$A$1:$CI$1,0),FALSE)</f>
        <v>4.1318718072766991</v>
      </c>
      <c r="W50" s="52">
        <f>VLOOKUP($B50,Shock_dev!$A$1:$CI$300,MATCH(DATE(W$1,1,1),Shock_dev!$A$1:$CI$1,0),FALSE)</f>
        <v>4.2588292928751992</v>
      </c>
      <c r="X50" s="52">
        <f>VLOOKUP($B50,Shock_dev!$A$1:$CI$300,MATCH(DATE(X$1,1,1),Shock_dev!$A$1:$CI$1,0),FALSE)</f>
        <v>4.3730892281961697</v>
      </c>
      <c r="Y50" s="52">
        <f>VLOOKUP($B50,Shock_dev!$A$1:$CI$300,MATCH(DATE(Y$1,1,1),Shock_dev!$A$1:$CI$1,0),FALSE)</f>
        <v>4.5044916878079766</v>
      </c>
      <c r="Z50" s="52">
        <f>VLOOKUP($B50,Shock_dev!$A$1:$CI$300,MATCH(DATE(Z$1,1,1),Shock_dev!$A$1:$CI$1,0),FALSE)</f>
        <v>4.6018987347889562</v>
      </c>
      <c r="AA50" s="52">
        <f>VLOOKUP($B50,Shock_dev!$A$1:$CI$300,MATCH(DATE(AA$1,1,1),Shock_dev!$A$1:$CI$1,0),FALSE)</f>
        <v>4.689566576238291</v>
      </c>
      <c r="AB50" s="52">
        <f>VLOOKUP($B50,Shock_dev!$A$1:$CI$300,MATCH(DATE(AB$1,1,1),Shock_dev!$A$1:$CI$1,0),FALSE)</f>
        <v>4.7682918066798807</v>
      </c>
      <c r="AC50" s="52">
        <f>VLOOKUP($B50,Shock_dev!$A$1:$CI$300,MATCH(DATE(AC$1,1,1),Shock_dev!$A$1:$CI$1,0),FALSE)</f>
        <v>4.8385100539836801</v>
      </c>
      <c r="AD50" s="52">
        <f>VLOOKUP($B50,Shock_dev!$A$1:$CI$300,MATCH(DATE(AD$1,1,1),Shock_dev!$A$1:$CI$1,0),FALSE)</f>
        <v>4.8974841056049767</v>
      </c>
      <c r="AE50" s="52">
        <f>VLOOKUP($B50,Shock_dev!$A$1:$CI$300,MATCH(DATE(AE$1,1,1),Shock_dev!$A$1:$CI$1,0),FALSE)</f>
        <v>4.9501022752011847</v>
      </c>
      <c r="AF50" s="52">
        <f>VLOOKUP($B50,Shock_dev!$A$1:$CI$300,MATCH(DATE(AF$1,1,1),Shock_dev!$A$1:$CI$1,0),FALSE)</f>
        <v>4.987479221472535</v>
      </c>
      <c r="AG50" s="52"/>
      <c r="AH50" s="65">
        <f>AVERAGE(C50:G50)</f>
        <v>1.4242718846995084</v>
      </c>
      <c r="AI50" s="65">
        <f>AVERAGE(H50:L50)</f>
        <v>2.3260740693762743</v>
      </c>
      <c r="AJ50" s="65">
        <f>AVERAGE(M50:Q50)</f>
        <v>3.1878886182801836</v>
      </c>
      <c r="AK50" s="65">
        <f>AVERAGE(R50:V50)</f>
        <v>3.8652577891453626</v>
      </c>
      <c r="AL50" s="65">
        <f>AVERAGE(W50:AA50)</f>
        <v>4.4855751039813194</v>
      </c>
      <c r="AM50" s="65">
        <f>AVERAGE(AB50:AF50)</f>
        <v>4.8883734925884514</v>
      </c>
      <c r="AN50" s="66"/>
      <c r="AO50" s="65">
        <f>AVERAGE(AH50:AI50)</f>
        <v>1.8751729770378913</v>
      </c>
      <c r="AP50" s="65">
        <f>AVERAGE(AJ50:AK50)</f>
        <v>3.5265732037127728</v>
      </c>
      <c r="AQ50" s="65">
        <f>AVERAGE(AL50:AM50)</f>
        <v>4.6869742982848859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5.2206595098862156E-3</v>
      </c>
      <c r="D51" s="52">
        <f>VLOOKUP($B51,Shock_dev!$A$1:$CI$300,MATCH(DATE(D$1,1,1),Shock_dev!$A$1:$CI$1,0),FALSE)</f>
        <v>8.4503912674422799E-3</v>
      </c>
      <c r="E51" s="52">
        <f>VLOOKUP($B51,Shock_dev!$A$1:$CI$300,MATCH(DATE(E$1,1,1),Shock_dev!$A$1:$CI$1,0),FALSE)</f>
        <v>1.081894710580511E-2</v>
      </c>
      <c r="F51" s="52">
        <f>VLOOKUP($B51,Shock_dev!$A$1:$CI$300,MATCH(DATE(F$1,1,1),Shock_dev!$A$1:$CI$1,0),FALSE)</f>
        <v>1.2195480715963875E-2</v>
      </c>
      <c r="G51" s="52">
        <f>VLOOKUP($B51,Shock_dev!$A$1:$CI$300,MATCH(DATE(G$1,1,1),Shock_dev!$A$1:$CI$1,0),FALSE)</f>
        <v>1.2671271746253992E-2</v>
      </c>
      <c r="H51" s="52">
        <f>VLOOKUP($B51,Shock_dev!$A$1:$CI$300,MATCH(DATE(H$1,1,1),Shock_dev!$A$1:$CI$1,0),FALSE)</f>
        <v>1.2710991866707424E-2</v>
      </c>
      <c r="I51" s="52">
        <f>VLOOKUP($B51,Shock_dev!$A$1:$CI$300,MATCH(DATE(I$1,1,1),Shock_dev!$A$1:$CI$1,0),FALSE)</f>
        <v>1.2399461480658654E-2</v>
      </c>
      <c r="J51" s="52">
        <f>VLOOKUP($B51,Shock_dev!$A$1:$CI$300,MATCH(DATE(J$1,1,1),Shock_dev!$A$1:$CI$1,0),FALSE)</f>
        <v>1.2125751998169808E-2</v>
      </c>
      <c r="K51" s="52">
        <f>VLOOKUP($B51,Shock_dev!$A$1:$CI$300,MATCH(DATE(K$1,1,1),Shock_dev!$A$1:$CI$1,0),FALSE)</f>
        <v>1.172688412012496E-2</v>
      </c>
      <c r="L51" s="52">
        <f>VLOOKUP($B51,Shock_dev!$A$1:$CI$300,MATCH(DATE(L$1,1,1),Shock_dev!$A$1:$CI$1,0),FALSE)</f>
        <v>1.1431146132965003E-2</v>
      </c>
      <c r="M51" s="52">
        <f>VLOOKUP($B51,Shock_dev!$A$1:$CI$300,MATCH(DATE(M$1,1,1),Shock_dev!$A$1:$CI$1,0),FALSE)</f>
        <v>1.1438230670337859E-2</v>
      </c>
      <c r="N51" s="52">
        <f>VLOOKUP($B51,Shock_dev!$A$1:$CI$300,MATCH(DATE(N$1,1,1),Shock_dev!$A$1:$CI$1,0),FALSE)</f>
        <v>1.1321224475026407E-2</v>
      </c>
      <c r="O51" s="52">
        <f>VLOOKUP($B51,Shock_dev!$A$1:$CI$300,MATCH(DATE(O$1,1,1),Shock_dev!$A$1:$CI$1,0),FALSE)</f>
        <v>1.09636577422735E-2</v>
      </c>
      <c r="P51" s="52">
        <f>VLOOKUP($B51,Shock_dev!$A$1:$CI$300,MATCH(DATE(P$1,1,1),Shock_dev!$A$1:$CI$1,0),FALSE)</f>
        <v>1.049118695295493E-2</v>
      </c>
      <c r="Q51" s="52">
        <f>VLOOKUP($B51,Shock_dev!$A$1:$CI$300,MATCH(DATE(Q$1,1,1),Shock_dev!$A$1:$CI$1,0),FALSE)</f>
        <v>1.013687361767872E-2</v>
      </c>
      <c r="R51" s="52">
        <f>VLOOKUP($B51,Shock_dev!$A$1:$CI$300,MATCH(DATE(R$1,1,1),Shock_dev!$A$1:$CI$1,0),FALSE)</f>
        <v>9.6783981508655522E-3</v>
      </c>
      <c r="S51" s="52">
        <f>VLOOKUP($B51,Shock_dev!$A$1:$CI$300,MATCH(DATE(S$1,1,1),Shock_dev!$A$1:$CI$1,0),FALSE)</f>
        <v>9.333128990671815E-3</v>
      </c>
      <c r="T51" s="52">
        <f>VLOOKUP($B51,Shock_dev!$A$1:$CI$300,MATCH(DATE(T$1,1,1),Shock_dev!$A$1:$CI$1,0),FALSE)</f>
        <v>9.1791461169991716E-3</v>
      </c>
      <c r="U51" s="52">
        <f>VLOOKUP($B51,Shock_dev!$A$1:$CI$300,MATCH(DATE(U$1,1,1),Shock_dev!$A$1:$CI$1,0),FALSE)</f>
        <v>9.0219378612783618E-3</v>
      </c>
      <c r="V51" s="52">
        <f>VLOOKUP($B51,Shock_dev!$A$1:$CI$300,MATCH(DATE(V$1,1,1),Shock_dev!$A$1:$CI$1,0),FALSE)</f>
        <v>9.0481464590446824E-3</v>
      </c>
      <c r="W51" s="52">
        <f>VLOOKUP($B51,Shock_dev!$A$1:$CI$300,MATCH(DATE(W$1,1,1),Shock_dev!$A$1:$CI$1,0),FALSE)</f>
        <v>9.1259977035567548E-3</v>
      </c>
      <c r="X51" s="52">
        <f>VLOOKUP($B51,Shock_dev!$A$1:$CI$300,MATCH(DATE(X$1,1,1),Shock_dev!$A$1:$CI$1,0),FALSE)</f>
        <v>9.1973273516417434E-3</v>
      </c>
      <c r="Y51" s="52">
        <f>VLOOKUP($B51,Shock_dev!$A$1:$CI$300,MATCH(DATE(Y$1,1,1),Shock_dev!$A$1:$CI$1,0),FALSE)</f>
        <v>9.4113428893059931E-3</v>
      </c>
      <c r="Z51" s="52">
        <f>VLOOKUP($B51,Shock_dev!$A$1:$CI$300,MATCH(DATE(Z$1,1,1),Shock_dev!$A$1:$CI$1,0),FALSE)</f>
        <v>9.5164643562113335E-3</v>
      </c>
      <c r="AA51" s="52">
        <f>VLOOKUP($B51,Shock_dev!$A$1:$CI$300,MATCH(DATE(AA$1,1,1),Shock_dev!$A$1:$CI$1,0),FALSE)</f>
        <v>9.5557396075755807E-3</v>
      </c>
      <c r="AB51" s="52">
        <f>VLOOKUP($B51,Shock_dev!$A$1:$CI$300,MATCH(DATE(AB$1,1,1),Shock_dev!$A$1:$CI$1,0),FALSE)</f>
        <v>9.5534177167293163E-3</v>
      </c>
      <c r="AC51" s="52">
        <f>VLOOKUP($B51,Shock_dev!$A$1:$CI$300,MATCH(DATE(AC$1,1,1),Shock_dev!$A$1:$CI$1,0),FALSE)</f>
        <v>9.5223411344991186E-3</v>
      </c>
      <c r="AD51" s="52">
        <f>VLOOKUP($B51,Shock_dev!$A$1:$CI$300,MATCH(DATE(AD$1,1,1),Shock_dev!$A$1:$CI$1,0),FALSE)</f>
        <v>9.4502615760814115E-3</v>
      </c>
      <c r="AE51" s="52">
        <f>VLOOKUP($B51,Shock_dev!$A$1:$CI$300,MATCH(DATE(AE$1,1,1),Shock_dev!$A$1:$CI$1,0),FALSE)</f>
        <v>9.3615686864997865E-3</v>
      </c>
      <c r="AF51" s="52">
        <f>VLOOKUP($B51,Shock_dev!$A$1:$CI$300,MATCH(DATE(AF$1,1,1),Shock_dev!$A$1:$CI$1,0),FALSE)</f>
        <v>9.2117362448949983E-3</v>
      </c>
      <c r="AG51" s="52"/>
      <c r="AH51" s="65">
        <f t="shared" ref="AH51:AH80" si="1">AVERAGE(C51:G51)</f>
        <v>9.8713500690702956E-3</v>
      </c>
      <c r="AI51" s="65">
        <f t="shared" ref="AI51:AI80" si="2">AVERAGE(H51:L51)</f>
        <v>1.2078847119725169E-2</v>
      </c>
      <c r="AJ51" s="65">
        <f t="shared" ref="AJ51:AJ80" si="3">AVERAGE(M51:Q51)</f>
        <v>1.0870234691654284E-2</v>
      </c>
      <c r="AK51" s="65">
        <f t="shared" ref="AK51:AK80" si="4">AVERAGE(R51:V51)</f>
        <v>9.2521515157719166E-3</v>
      </c>
      <c r="AL51" s="65">
        <f t="shared" ref="AL51:AL80" si="5">AVERAGE(W51:AA51)</f>
        <v>9.3613743816582818E-3</v>
      </c>
      <c r="AM51" s="65">
        <f t="shared" ref="AM51:AM80" si="6">AVERAGE(AB51:AF51)</f>
        <v>9.4198650717409269E-3</v>
      </c>
      <c r="AN51" s="66"/>
      <c r="AO51" s="65">
        <f t="shared" ref="AO51:AO80" si="7">AVERAGE(AH51:AI51)</f>
        <v>1.0975098594397732E-2</v>
      </c>
      <c r="AP51" s="65">
        <f t="shared" ref="AP51:AP80" si="8">AVERAGE(AJ51:AK51)</f>
        <v>1.00611931037131E-2</v>
      </c>
      <c r="AQ51" s="65">
        <f t="shared" ref="AQ51:AQ80" si="9">AVERAGE(AL51:AM51)</f>
        <v>9.3906197266996044E-3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4.6386780392183389E-3</v>
      </c>
      <c r="D52" s="52">
        <f>VLOOKUP($B52,Shock_dev!$A$1:$CI$300,MATCH(DATE(D$1,1,1),Shock_dev!$A$1:$CI$1,0),FALSE)</f>
        <v>7.18385720046779E-3</v>
      </c>
      <c r="E52" s="52">
        <f>VLOOKUP($B52,Shock_dev!$A$1:$CI$300,MATCH(DATE(E$1,1,1),Shock_dev!$A$1:$CI$1,0),FALSE)</f>
        <v>8.4244788141994067E-3</v>
      </c>
      <c r="F52" s="52">
        <f>VLOOKUP($B52,Shock_dev!$A$1:$CI$300,MATCH(DATE(F$1,1,1),Shock_dev!$A$1:$CI$1,0),FALSE)</f>
        <v>9.0399448817793104E-3</v>
      </c>
      <c r="G52" s="52">
        <f>VLOOKUP($B52,Shock_dev!$A$1:$CI$300,MATCH(DATE(G$1,1,1),Shock_dev!$A$1:$CI$1,0),FALSE)</f>
        <v>9.2206436991249009E-3</v>
      </c>
      <c r="H52" s="52">
        <f>VLOOKUP($B52,Shock_dev!$A$1:$CI$300,MATCH(DATE(H$1,1,1),Shock_dev!$A$1:$CI$1,0),FALSE)</f>
        <v>9.5115784792082613E-3</v>
      </c>
      <c r="I52" s="52">
        <f>VLOOKUP($B52,Shock_dev!$A$1:$CI$300,MATCH(DATE(I$1,1,1),Shock_dev!$A$1:$CI$1,0),FALSE)</f>
        <v>9.5954236321198153E-3</v>
      </c>
      <c r="J52" s="52">
        <f>VLOOKUP($B52,Shock_dev!$A$1:$CI$300,MATCH(DATE(J$1,1,1),Shock_dev!$A$1:$CI$1,0),FALSE)</f>
        <v>9.9574226374296859E-3</v>
      </c>
      <c r="K52" s="52">
        <f>VLOOKUP($B52,Shock_dev!$A$1:$CI$300,MATCH(DATE(K$1,1,1),Shock_dev!$A$1:$CI$1,0),FALSE)</f>
        <v>1.0041609827690057E-2</v>
      </c>
      <c r="L52" s="52">
        <f>VLOOKUP($B52,Shock_dev!$A$1:$CI$300,MATCH(DATE(L$1,1,1),Shock_dev!$A$1:$CI$1,0),FALSE)</f>
        <v>1.032590945360155E-2</v>
      </c>
      <c r="M52" s="52">
        <f>VLOOKUP($B52,Shock_dev!$A$1:$CI$300,MATCH(DATE(M$1,1,1),Shock_dev!$A$1:$CI$1,0),FALSE)</f>
        <v>1.0964407778774948E-2</v>
      </c>
      <c r="N52" s="52">
        <f>VLOOKUP($B52,Shock_dev!$A$1:$CI$300,MATCH(DATE(N$1,1,1),Shock_dev!$A$1:$CI$1,0),FALSE)</f>
        <v>1.1141647206462031E-2</v>
      </c>
      <c r="O52" s="52">
        <f>VLOOKUP($B52,Shock_dev!$A$1:$CI$300,MATCH(DATE(O$1,1,1),Shock_dev!$A$1:$CI$1,0),FALSE)</f>
        <v>1.1001438507142752E-2</v>
      </c>
      <c r="P52" s="52">
        <f>VLOOKUP($B52,Shock_dev!$A$1:$CI$300,MATCH(DATE(P$1,1,1),Shock_dev!$A$1:$CI$1,0),FALSE)</f>
        <v>1.0840186641126326E-2</v>
      </c>
      <c r="Q52" s="52">
        <f>VLOOKUP($B52,Shock_dev!$A$1:$CI$300,MATCH(DATE(Q$1,1,1),Shock_dev!$A$1:$CI$1,0),FALSE)</f>
        <v>1.0916461241609035E-2</v>
      </c>
      <c r="R52" s="52">
        <f>VLOOKUP($B52,Shock_dev!$A$1:$CI$300,MATCH(DATE(R$1,1,1),Shock_dev!$A$1:$CI$1,0),FALSE)</f>
        <v>1.069176543583319E-2</v>
      </c>
      <c r="S52" s="52">
        <f>VLOOKUP($B52,Shock_dev!$A$1:$CI$300,MATCH(DATE(S$1,1,1),Shock_dev!$A$1:$CI$1,0),FALSE)</f>
        <v>1.0661123358587467E-2</v>
      </c>
      <c r="T52" s="52">
        <f>VLOOKUP($B52,Shock_dev!$A$1:$CI$300,MATCH(DATE(T$1,1,1),Shock_dev!$A$1:$CI$1,0),FALSE)</f>
        <v>1.080881641690482E-2</v>
      </c>
      <c r="U52" s="52">
        <f>VLOOKUP($B52,Shock_dev!$A$1:$CI$300,MATCH(DATE(U$1,1,1),Shock_dev!$A$1:$CI$1,0),FALSE)</f>
        <v>1.0773958002313662E-2</v>
      </c>
      <c r="V52" s="52">
        <f>VLOOKUP($B52,Shock_dev!$A$1:$CI$300,MATCH(DATE(V$1,1,1),Shock_dev!$A$1:$CI$1,0),FALSE)</f>
        <v>1.1001099451865755E-2</v>
      </c>
      <c r="W52" s="52">
        <f>VLOOKUP($B52,Shock_dev!$A$1:$CI$300,MATCH(DATE(W$1,1,1),Shock_dev!$A$1:$CI$1,0),FALSE)</f>
        <v>1.1178572579214046E-2</v>
      </c>
      <c r="X52" s="52">
        <f>VLOOKUP($B52,Shock_dev!$A$1:$CI$300,MATCH(DATE(X$1,1,1),Shock_dev!$A$1:$CI$1,0),FALSE)</f>
        <v>1.1310413417340964E-2</v>
      </c>
      <c r="Y52" s="52">
        <f>VLOOKUP($B52,Shock_dev!$A$1:$CI$300,MATCH(DATE(Y$1,1,1),Shock_dev!$A$1:$CI$1,0),FALSE)</f>
        <v>1.1720529800762294E-2</v>
      </c>
      <c r="Z52" s="52">
        <f>VLOOKUP($B52,Shock_dev!$A$1:$CI$300,MATCH(DATE(Z$1,1,1),Shock_dev!$A$1:$CI$1,0),FALSE)</f>
        <v>1.1862990899517726E-2</v>
      </c>
      <c r="AA52" s="52">
        <f>VLOOKUP($B52,Shock_dev!$A$1:$CI$300,MATCH(DATE(AA$1,1,1),Shock_dev!$A$1:$CI$1,0),FALSE)</f>
        <v>1.1974402786514423E-2</v>
      </c>
      <c r="AB52" s="52">
        <f>VLOOKUP($B52,Shock_dev!$A$1:$CI$300,MATCH(DATE(AB$1,1,1),Shock_dev!$A$1:$CI$1,0),FALSE)</f>
        <v>1.2075861725202697E-2</v>
      </c>
      <c r="AC52" s="52">
        <f>VLOOKUP($B52,Shock_dev!$A$1:$CI$300,MATCH(DATE(AC$1,1,1),Shock_dev!$A$1:$CI$1,0),FALSE)</f>
        <v>1.2166850534136547E-2</v>
      </c>
      <c r="AD52" s="52">
        <f>VLOOKUP($B52,Shock_dev!$A$1:$CI$300,MATCH(DATE(AD$1,1,1),Shock_dev!$A$1:$CI$1,0),FALSE)</f>
        <v>1.2215763164597855E-2</v>
      </c>
      <c r="AE52" s="52">
        <f>VLOOKUP($B52,Shock_dev!$A$1:$CI$300,MATCH(DATE(AE$1,1,1),Shock_dev!$A$1:$CI$1,0),FALSE)</f>
        <v>1.2267726896848581E-2</v>
      </c>
      <c r="AF52" s="52">
        <f>VLOOKUP($B52,Shock_dev!$A$1:$CI$300,MATCH(DATE(AF$1,1,1),Shock_dev!$A$1:$CI$1,0),FALSE)</f>
        <v>1.223197783247954E-2</v>
      </c>
      <c r="AG52" s="52"/>
      <c r="AH52" s="65">
        <f t="shared" si="1"/>
        <v>7.7015205269579503E-3</v>
      </c>
      <c r="AI52" s="65">
        <f t="shared" si="2"/>
        <v>9.8863888060098746E-3</v>
      </c>
      <c r="AJ52" s="65">
        <f t="shared" si="3"/>
        <v>1.0972828275023019E-2</v>
      </c>
      <c r="AK52" s="65">
        <f t="shared" si="4"/>
        <v>1.0787352533100978E-2</v>
      </c>
      <c r="AL52" s="65">
        <f t="shared" si="5"/>
        <v>1.1609381896669891E-2</v>
      </c>
      <c r="AM52" s="65">
        <f t="shared" si="6"/>
        <v>1.2191636030653045E-2</v>
      </c>
      <c r="AN52" s="66"/>
      <c r="AO52" s="65">
        <f t="shared" si="7"/>
        <v>8.7939546664839129E-3</v>
      </c>
      <c r="AP52" s="65">
        <f t="shared" si="8"/>
        <v>1.0880090404061998E-2</v>
      </c>
      <c r="AQ52" s="65">
        <f t="shared" si="9"/>
        <v>1.1900508963661467E-2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4.3517086511018471E-3</v>
      </c>
      <c r="D53" s="52">
        <f>VLOOKUP($B53,Shock_dev!$A$1:$CI$300,MATCH(DATE(D$1,1,1),Shock_dev!$A$1:$CI$1,0),FALSE)</f>
        <v>5.7874065813203583E-3</v>
      </c>
      <c r="E53" s="52">
        <f>VLOOKUP($B53,Shock_dev!$A$1:$CI$300,MATCH(DATE(E$1,1,1),Shock_dev!$A$1:$CI$1,0),FALSE)</f>
        <v>6.3397706567329508E-3</v>
      </c>
      <c r="F53" s="52">
        <f>VLOOKUP($B53,Shock_dev!$A$1:$CI$300,MATCH(DATE(F$1,1,1),Shock_dev!$A$1:$CI$1,0),FALSE)</f>
        <v>6.0318413163168161E-3</v>
      </c>
      <c r="G53" s="52">
        <f>VLOOKUP($B53,Shock_dev!$A$1:$CI$300,MATCH(DATE(G$1,1,1),Shock_dev!$A$1:$CI$1,0),FALSE)</f>
        <v>5.047166347567183E-3</v>
      </c>
      <c r="H53" s="52">
        <f>VLOOKUP($B53,Shock_dev!$A$1:$CI$300,MATCH(DATE(H$1,1,1),Shock_dev!$A$1:$CI$1,0),FALSE)</f>
        <v>3.7280613241693419E-3</v>
      </c>
      <c r="I53" s="52">
        <f>VLOOKUP($B53,Shock_dev!$A$1:$CI$300,MATCH(DATE(I$1,1,1),Shock_dev!$A$1:$CI$1,0),FALSE)</f>
        <v>2.2045126082936095E-3</v>
      </c>
      <c r="J53" s="52">
        <f>VLOOKUP($B53,Shock_dev!$A$1:$CI$300,MATCH(DATE(J$1,1,1),Shock_dev!$A$1:$CI$1,0),FALSE)</f>
        <v>7.2400013413057766E-4</v>
      </c>
      <c r="K53" s="52">
        <f>VLOOKUP($B53,Shock_dev!$A$1:$CI$300,MATCH(DATE(K$1,1,1),Shock_dev!$A$1:$CI$1,0),FALSE)</f>
        <v>-7.633912848206949E-4</v>
      </c>
      <c r="L53" s="52">
        <f>VLOOKUP($B53,Shock_dev!$A$1:$CI$300,MATCH(DATE(L$1,1,1),Shock_dev!$A$1:$CI$1,0),FALSE)</f>
        <v>-2.1152152780439777E-3</v>
      </c>
      <c r="M53" s="52">
        <f>VLOOKUP($B53,Shock_dev!$A$1:$CI$300,MATCH(DATE(M$1,1,1),Shock_dev!$A$1:$CI$1,0),FALSE)</f>
        <v>-3.2296648966810082E-3</v>
      </c>
      <c r="N53" s="52">
        <f>VLOOKUP($B53,Shock_dev!$A$1:$CI$300,MATCH(DATE(N$1,1,1),Shock_dev!$A$1:$CI$1,0),FALSE)</f>
        <v>-4.3451009353247501E-3</v>
      </c>
      <c r="O53" s="52">
        <f>VLOOKUP($B53,Shock_dev!$A$1:$CI$300,MATCH(DATE(O$1,1,1),Shock_dev!$A$1:$CI$1,0),FALSE)</f>
        <v>-5.4974770325074019E-3</v>
      </c>
      <c r="P53" s="52">
        <f>VLOOKUP($B53,Shock_dev!$A$1:$CI$300,MATCH(DATE(P$1,1,1),Shock_dev!$A$1:$CI$1,0),FALSE)</f>
        <v>-6.5879557992388725E-3</v>
      </c>
      <c r="Q53" s="52">
        <f>VLOOKUP($B53,Shock_dev!$A$1:$CI$300,MATCH(DATE(Q$1,1,1),Shock_dev!$A$1:$CI$1,0),FALSE)</f>
        <v>-7.4844260168691022E-3</v>
      </c>
      <c r="R53" s="52">
        <f>VLOOKUP($B53,Shock_dev!$A$1:$CI$300,MATCH(DATE(R$1,1,1),Shock_dev!$A$1:$CI$1,0),FALSE)</f>
        <v>-8.2966467979741117E-3</v>
      </c>
      <c r="S53" s="52">
        <f>VLOOKUP($B53,Shock_dev!$A$1:$CI$300,MATCH(DATE(S$1,1,1),Shock_dev!$A$1:$CI$1,0),FALSE)</f>
        <v>-8.9117231121942399E-3</v>
      </c>
      <c r="T53" s="52">
        <f>VLOOKUP($B53,Shock_dev!$A$1:$CI$300,MATCH(DATE(T$1,1,1),Shock_dev!$A$1:$CI$1,0),FALSE)</f>
        <v>-9.3131260220009355E-3</v>
      </c>
      <c r="U53" s="52">
        <f>VLOOKUP($B53,Shock_dev!$A$1:$CI$300,MATCH(DATE(U$1,1,1),Shock_dev!$A$1:$CI$1,0),FALSE)</f>
        <v>-9.6190473882045609E-3</v>
      </c>
      <c r="V53" s="52">
        <f>VLOOKUP($B53,Shock_dev!$A$1:$CI$300,MATCH(DATE(V$1,1,1),Shock_dev!$A$1:$CI$1,0),FALSE)</f>
        <v>-9.7572175459618698E-3</v>
      </c>
      <c r="W53" s="52">
        <f>VLOOKUP($B53,Shock_dev!$A$1:$CI$300,MATCH(DATE(W$1,1,1),Shock_dev!$A$1:$CI$1,0),FALSE)</f>
        <v>-9.8199588892034905E-3</v>
      </c>
      <c r="X53" s="52">
        <f>VLOOKUP($B53,Shock_dev!$A$1:$CI$300,MATCH(DATE(X$1,1,1),Shock_dev!$A$1:$CI$1,0),FALSE)</f>
        <v>-9.8511715772565418E-3</v>
      </c>
      <c r="Y53" s="52">
        <f>VLOOKUP($B53,Shock_dev!$A$1:$CI$300,MATCH(DATE(Y$1,1,1),Shock_dev!$A$1:$CI$1,0),FALSE)</f>
        <v>-9.7955102094441499E-3</v>
      </c>
      <c r="Z53" s="52">
        <f>VLOOKUP($B53,Shock_dev!$A$1:$CI$300,MATCH(DATE(Z$1,1,1),Shock_dev!$A$1:$CI$1,0),FALSE)</f>
        <v>-9.7942193768920209E-3</v>
      </c>
      <c r="AA53" s="52">
        <f>VLOOKUP($B53,Shock_dev!$A$1:$CI$300,MATCH(DATE(AA$1,1,1),Shock_dev!$A$1:$CI$1,0),FALSE)</f>
        <v>-9.8275215557904957E-3</v>
      </c>
      <c r="AB53" s="52">
        <f>VLOOKUP($B53,Shock_dev!$A$1:$CI$300,MATCH(DATE(AB$1,1,1),Shock_dev!$A$1:$CI$1,0),FALSE)</f>
        <v>-9.881979420376618E-3</v>
      </c>
      <c r="AC53" s="52">
        <f>VLOOKUP($B53,Shock_dev!$A$1:$CI$300,MATCH(DATE(AC$1,1,1),Shock_dev!$A$1:$CI$1,0),FALSE)</f>
        <v>-9.9512469058015904E-3</v>
      </c>
      <c r="AD53" s="52">
        <f>VLOOKUP($B53,Shock_dev!$A$1:$CI$300,MATCH(DATE(AD$1,1,1),Shock_dev!$A$1:$CI$1,0),FALSE)</f>
        <v>-1.0041079365380836E-2</v>
      </c>
      <c r="AE53" s="52">
        <f>VLOOKUP($B53,Shock_dev!$A$1:$CI$300,MATCH(DATE(AE$1,1,1),Shock_dev!$A$1:$CI$1,0),FALSE)</f>
        <v>-1.0138782094750495E-2</v>
      </c>
      <c r="AF53" s="52">
        <f>VLOOKUP($B53,Shock_dev!$A$1:$CI$300,MATCH(DATE(AF$1,1,1),Shock_dev!$A$1:$CI$1,0),FALSE)</f>
        <v>-1.0263703313463185E-2</v>
      </c>
      <c r="AG53" s="52"/>
      <c r="AH53" s="65">
        <f t="shared" si="1"/>
        <v>5.5115787106078309E-3</v>
      </c>
      <c r="AI53" s="65">
        <f t="shared" si="2"/>
        <v>7.5559350074577128E-4</v>
      </c>
      <c r="AJ53" s="65">
        <f t="shared" si="3"/>
        <v>-5.4289249361242266E-3</v>
      </c>
      <c r="AK53" s="65">
        <f t="shared" si="4"/>
        <v>-9.1795521732671442E-3</v>
      </c>
      <c r="AL53" s="65">
        <f t="shared" si="5"/>
        <v>-9.8176763217173411E-3</v>
      </c>
      <c r="AM53" s="65">
        <f t="shared" si="6"/>
        <v>-1.0055358219954545E-2</v>
      </c>
      <c r="AN53" s="66"/>
      <c r="AO53" s="65">
        <f t="shared" si="7"/>
        <v>3.1335861056768009E-3</v>
      </c>
      <c r="AP53" s="65">
        <f t="shared" si="8"/>
        <v>-7.3042385546956854E-3</v>
      </c>
      <c r="AQ53" s="65">
        <f t="shared" si="9"/>
        <v>-9.9365172708359428E-3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9.6779060318315478E-3</v>
      </c>
      <c r="D54" s="52">
        <f>VLOOKUP($B54,Shock_dev!$A$1:$CI$300,MATCH(DATE(D$1,1,1),Shock_dev!$A$1:$CI$1,0),FALSE)</f>
        <v>1.4732758500941554E-2</v>
      </c>
      <c r="E54" s="52">
        <f>VLOOKUP($B54,Shock_dev!$A$1:$CI$300,MATCH(DATE(E$1,1,1),Shock_dev!$A$1:$CI$1,0),FALSE)</f>
        <v>1.7264847456251314E-2</v>
      </c>
      <c r="F54" s="52">
        <f>VLOOKUP($B54,Shock_dev!$A$1:$CI$300,MATCH(DATE(F$1,1,1),Shock_dev!$A$1:$CI$1,0),FALSE)</f>
        <v>1.8658761544856104E-2</v>
      </c>
      <c r="G54" s="52">
        <f>VLOOKUP($B54,Shock_dev!$A$1:$CI$300,MATCH(DATE(G$1,1,1),Shock_dev!$A$1:$CI$1,0),FALSE)</f>
        <v>1.9229256810236892E-2</v>
      </c>
      <c r="H54" s="52">
        <f>VLOOKUP($B54,Shock_dev!$A$1:$CI$300,MATCH(DATE(H$1,1,1),Shock_dev!$A$1:$CI$1,0),FALSE)</f>
        <v>2.0058675786160541E-2</v>
      </c>
      <c r="I54" s="52">
        <f>VLOOKUP($B54,Shock_dev!$A$1:$CI$300,MATCH(DATE(I$1,1,1),Shock_dev!$A$1:$CI$1,0),FALSE)</f>
        <v>2.0427464978233743E-2</v>
      </c>
      <c r="J54" s="52">
        <f>VLOOKUP($B54,Shock_dev!$A$1:$CI$300,MATCH(DATE(J$1,1,1),Shock_dev!$A$1:$CI$1,0),FALSE)</f>
        <v>2.1357518560978842E-2</v>
      </c>
      <c r="K54" s="52">
        <f>VLOOKUP($B54,Shock_dev!$A$1:$CI$300,MATCH(DATE(K$1,1,1),Shock_dev!$A$1:$CI$1,0),FALSE)</f>
        <v>2.1651389761891553E-2</v>
      </c>
      <c r="L54" s="52">
        <f>VLOOKUP($B54,Shock_dev!$A$1:$CI$300,MATCH(DATE(L$1,1,1),Shock_dev!$A$1:$CI$1,0),FALSE)</f>
        <v>2.2350371321450666E-2</v>
      </c>
      <c r="M54" s="52">
        <f>VLOOKUP($B54,Shock_dev!$A$1:$CI$300,MATCH(DATE(M$1,1,1),Shock_dev!$A$1:$CI$1,0),FALSE)</f>
        <v>2.3753826103203663E-2</v>
      </c>
      <c r="N54" s="52">
        <f>VLOOKUP($B54,Shock_dev!$A$1:$CI$300,MATCH(DATE(N$1,1,1),Shock_dev!$A$1:$CI$1,0),FALSE)</f>
        <v>2.4133653417345229E-2</v>
      </c>
      <c r="O54" s="52">
        <f>VLOOKUP($B54,Shock_dev!$A$1:$CI$300,MATCH(DATE(O$1,1,1),Shock_dev!$A$1:$CI$1,0),FALSE)</f>
        <v>2.3853572557170171E-2</v>
      </c>
      <c r="P54" s="52">
        <f>VLOOKUP($B54,Shock_dev!$A$1:$CI$300,MATCH(DATE(P$1,1,1),Shock_dev!$A$1:$CI$1,0),FALSE)</f>
        <v>2.3537496326076976E-2</v>
      </c>
      <c r="Q54" s="52">
        <f>VLOOKUP($B54,Shock_dev!$A$1:$CI$300,MATCH(DATE(Q$1,1,1),Shock_dev!$A$1:$CI$1,0),FALSE)</f>
        <v>2.3710922332983782E-2</v>
      </c>
      <c r="R54" s="52">
        <f>VLOOKUP($B54,Shock_dev!$A$1:$CI$300,MATCH(DATE(R$1,1,1),Shock_dev!$A$1:$CI$1,0),FALSE)</f>
        <v>2.3211921695023587E-2</v>
      </c>
      <c r="S54" s="52">
        <f>VLOOKUP($B54,Shock_dev!$A$1:$CI$300,MATCH(DATE(S$1,1,1),Shock_dev!$A$1:$CI$1,0),FALSE)</f>
        <v>2.3131641350936021E-2</v>
      </c>
      <c r="T54" s="52">
        <f>VLOOKUP($B54,Shock_dev!$A$1:$CI$300,MATCH(DATE(T$1,1,1),Shock_dev!$A$1:$CI$1,0),FALSE)</f>
        <v>2.3408390798937976E-2</v>
      </c>
      <c r="U54" s="52">
        <f>VLOOKUP($B54,Shock_dev!$A$1:$CI$300,MATCH(DATE(U$1,1,1),Shock_dev!$A$1:$CI$1,0),FALSE)</f>
        <v>2.3278056828660125E-2</v>
      </c>
      <c r="V54" s="52">
        <f>VLOOKUP($B54,Shock_dev!$A$1:$CI$300,MATCH(DATE(V$1,1,1),Shock_dev!$A$1:$CI$1,0),FALSE)</f>
        <v>2.3715630388768054E-2</v>
      </c>
      <c r="W54" s="52">
        <f>VLOOKUP($B54,Shock_dev!$A$1:$CI$300,MATCH(DATE(W$1,1,1),Shock_dev!$A$1:$CI$1,0),FALSE)</f>
        <v>2.4033511485489999E-2</v>
      </c>
      <c r="X54" s="52">
        <f>VLOOKUP($B54,Shock_dev!$A$1:$CI$300,MATCH(DATE(X$1,1,1),Shock_dev!$A$1:$CI$1,0),FALSE)</f>
        <v>2.4262844547651791E-2</v>
      </c>
      <c r="Y54" s="52">
        <f>VLOOKUP($B54,Shock_dev!$A$1:$CI$300,MATCH(DATE(Y$1,1,1),Shock_dev!$A$1:$CI$1,0),FALSE)</f>
        <v>2.509569028674527E-2</v>
      </c>
      <c r="Z54" s="52">
        <f>VLOOKUP($B54,Shock_dev!$A$1:$CI$300,MATCH(DATE(Z$1,1,1),Shock_dev!$A$1:$CI$1,0),FALSE)</f>
        <v>2.5349087128479313E-2</v>
      </c>
      <c r="AA54" s="52">
        <f>VLOOKUP($B54,Shock_dev!$A$1:$CI$300,MATCH(DATE(AA$1,1,1),Shock_dev!$A$1:$CI$1,0),FALSE)</f>
        <v>2.556221224322159E-2</v>
      </c>
      <c r="AB54" s="52">
        <f>VLOOKUP($B54,Shock_dev!$A$1:$CI$300,MATCH(DATE(AB$1,1,1),Shock_dev!$A$1:$CI$1,0),FALSE)</f>
        <v>2.5765492960288783E-2</v>
      </c>
      <c r="AC54" s="52">
        <f>VLOOKUP($B54,Shock_dev!$A$1:$CI$300,MATCH(DATE(AC$1,1,1),Shock_dev!$A$1:$CI$1,0),FALSE)</f>
        <v>2.5953524193726412E-2</v>
      </c>
      <c r="AD54" s="52">
        <f>VLOOKUP($B54,Shock_dev!$A$1:$CI$300,MATCH(DATE(AD$1,1,1),Shock_dev!$A$1:$CI$1,0),FALSE)</f>
        <v>2.6058547302089053E-2</v>
      </c>
      <c r="AE54" s="52">
        <f>VLOOKUP($B54,Shock_dev!$A$1:$CI$300,MATCH(DATE(AE$1,1,1),Shock_dev!$A$1:$CI$1,0),FALSE)</f>
        <v>2.6177961197241757E-2</v>
      </c>
      <c r="AF54" s="52">
        <f>VLOOKUP($B54,Shock_dev!$A$1:$CI$300,MATCH(DATE(AF$1,1,1),Shock_dev!$A$1:$CI$1,0),FALSE)</f>
        <v>2.6116589126673605E-2</v>
      </c>
      <c r="AG54" s="52"/>
      <c r="AH54" s="65">
        <f t="shared" si="1"/>
        <v>1.591270606882348E-2</v>
      </c>
      <c r="AI54" s="65">
        <f t="shared" si="2"/>
        <v>2.1169084081743068E-2</v>
      </c>
      <c r="AJ54" s="65">
        <f t="shared" si="3"/>
        <v>2.3797894147355964E-2</v>
      </c>
      <c r="AK54" s="65">
        <f t="shared" si="4"/>
        <v>2.3349128212465153E-2</v>
      </c>
      <c r="AL54" s="65">
        <f t="shared" si="5"/>
        <v>2.4860669138317592E-2</v>
      </c>
      <c r="AM54" s="65">
        <f t="shared" si="6"/>
        <v>2.6014422956003924E-2</v>
      </c>
      <c r="AN54" s="66"/>
      <c r="AO54" s="65">
        <f t="shared" si="7"/>
        <v>1.8540895075283274E-2</v>
      </c>
      <c r="AP54" s="65">
        <f t="shared" si="8"/>
        <v>2.3573511179910557E-2</v>
      </c>
      <c r="AQ54" s="65">
        <f t="shared" si="9"/>
        <v>2.543754604716076E-2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5.461488506163433E-4</v>
      </c>
      <c r="D55" s="52">
        <f>VLOOKUP($B55,Shock_dev!$A$1:$CI$300,MATCH(DATE(D$1,1,1),Shock_dev!$A$1:$CI$1,0),FALSE)</f>
        <v>8.5270208232924053E-4</v>
      </c>
      <c r="E55" s="52">
        <f>VLOOKUP($B55,Shock_dev!$A$1:$CI$300,MATCH(DATE(E$1,1,1),Shock_dev!$A$1:$CI$1,0),FALSE)</f>
        <v>1.0139244315196612E-3</v>
      </c>
      <c r="F55" s="52">
        <f>VLOOKUP($B55,Shock_dev!$A$1:$CI$300,MATCH(DATE(F$1,1,1),Shock_dev!$A$1:$CI$1,0),FALSE)</f>
        <v>1.0617814245952881E-3</v>
      </c>
      <c r="G55" s="52">
        <f>VLOOKUP($B55,Shock_dev!$A$1:$CI$300,MATCH(DATE(G$1,1,1),Shock_dev!$A$1:$CI$1,0),FALSE)</f>
        <v>1.0177855727635512E-3</v>
      </c>
      <c r="H55" s="52">
        <f>VLOOKUP($B55,Shock_dev!$A$1:$CI$300,MATCH(DATE(H$1,1,1),Shock_dev!$A$1:$CI$1,0),FALSE)</f>
        <v>9.4474552457871443E-4</v>
      </c>
      <c r="I55" s="52">
        <f>VLOOKUP($B55,Shock_dev!$A$1:$CI$300,MATCH(DATE(I$1,1,1),Shock_dev!$A$1:$CI$1,0),FALSE)</f>
        <v>8.3467015140961665E-4</v>
      </c>
      <c r="J55" s="52">
        <f>VLOOKUP($B55,Shock_dev!$A$1:$CI$300,MATCH(DATE(J$1,1,1),Shock_dev!$A$1:$CI$1,0),FALSE)</f>
        <v>7.401716885411943E-4</v>
      </c>
      <c r="K55" s="52">
        <f>VLOOKUP($B55,Shock_dev!$A$1:$CI$300,MATCH(DATE(K$1,1,1),Shock_dev!$A$1:$CI$1,0),FALSE)</f>
        <v>6.2333978501783675E-4</v>
      </c>
      <c r="L55" s="52">
        <f>VLOOKUP($B55,Shock_dev!$A$1:$CI$300,MATCH(DATE(L$1,1,1),Shock_dev!$A$1:$CI$1,0),FALSE)</f>
        <v>5.2546120697134649E-4</v>
      </c>
      <c r="M55" s="52">
        <f>VLOOKUP($B55,Shock_dev!$A$1:$CI$300,MATCH(DATE(M$1,1,1),Shock_dev!$A$1:$CI$1,0),FALSE)</f>
        <v>4.6865665556754358E-4</v>
      </c>
      <c r="N55" s="52">
        <f>VLOOKUP($B55,Shock_dev!$A$1:$CI$300,MATCH(DATE(N$1,1,1),Shock_dev!$A$1:$CI$1,0),FALSE)</f>
        <v>3.826283650006034E-4</v>
      </c>
      <c r="O55" s="52">
        <f>VLOOKUP($B55,Shock_dev!$A$1:$CI$300,MATCH(DATE(O$1,1,1),Shock_dev!$A$1:$CI$1,0),FALSE)</f>
        <v>2.6846965001549371E-4</v>
      </c>
      <c r="P55" s="52">
        <f>VLOOKUP($B55,Shock_dev!$A$1:$CI$300,MATCH(DATE(P$1,1,1),Shock_dev!$A$1:$CI$1,0),FALSE)</f>
        <v>1.5213862688295715E-4</v>
      </c>
      <c r="Q55" s="52">
        <f>VLOOKUP($B55,Shock_dev!$A$1:$CI$300,MATCH(DATE(Q$1,1,1),Shock_dev!$A$1:$CI$1,0),FALSE)</f>
        <v>6.3581154611670485E-5</v>
      </c>
      <c r="R55" s="52">
        <f>VLOOKUP($B55,Shock_dev!$A$1:$CI$300,MATCH(DATE(R$1,1,1),Shock_dev!$A$1:$CI$1,0),FALSE)</f>
        <v>-3.9740194760939908E-5</v>
      </c>
      <c r="S55" s="52">
        <f>VLOOKUP($B55,Shock_dev!$A$1:$CI$300,MATCH(DATE(S$1,1,1),Shock_dev!$A$1:$CI$1,0),FALSE)</f>
        <v>-1.1757159336319677E-4</v>
      </c>
      <c r="T55" s="52">
        <f>VLOOKUP($B55,Shock_dev!$A$1:$CI$300,MATCH(DATE(T$1,1,1),Shock_dev!$A$1:$CI$1,0),FALSE)</f>
        <v>-1.6565900779158749E-4</v>
      </c>
      <c r="U55" s="52">
        <f>VLOOKUP($B55,Shock_dev!$A$1:$CI$300,MATCH(DATE(U$1,1,1),Shock_dev!$A$1:$CI$1,0),FALSE)</f>
        <v>-2.1645592239026963E-4</v>
      </c>
      <c r="V55" s="52">
        <f>VLOOKUP($B55,Shock_dev!$A$1:$CI$300,MATCH(DATE(V$1,1,1),Shock_dev!$A$1:$CI$1,0),FALSE)</f>
        <v>-2.351675476665424E-4</v>
      </c>
      <c r="W55" s="52">
        <f>VLOOKUP($B55,Shock_dev!$A$1:$CI$300,MATCH(DATE(W$1,1,1),Shock_dev!$A$1:$CI$1,0),FALSE)</f>
        <v>-2.4733673180891714E-4</v>
      </c>
      <c r="X55" s="52">
        <f>VLOOKUP($B55,Shock_dev!$A$1:$CI$300,MATCH(DATE(X$1,1,1),Shock_dev!$A$1:$CI$1,0),FALSE)</f>
        <v>-2.5744931418920865E-4</v>
      </c>
      <c r="Y55" s="52">
        <f>VLOOKUP($B55,Shock_dev!$A$1:$CI$300,MATCH(DATE(Y$1,1,1),Shock_dev!$A$1:$CI$1,0),FALSE)</f>
        <v>-2.3914401202786067E-4</v>
      </c>
      <c r="Z55" s="52">
        <f>VLOOKUP($B55,Shock_dev!$A$1:$CI$300,MATCH(DATE(Z$1,1,1),Shock_dev!$A$1:$CI$1,0),FALSE)</f>
        <v>-2.3822240658839095E-4</v>
      </c>
      <c r="AA55" s="52">
        <f>VLOOKUP($B55,Shock_dev!$A$1:$CI$300,MATCH(DATE(AA$1,1,1),Shock_dev!$A$1:$CI$1,0),FALSE)</f>
        <v>-2.3995916804164083E-4</v>
      </c>
      <c r="AB55" s="52">
        <f>VLOOKUP($B55,Shock_dev!$A$1:$CI$300,MATCH(DATE(AB$1,1,1),Shock_dev!$A$1:$CI$1,0),FALSE)</f>
        <v>-2.4152444189353155E-4</v>
      </c>
      <c r="AC55" s="52">
        <f>VLOOKUP($B55,Shock_dev!$A$1:$CI$300,MATCH(DATE(AC$1,1,1),Shock_dev!$A$1:$CI$1,0),FALSE)</f>
        <v>-2.4226538820369461E-4</v>
      </c>
      <c r="AD55" s="52">
        <f>VLOOKUP($B55,Shock_dev!$A$1:$CI$300,MATCH(DATE(AD$1,1,1),Shock_dev!$A$1:$CI$1,0),FALSE)</f>
        <v>-2.4479739635786558E-4</v>
      </c>
      <c r="AE55" s="52">
        <f>VLOOKUP($B55,Shock_dev!$A$1:$CI$300,MATCH(DATE(AE$1,1,1),Shock_dev!$A$1:$CI$1,0),FALSE)</f>
        <v>-2.4527199261628596E-4</v>
      </c>
      <c r="AF55" s="52">
        <f>VLOOKUP($B55,Shock_dev!$A$1:$CI$300,MATCH(DATE(AF$1,1,1),Shock_dev!$A$1:$CI$1,0),FALSE)</f>
        <v>-2.5135135107078618E-4</v>
      </c>
      <c r="AG55" s="52"/>
      <c r="AH55" s="65">
        <f t="shared" si="1"/>
        <v>8.9846847236481689E-4</v>
      </c>
      <c r="AI55" s="65">
        <f t="shared" si="2"/>
        <v>7.3367767130374183E-4</v>
      </c>
      <c r="AJ55" s="65">
        <f t="shared" si="3"/>
        <v>2.670948904156537E-4</v>
      </c>
      <c r="AK55" s="65">
        <f t="shared" si="4"/>
        <v>-1.5491885319450727E-4</v>
      </c>
      <c r="AL55" s="65">
        <f t="shared" si="5"/>
        <v>-2.4442232653120366E-4</v>
      </c>
      <c r="AM55" s="65">
        <f t="shared" si="6"/>
        <v>-2.450421140284328E-4</v>
      </c>
      <c r="AN55" s="66"/>
      <c r="AO55" s="65">
        <f t="shared" si="7"/>
        <v>8.1607307183427936E-4</v>
      </c>
      <c r="AP55" s="65">
        <f t="shared" si="8"/>
        <v>5.6088018610573215E-5</v>
      </c>
      <c r="AQ55" s="65">
        <f t="shared" si="9"/>
        <v>-2.4473222027981826E-4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3.8433775555457928E-3</v>
      </c>
      <c r="D56" s="52">
        <f>VLOOKUP($B56,Shock_dev!$A$1:$CI$300,MATCH(DATE(D$1,1,1),Shock_dev!$A$1:$CI$1,0),FALSE)</f>
        <v>5.5887006630904743E-3</v>
      </c>
      <c r="E56" s="52">
        <f>VLOOKUP($B56,Shock_dev!$A$1:$CI$300,MATCH(DATE(E$1,1,1),Shock_dev!$A$1:$CI$1,0),FALSE)</f>
        <v>6.4794486260884654E-3</v>
      </c>
      <c r="F56" s="52">
        <f>VLOOKUP($B56,Shock_dev!$A$1:$CI$300,MATCH(DATE(F$1,1,1),Shock_dev!$A$1:$CI$1,0),FALSE)</f>
        <v>6.9217162221379943E-3</v>
      </c>
      <c r="G56" s="52">
        <f>VLOOKUP($B56,Shock_dev!$A$1:$CI$300,MATCH(DATE(G$1,1,1),Shock_dev!$A$1:$CI$1,0),FALSE)</f>
        <v>7.0344842161299444E-3</v>
      </c>
      <c r="H56" s="52">
        <f>VLOOKUP($B56,Shock_dev!$A$1:$CI$300,MATCH(DATE(H$1,1,1),Shock_dev!$A$1:$CI$1,0),FALSE)</f>
        <v>7.1753314031370377E-3</v>
      </c>
      <c r="I56" s="52">
        <f>VLOOKUP($B56,Shock_dev!$A$1:$CI$300,MATCH(DATE(I$1,1,1),Shock_dev!$A$1:$CI$1,0),FALSE)</f>
        <v>7.1571026091929368E-3</v>
      </c>
      <c r="J56" s="52">
        <f>VLOOKUP($B56,Shock_dev!$A$1:$CI$300,MATCH(DATE(J$1,1,1),Shock_dev!$A$1:$CI$1,0),FALSE)</f>
        <v>7.3025842365935746E-3</v>
      </c>
      <c r="K56" s="52">
        <f>VLOOKUP($B56,Shock_dev!$A$1:$CI$300,MATCH(DATE(K$1,1,1),Shock_dev!$A$1:$CI$1,0),FALSE)</f>
        <v>7.2638237834216253E-3</v>
      </c>
      <c r="L56" s="52">
        <f>VLOOKUP($B56,Shock_dev!$A$1:$CI$300,MATCH(DATE(L$1,1,1),Shock_dev!$A$1:$CI$1,0),FALSE)</f>
        <v>7.3537640094114261E-3</v>
      </c>
      <c r="M56" s="52">
        <f>VLOOKUP($B56,Shock_dev!$A$1:$CI$300,MATCH(DATE(M$1,1,1),Shock_dev!$A$1:$CI$1,0),FALSE)</f>
        <v>7.6705803625008954E-3</v>
      </c>
      <c r="N56" s="52">
        <f>VLOOKUP($B56,Shock_dev!$A$1:$CI$300,MATCH(DATE(N$1,1,1),Shock_dev!$A$1:$CI$1,0),FALSE)</f>
        <v>7.6930566570712188E-3</v>
      </c>
      <c r="O56" s="52">
        <f>VLOOKUP($B56,Shock_dev!$A$1:$CI$300,MATCH(DATE(O$1,1,1),Shock_dev!$A$1:$CI$1,0),FALSE)</f>
        <v>7.5194290311515798E-3</v>
      </c>
      <c r="P56" s="52">
        <f>VLOOKUP($B56,Shock_dev!$A$1:$CI$300,MATCH(DATE(P$1,1,1),Shock_dev!$A$1:$CI$1,0),FALSE)</f>
        <v>7.3412673032854031E-3</v>
      </c>
      <c r="Q56" s="52">
        <f>VLOOKUP($B56,Shock_dev!$A$1:$CI$300,MATCH(DATE(Q$1,1,1),Shock_dev!$A$1:$CI$1,0),FALSE)</f>
        <v>7.3260402328144437E-3</v>
      </c>
      <c r="R56" s="52">
        <f>VLOOKUP($B56,Shock_dev!$A$1:$CI$300,MATCH(DATE(R$1,1,1),Shock_dev!$A$1:$CI$1,0),FALSE)</f>
        <v>7.1304520780116004E-3</v>
      </c>
      <c r="S56" s="52">
        <f>VLOOKUP($B56,Shock_dev!$A$1:$CI$300,MATCH(DATE(S$1,1,1),Shock_dev!$A$1:$CI$1,0),FALSE)</f>
        <v>7.0771097570611471E-3</v>
      </c>
      <c r="T56" s="52">
        <f>VLOOKUP($B56,Shock_dev!$A$1:$CI$300,MATCH(DATE(T$1,1,1),Shock_dev!$A$1:$CI$1,0),FALSE)</f>
        <v>7.1522140520176979E-3</v>
      </c>
      <c r="U56" s="52">
        <f>VLOOKUP($B56,Shock_dev!$A$1:$CI$300,MATCH(DATE(U$1,1,1),Shock_dev!$A$1:$CI$1,0),FALSE)</f>
        <v>7.122796198283105E-3</v>
      </c>
      <c r="V56" s="52">
        <f>VLOOKUP($B56,Shock_dev!$A$1:$CI$300,MATCH(DATE(V$1,1,1),Shock_dev!$A$1:$CI$1,0),FALSE)</f>
        <v>7.273593658418261E-3</v>
      </c>
      <c r="W56" s="52">
        <f>VLOOKUP($B56,Shock_dev!$A$1:$CI$300,MATCH(DATE(W$1,1,1),Shock_dev!$A$1:$CI$1,0),FALSE)</f>
        <v>7.3985923302836709E-3</v>
      </c>
      <c r="X56" s="52">
        <f>VLOOKUP($B56,Shock_dev!$A$1:$CI$300,MATCH(DATE(X$1,1,1),Shock_dev!$A$1:$CI$1,0),FALSE)</f>
        <v>7.4995656113584904E-3</v>
      </c>
      <c r="Y56" s="52">
        <f>VLOOKUP($B56,Shock_dev!$A$1:$CI$300,MATCH(DATE(Y$1,1,1),Shock_dev!$A$1:$CI$1,0),FALSE)</f>
        <v>7.7804715433369568E-3</v>
      </c>
      <c r="Z56" s="52">
        <f>VLOOKUP($B56,Shock_dev!$A$1:$CI$300,MATCH(DATE(Z$1,1,1),Shock_dev!$A$1:$CI$1,0),FALSE)</f>
        <v>7.8883563251164052E-3</v>
      </c>
      <c r="AA56" s="52">
        <f>VLOOKUP($B56,Shock_dev!$A$1:$CI$300,MATCH(DATE(AA$1,1,1),Shock_dev!$A$1:$CI$1,0),FALSE)</f>
        <v>7.978205438483375E-3</v>
      </c>
      <c r="AB56" s="52">
        <f>VLOOKUP($B56,Shock_dev!$A$1:$CI$300,MATCH(DATE(AB$1,1,1),Shock_dev!$A$1:$CI$1,0),FALSE)</f>
        <v>8.0613522373460828E-3</v>
      </c>
      <c r="AC56" s="52">
        <f>VLOOKUP($B56,Shock_dev!$A$1:$CI$300,MATCH(DATE(AC$1,1,1),Shock_dev!$A$1:$CI$1,0),FALSE)</f>
        <v>8.137411550488069E-3</v>
      </c>
      <c r="AD56" s="52">
        <f>VLOOKUP($B56,Shock_dev!$A$1:$CI$300,MATCH(DATE(AD$1,1,1),Shock_dev!$A$1:$CI$1,0),FALSE)</f>
        <v>8.1865303055425435E-3</v>
      </c>
      <c r="AE56" s="52">
        <f>VLOOKUP($B56,Shock_dev!$A$1:$CI$300,MATCH(DATE(AE$1,1,1),Shock_dev!$A$1:$CI$1,0),FALSE)</f>
        <v>8.2381695631709769E-3</v>
      </c>
      <c r="AF56" s="52">
        <f>VLOOKUP($B56,Shock_dev!$A$1:$CI$300,MATCH(DATE(AF$1,1,1),Shock_dev!$A$1:$CI$1,0),FALSE)</f>
        <v>8.234672257608204E-3</v>
      </c>
      <c r="AG56" s="52"/>
      <c r="AH56" s="65">
        <f t="shared" si="1"/>
        <v>5.9735454565985344E-3</v>
      </c>
      <c r="AI56" s="65">
        <f t="shared" si="2"/>
        <v>7.2505212083513208E-3</v>
      </c>
      <c r="AJ56" s="65">
        <f t="shared" si="3"/>
        <v>7.5100747173647078E-3</v>
      </c>
      <c r="AK56" s="65">
        <f t="shared" si="4"/>
        <v>7.1512331487583623E-3</v>
      </c>
      <c r="AL56" s="65">
        <f t="shared" si="5"/>
        <v>7.7090382497157798E-3</v>
      </c>
      <c r="AM56" s="65">
        <f t="shared" si="6"/>
        <v>8.1716271828311746E-3</v>
      </c>
      <c r="AN56" s="66"/>
      <c r="AO56" s="65">
        <f t="shared" si="7"/>
        <v>6.6120333324749276E-3</v>
      </c>
      <c r="AP56" s="65">
        <f t="shared" si="8"/>
        <v>7.3306539330615355E-3</v>
      </c>
      <c r="AQ56" s="65">
        <f t="shared" si="9"/>
        <v>7.9403327162734776E-3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1.2158154339252936E-2</v>
      </c>
      <c r="D57" s="52">
        <f>VLOOKUP($B57,Shock_dev!$A$1:$CI$300,MATCH(DATE(D$1,1,1),Shock_dev!$A$1:$CI$1,0),FALSE)</f>
        <v>1.8164771138578176E-2</v>
      </c>
      <c r="E57" s="52">
        <f>VLOOKUP($B57,Shock_dev!$A$1:$CI$300,MATCH(DATE(E$1,1,1),Shock_dev!$A$1:$CI$1,0),FALSE)</f>
        <v>2.0976883070701623E-2</v>
      </c>
      <c r="F57" s="52">
        <f>VLOOKUP($B57,Shock_dev!$A$1:$CI$300,MATCH(DATE(F$1,1,1),Shock_dev!$A$1:$CI$1,0),FALSE)</f>
        <v>2.2223444037183574E-2</v>
      </c>
      <c r="G57" s="52">
        <f>VLOOKUP($B57,Shock_dev!$A$1:$CI$300,MATCH(DATE(G$1,1,1),Shock_dev!$A$1:$CI$1,0),FALSE)</f>
        <v>2.2349767404120171E-2</v>
      </c>
      <c r="H57" s="52">
        <f>VLOOKUP($B57,Shock_dev!$A$1:$CI$300,MATCH(DATE(H$1,1,1),Shock_dev!$A$1:$CI$1,0),FALSE)</f>
        <v>2.2684599917980316E-2</v>
      </c>
      <c r="I57" s="52">
        <f>VLOOKUP($B57,Shock_dev!$A$1:$CI$300,MATCH(DATE(I$1,1,1),Shock_dev!$A$1:$CI$1,0),FALSE)</f>
        <v>2.2461692087274002E-2</v>
      </c>
      <c r="J57" s="52">
        <f>VLOOKUP($B57,Shock_dev!$A$1:$CI$300,MATCH(DATE(J$1,1,1),Shock_dev!$A$1:$CI$1,0),FALSE)</f>
        <v>2.2890789454076799E-2</v>
      </c>
      <c r="K57" s="52">
        <f>VLOOKUP($B57,Shock_dev!$A$1:$CI$300,MATCH(DATE(K$1,1,1),Shock_dev!$A$1:$CI$1,0),FALSE)</f>
        <v>2.2617951111044761E-2</v>
      </c>
      <c r="L57" s="52">
        <f>VLOOKUP($B57,Shock_dev!$A$1:$CI$300,MATCH(DATE(L$1,1,1),Shock_dev!$A$1:$CI$1,0),FALSE)</f>
        <v>2.2843739919019539E-2</v>
      </c>
      <c r="M57" s="52">
        <f>VLOOKUP($B57,Shock_dev!$A$1:$CI$300,MATCH(DATE(M$1,1,1),Shock_dev!$A$1:$CI$1,0),FALSE)</f>
        <v>2.3933012992717707E-2</v>
      </c>
      <c r="N57" s="52">
        <f>VLOOKUP($B57,Shock_dev!$A$1:$CI$300,MATCH(DATE(N$1,1,1),Shock_dev!$A$1:$CI$1,0),FALSE)</f>
        <v>2.3888794884650077E-2</v>
      </c>
      <c r="O57" s="52">
        <f>VLOOKUP($B57,Shock_dev!$A$1:$CI$300,MATCH(DATE(O$1,1,1),Shock_dev!$A$1:$CI$1,0),FALSE)</f>
        <v>2.3108483639478473E-2</v>
      </c>
      <c r="P57" s="52">
        <f>VLOOKUP($B57,Shock_dev!$A$1:$CI$300,MATCH(DATE(P$1,1,1),Shock_dev!$A$1:$CI$1,0),FALSE)</f>
        <v>2.2327176201241264E-2</v>
      </c>
      <c r="Q57" s="52">
        <f>VLOOKUP($B57,Shock_dev!$A$1:$CI$300,MATCH(DATE(Q$1,1,1),Shock_dev!$A$1:$CI$1,0),FALSE)</f>
        <v>2.2172178169924811E-2</v>
      </c>
      <c r="R57" s="52">
        <f>VLOOKUP($B57,Shock_dev!$A$1:$CI$300,MATCH(DATE(R$1,1,1),Shock_dev!$A$1:$CI$1,0),FALSE)</f>
        <v>2.1316774175286539E-2</v>
      </c>
      <c r="S57" s="52">
        <f>VLOOKUP($B57,Shock_dev!$A$1:$CI$300,MATCH(DATE(S$1,1,1),Shock_dev!$A$1:$CI$1,0),FALSE)</f>
        <v>2.1001441861064417E-2</v>
      </c>
      <c r="T57" s="52">
        <f>VLOOKUP($B57,Shock_dev!$A$1:$CI$300,MATCH(DATE(T$1,1,1),Shock_dev!$A$1:$CI$1,0),FALSE)</f>
        <v>2.1165481524828861E-2</v>
      </c>
      <c r="U57" s="52">
        <f>VLOOKUP($B57,Shock_dev!$A$1:$CI$300,MATCH(DATE(U$1,1,1),Shock_dev!$A$1:$CI$1,0),FALSE)</f>
        <v>2.0918886263866877E-2</v>
      </c>
      <c r="V57" s="52">
        <f>VLOOKUP($B57,Shock_dev!$A$1:$CI$300,MATCH(DATE(V$1,1,1),Shock_dev!$A$1:$CI$1,0),FALSE)</f>
        <v>2.1362598377171773E-2</v>
      </c>
      <c r="W57" s="52">
        <f>VLOOKUP($B57,Shock_dev!$A$1:$CI$300,MATCH(DATE(W$1,1,1),Shock_dev!$A$1:$CI$1,0),FALSE)</f>
        <v>2.1706982199124196E-2</v>
      </c>
      <c r="X57" s="52">
        <f>VLOOKUP($B57,Shock_dev!$A$1:$CI$300,MATCH(DATE(X$1,1,1),Shock_dev!$A$1:$CI$1,0),FALSE)</f>
        <v>2.1968620062641397E-2</v>
      </c>
      <c r="Y57" s="52">
        <f>VLOOKUP($B57,Shock_dev!$A$1:$CI$300,MATCH(DATE(Y$1,1,1),Shock_dev!$A$1:$CI$1,0),FALSE)</f>
        <v>2.2936328496519862E-2</v>
      </c>
      <c r="Z57" s="52">
        <f>VLOOKUP($B57,Shock_dev!$A$1:$CI$300,MATCH(DATE(Z$1,1,1),Shock_dev!$A$1:$CI$1,0),FALSE)</f>
        <v>2.3251796038502266E-2</v>
      </c>
      <c r="AA57" s="52">
        <f>VLOOKUP($B57,Shock_dev!$A$1:$CI$300,MATCH(DATE(AA$1,1,1),Shock_dev!$A$1:$CI$1,0),FALSE)</f>
        <v>2.3516972159581671E-2</v>
      </c>
      <c r="AB57" s="52">
        <f>VLOOKUP($B57,Shock_dev!$A$1:$CI$300,MATCH(DATE(AB$1,1,1),Shock_dev!$A$1:$CI$1,0),FALSE)</f>
        <v>2.3773945060487328E-2</v>
      </c>
      <c r="AC57" s="52">
        <f>VLOOKUP($B57,Shock_dev!$A$1:$CI$300,MATCH(DATE(AC$1,1,1),Shock_dev!$A$1:$CI$1,0),FALSE)</f>
        <v>2.4018552810430867E-2</v>
      </c>
      <c r="AD57" s="52">
        <f>VLOOKUP($B57,Shock_dev!$A$1:$CI$300,MATCH(DATE(AD$1,1,1),Shock_dev!$A$1:$CI$1,0),FALSE)</f>
        <v>2.4172982405958464E-2</v>
      </c>
      <c r="AE57" s="52">
        <f>VLOOKUP($B57,Shock_dev!$A$1:$CI$300,MATCH(DATE(AE$1,1,1),Shock_dev!$A$1:$CI$1,0),FALSE)</f>
        <v>2.434888715711812E-2</v>
      </c>
      <c r="AF57" s="52">
        <f>VLOOKUP($B57,Shock_dev!$A$1:$CI$300,MATCH(DATE(AF$1,1,1),Shock_dev!$A$1:$CI$1,0),FALSE)</f>
        <v>2.432341875184103E-2</v>
      </c>
      <c r="AG57" s="52"/>
      <c r="AH57" s="65">
        <f t="shared" si="1"/>
        <v>1.9174603997967297E-2</v>
      </c>
      <c r="AI57" s="65">
        <f t="shared" si="2"/>
        <v>2.2699754497879084E-2</v>
      </c>
      <c r="AJ57" s="65">
        <f t="shared" si="3"/>
        <v>2.3085929177602466E-2</v>
      </c>
      <c r="AK57" s="65">
        <f t="shared" si="4"/>
        <v>2.1153036440443695E-2</v>
      </c>
      <c r="AL57" s="65">
        <f t="shared" si="5"/>
        <v>2.2676139791273874E-2</v>
      </c>
      <c r="AM57" s="65">
        <f t="shared" si="6"/>
        <v>2.4127557237167162E-2</v>
      </c>
      <c r="AN57" s="66"/>
      <c r="AO57" s="65">
        <f t="shared" si="7"/>
        <v>2.0937179247923189E-2</v>
      </c>
      <c r="AP57" s="65">
        <f t="shared" si="8"/>
        <v>2.2119482809023081E-2</v>
      </c>
      <c r="AQ57" s="65">
        <f t="shared" si="9"/>
        <v>2.3401848514220516E-2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1.9903920314237895E-2</v>
      </c>
      <c r="D58" s="52">
        <f>VLOOKUP($B58,Shock_dev!$A$1:$CI$300,MATCH(DATE(D$1,1,1),Shock_dev!$A$1:$CI$1,0),FALSE)</f>
        <v>3.0925992411914807E-2</v>
      </c>
      <c r="E58" s="52">
        <f>VLOOKUP($B58,Shock_dev!$A$1:$CI$300,MATCH(DATE(E$1,1,1),Shock_dev!$A$1:$CI$1,0),FALSE)</f>
        <v>3.9128425648103926E-2</v>
      </c>
      <c r="F58" s="52">
        <f>VLOOKUP($B58,Shock_dev!$A$1:$CI$300,MATCH(DATE(F$1,1,1),Shock_dev!$A$1:$CI$1,0),FALSE)</f>
        <v>4.4418587550226804E-2</v>
      </c>
      <c r="G58" s="52">
        <f>VLOOKUP($B58,Shock_dev!$A$1:$CI$300,MATCH(DATE(G$1,1,1),Shock_dev!$A$1:$CI$1,0),FALSE)</f>
        <v>4.7012488269916497E-2</v>
      </c>
      <c r="H58" s="52">
        <f>VLOOKUP($B58,Shock_dev!$A$1:$CI$300,MATCH(DATE(H$1,1,1),Shock_dev!$A$1:$CI$1,0),FALSE)</f>
        <v>4.8352922135507216E-2</v>
      </c>
      <c r="I58" s="52">
        <f>VLOOKUP($B58,Shock_dev!$A$1:$CI$300,MATCH(DATE(I$1,1,1),Shock_dev!$A$1:$CI$1,0),FALSE)</f>
        <v>4.8430416110814459E-2</v>
      </c>
      <c r="J58" s="52">
        <f>VLOOKUP($B58,Shock_dev!$A$1:$CI$300,MATCH(DATE(J$1,1,1),Shock_dev!$A$1:$CI$1,0),FALSE)</f>
        <v>4.85491286698264E-2</v>
      </c>
      <c r="K58" s="52">
        <f>VLOOKUP($B58,Shock_dev!$A$1:$CI$300,MATCH(DATE(K$1,1,1),Shock_dev!$A$1:$CI$1,0),FALSE)</f>
        <v>4.7971011699723794E-2</v>
      </c>
      <c r="L58" s="52">
        <f>VLOOKUP($B58,Shock_dev!$A$1:$CI$300,MATCH(DATE(L$1,1,1),Shock_dev!$A$1:$CI$1,0),FALSE)</f>
        <v>4.7612551773156764E-2</v>
      </c>
      <c r="M58" s="52">
        <f>VLOOKUP($B58,Shock_dev!$A$1:$CI$300,MATCH(DATE(M$1,1,1),Shock_dev!$A$1:$CI$1,0),FALSE)</f>
        <v>4.8132383234654748E-2</v>
      </c>
      <c r="N58" s="52">
        <f>VLOOKUP($B58,Shock_dev!$A$1:$CI$300,MATCH(DATE(N$1,1,1),Shock_dev!$A$1:$CI$1,0),FALSE)</f>
        <v>4.7962803132943745E-2</v>
      </c>
      <c r="O58" s="52">
        <f>VLOOKUP($B58,Shock_dev!$A$1:$CI$300,MATCH(DATE(O$1,1,1),Shock_dev!$A$1:$CI$1,0),FALSE)</f>
        <v>4.6908931260142249E-2</v>
      </c>
      <c r="P58" s="52">
        <f>VLOOKUP($B58,Shock_dev!$A$1:$CI$300,MATCH(DATE(P$1,1,1),Shock_dev!$A$1:$CI$1,0),FALSE)</f>
        <v>4.5484968966208489E-2</v>
      </c>
      <c r="Q58" s="52">
        <f>VLOOKUP($B58,Shock_dev!$A$1:$CI$300,MATCH(DATE(Q$1,1,1),Shock_dev!$A$1:$CI$1,0),FALSE)</f>
        <v>4.4471434136474031E-2</v>
      </c>
      <c r="R58" s="52">
        <f>VLOOKUP($B58,Shock_dev!$A$1:$CI$300,MATCH(DATE(R$1,1,1),Shock_dev!$A$1:$CI$1,0),FALSE)</f>
        <v>4.298396675136807E-2</v>
      </c>
      <c r="S58" s="52">
        <f>VLOOKUP($B58,Shock_dev!$A$1:$CI$300,MATCH(DATE(S$1,1,1),Shock_dev!$A$1:$CI$1,0),FALSE)</f>
        <v>4.1908706426725659E-2</v>
      </c>
      <c r="T58" s="52">
        <f>VLOOKUP($B58,Shock_dev!$A$1:$CI$300,MATCH(DATE(T$1,1,1),Shock_dev!$A$1:$CI$1,0),FALSE)</f>
        <v>4.145677984986882E-2</v>
      </c>
      <c r="U58" s="52">
        <f>VLOOKUP($B58,Shock_dev!$A$1:$CI$300,MATCH(DATE(U$1,1,1),Shock_dev!$A$1:$CI$1,0),FALSE)</f>
        <v>4.0922783926867851E-2</v>
      </c>
      <c r="V58" s="52">
        <f>VLOOKUP($B58,Shock_dev!$A$1:$CI$300,MATCH(DATE(V$1,1,1),Shock_dev!$A$1:$CI$1,0),FALSE)</f>
        <v>4.1075816152563061E-2</v>
      </c>
      <c r="W58" s="52">
        <f>VLOOKUP($B58,Shock_dev!$A$1:$CI$300,MATCH(DATE(W$1,1,1),Shock_dev!$A$1:$CI$1,0),FALSE)</f>
        <v>4.1390271012376821E-2</v>
      </c>
      <c r="X58" s="52">
        <f>VLOOKUP($B58,Shock_dev!$A$1:$CI$300,MATCH(DATE(X$1,1,1),Shock_dev!$A$1:$CI$1,0),FALSE)</f>
        <v>4.1721137799163907E-2</v>
      </c>
      <c r="Y58" s="52">
        <f>VLOOKUP($B58,Shock_dev!$A$1:$CI$300,MATCH(DATE(Y$1,1,1),Shock_dev!$A$1:$CI$1,0),FALSE)</f>
        <v>4.2638851879944692E-2</v>
      </c>
      <c r="Z58" s="52">
        <f>VLOOKUP($B58,Shock_dev!$A$1:$CI$300,MATCH(DATE(Z$1,1,1),Shock_dev!$A$1:$CI$1,0),FALSE)</f>
        <v>4.3163030418013594E-2</v>
      </c>
      <c r="AA58" s="52">
        <f>VLOOKUP($B58,Shock_dev!$A$1:$CI$300,MATCH(DATE(AA$1,1,1),Shock_dev!$A$1:$CI$1,0),FALSE)</f>
        <v>4.3543121151897034E-2</v>
      </c>
      <c r="AB58" s="52">
        <f>VLOOKUP($B58,Shock_dev!$A$1:$CI$300,MATCH(DATE(AB$1,1,1),Shock_dev!$A$1:$CI$1,0),FALSE)</f>
        <v>4.384107404633001E-2</v>
      </c>
      <c r="AC58" s="52">
        <f>VLOOKUP($B58,Shock_dev!$A$1:$CI$300,MATCH(DATE(AC$1,1,1),Shock_dev!$A$1:$CI$1,0),FALSE)</f>
        <v>4.4081373755444846E-2</v>
      </c>
      <c r="AD58" s="52">
        <f>VLOOKUP($B58,Shock_dev!$A$1:$CI$300,MATCH(DATE(AD$1,1,1),Shock_dev!$A$1:$CI$1,0),FALSE)</f>
        <v>4.4206801269814681E-2</v>
      </c>
      <c r="AE58" s="52">
        <f>VLOOKUP($B58,Shock_dev!$A$1:$CI$300,MATCH(DATE(AE$1,1,1),Shock_dev!$A$1:$CI$1,0),FALSE)</f>
        <v>4.4303312702547323E-2</v>
      </c>
      <c r="AF58" s="52">
        <f>VLOOKUP($B58,Shock_dev!$A$1:$CI$300,MATCH(DATE(AF$1,1,1),Shock_dev!$A$1:$CI$1,0),FALSE)</f>
        <v>4.4196405494216585E-2</v>
      </c>
      <c r="AG58" s="52"/>
      <c r="AH58" s="65">
        <f t="shared" si="1"/>
        <v>3.6277882838879984E-2</v>
      </c>
      <c r="AI58" s="65">
        <f t="shared" si="2"/>
        <v>4.8183206077805726E-2</v>
      </c>
      <c r="AJ58" s="65">
        <f t="shared" si="3"/>
        <v>4.6592104146084654E-2</v>
      </c>
      <c r="AK58" s="65">
        <f t="shared" si="4"/>
        <v>4.1669610621478691E-2</v>
      </c>
      <c r="AL58" s="65">
        <f t="shared" si="5"/>
        <v>4.2491282452279212E-2</v>
      </c>
      <c r="AM58" s="65">
        <f t="shared" si="6"/>
        <v>4.4125793453670688E-2</v>
      </c>
      <c r="AN58" s="66"/>
      <c r="AO58" s="65">
        <f t="shared" si="7"/>
        <v>4.2230544458342859E-2</v>
      </c>
      <c r="AP58" s="65">
        <f t="shared" si="8"/>
        <v>4.4130857383781669E-2</v>
      </c>
      <c r="AQ58" s="65">
        <f t="shared" si="9"/>
        <v>4.330853795297495E-2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5.8973355548163284E-3</v>
      </c>
      <c r="D59" s="52">
        <f>VLOOKUP($B59,Shock_dev!$A$1:$CI$300,MATCH(DATE(D$1,1,1),Shock_dev!$A$1:$CI$1,0),FALSE)</f>
        <v>8.9604317583522018E-3</v>
      </c>
      <c r="E59" s="52">
        <f>VLOOKUP($B59,Shock_dev!$A$1:$CI$300,MATCH(DATE(E$1,1,1),Shock_dev!$A$1:$CI$1,0),FALSE)</f>
        <v>1.1525206053082699E-2</v>
      </c>
      <c r="F59" s="52">
        <f>VLOOKUP($B59,Shock_dev!$A$1:$CI$300,MATCH(DATE(F$1,1,1),Shock_dev!$A$1:$CI$1,0),FALSE)</f>
        <v>1.361718429452705E-2</v>
      </c>
      <c r="G59" s="52">
        <f>VLOOKUP($B59,Shock_dev!$A$1:$CI$300,MATCH(DATE(G$1,1,1),Shock_dev!$A$1:$CI$1,0),FALSE)</f>
        <v>1.5380721590408158E-2</v>
      </c>
      <c r="H59" s="52">
        <f>VLOOKUP($B59,Shock_dev!$A$1:$CI$300,MATCH(DATE(H$1,1,1),Shock_dev!$A$1:$CI$1,0),FALSE)</f>
        <v>1.715561227850286E-2</v>
      </c>
      <c r="I59" s="52">
        <f>VLOOKUP($B59,Shock_dev!$A$1:$CI$300,MATCH(DATE(I$1,1,1),Shock_dev!$A$1:$CI$1,0),FALSE)</f>
        <v>1.8966572536981675E-2</v>
      </c>
      <c r="J59" s="52">
        <f>VLOOKUP($B59,Shock_dev!$A$1:$CI$300,MATCH(DATE(J$1,1,1),Shock_dev!$A$1:$CI$1,0),FALSE)</f>
        <v>2.1026672051114654E-2</v>
      </c>
      <c r="K59" s="52">
        <f>VLOOKUP($B59,Shock_dev!$A$1:$CI$300,MATCH(DATE(K$1,1,1),Shock_dev!$A$1:$CI$1,0),FALSE)</f>
        <v>2.3158860601943398E-2</v>
      </c>
      <c r="L59" s="52">
        <f>VLOOKUP($B59,Shock_dev!$A$1:$CI$300,MATCH(DATE(L$1,1,1),Shock_dev!$A$1:$CI$1,0),FALSE)</f>
        <v>2.5465924854133733E-2</v>
      </c>
      <c r="M59" s="52">
        <f>VLOOKUP($B59,Shock_dev!$A$1:$CI$300,MATCH(DATE(M$1,1,1),Shock_dev!$A$1:$CI$1,0),FALSE)</f>
        <v>2.8045795905323141E-2</v>
      </c>
      <c r="N59" s="52">
        <f>VLOOKUP($B59,Shock_dev!$A$1:$CI$300,MATCH(DATE(N$1,1,1),Shock_dev!$A$1:$CI$1,0),FALSE)</f>
        <v>3.0548833227279502E-2</v>
      </c>
      <c r="O59" s="52">
        <f>VLOOKUP($B59,Shock_dev!$A$1:$CI$300,MATCH(DATE(O$1,1,1),Shock_dev!$A$1:$CI$1,0),FALSE)</f>
        <v>3.2856923688059432E-2</v>
      </c>
      <c r="P59" s="52">
        <f>VLOOKUP($B59,Shock_dev!$A$1:$CI$300,MATCH(DATE(P$1,1,1),Shock_dev!$A$1:$CI$1,0),FALSE)</f>
        <v>3.5044753020327876E-2</v>
      </c>
      <c r="Q59" s="52">
        <f>VLOOKUP($B59,Shock_dev!$A$1:$CI$300,MATCH(DATE(Q$1,1,1),Shock_dev!$A$1:$CI$1,0),FALSE)</f>
        <v>3.7260273551251229E-2</v>
      </c>
      <c r="R59" s="52">
        <f>VLOOKUP($B59,Shock_dev!$A$1:$CI$300,MATCH(DATE(R$1,1,1),Shock_dev!$A$1:$CI$1,0),FALSE)</f>
        <v>3.9314414999464822E-2</v>
      </c>
      <c r="S59" s="52">
        <f>VLOOKUP($B59,Shock_dev!$A$1:$CI$300,MATCH(DATE(S$1,1,1),Shock_dev!$A$1:$CI$1,0),FALSE)</f>
        <v>4.1335810648126949E-2</v>
      </c>
      <c r="T59" s="52">
        <f>VLOOKUP($B59,Shock_dev!$A$1:$CI$300,MATCH(DATE(T$1,1,1),Shock_dev!$A$1:$CI$1,0),FALSE)</f>
        <v>4.3367891532972512E-2</v>
      </c>
      <c r="U59" s="52">
        <f>VLOOKUP($B59,Shock_dev!$A$1:$CI$300,MATCH(DATE(U$1,1,1),Shock_dev!$A$1:$CI$1,0),FALSE)</f>
        <v>4.5251408133638052E-2</v>
      </c>
      <c r="V59" s="52">
        <f>VLOOKUP($B59,Shock_dev!$A$1:$CI$300,MATCH(DATE(V$1,1,1),Shock_dev!$A$1:$CI$1,0),FALSE)</f>
        <v>4.7110705541634199E-2</v>
      </c>
      <c r="W59" s="52">
        <f>VLOOKUP($B59,Shock_dev!$A$1:$CI$300,MATCH(DATE(W$1,1,1),Shock_dev!$A$1:$CI$1,0),FALSE)</f>
        <v>4.8855181706112492E-2</v>
      </c>
      <c r="X59" s="52">
        <f>VLOOKUP($B59,Shock_dev!$A$1:$CI$300,MATCH(DATE(X$1,1,1),Shock_dev!$A$1:$CI$1,0),FALSE)</f>
        <v>5.0441686141180025E-2</v>
      </c>
      <c r="Y59" s="52">
        <f>VLOOKUP($B59,Shock_dev!$A$1:$CI$300,MATCH(DATE(Y$1,1,1),Shock_dev!$A$1:$CI$1,0),FALSE)</f>
        <v>5.1998051550672587E-2</v>
      </c>
      <c r="Z59" s="52">
        <f>VLOOKUP($B59,Shock_dev!$A$1:$CI$300,MATCH(DATE(Z$1,1,1),Shock_dev!$A$1:$CI$1,0),FALSE)</f>
        <v>5.3341644633536085E-2</v>
      </c>
      <c r="AA59" s="52">
        <f>VLOOKUP($B59,Shock_dev!$A$1:$CI$300,MATCH(DATE(AA$1,1,1),Shock_dev!$A$1:$CI$1,0),FALSE)</f>
        <v>5.4503405597376542E-2</v>
      </c>
      <c r="AB59" s="52">
        <f>VLOOKUP($B59,Shock_dev!$A$1:$CI$300,MATCH(DATE(AB$1,1,1),Shock_dev!$A$1:$CI$1,0),FALSE)</f>
        <v>5.5512652292855257E-2</v>
      </c>
      <c r="AC59" s="52">
        <f>VLOOKUP($B59,Shock_dev!$A$1:$CI$300,MATCH(DATE(AC$1,1,1),Shock_dev!$A$1:$CI$1,0),FALSE)</f>
        <v>5.638563064432503E-2</v>
      </c>
      <c r="AD59" s="52">
        <f>VLOOKUP($B59,Shock_dev!$A$1:$CI$300,MATCH(DATE(AD$1,1,1),Shock_dev!$A$1:$CI$1,0),FALSE)</f>
        <v>5.7117341420646367E-2</v>
      </c>
      <c r="AE59" s="52">
        <f>VLOOKUP($B59,Shock_dev!$A$1:$CI$300,MATCH(DATE(AE$1,1,1),Shock_dev!$A$1:$CI$1,0),FALSE)</f>
        <v>5.7728939380276477E-2</v>
      </c>
      <c r="AF59" s="52">
        <f>VLOOKUP($B59,Shock_dev!$A$1:$CI$300,MATCH(DATE(AF$1,1,1),Shock_dev!$A$1:$CI$1,0),FALSE)</f>
        <v>5.8190280607915618E-2</v>
      </c>
      <c r="AG59" s="52"/>
      <c r="AH59" s="65">
        <f t="shared" si="1"/>
        <v>1.1076175850237287E-2</v>
      </c>
      <c r="AI59" s="65">
        <f t="shared" si="2"/>
        <v>2.1154728464535266E-2</v>
      </c>
      <c r="AJ59" s="65">
        <f t="shared" si="3"/>
        <v>3.2751315878448241E-2</v>
      </c>
      <c r="AK59" s="65">
        <f t="shared" si="4"/>
        <v>4.3276046171167315E-2</v>
      </c>
      <c r="AL59" s="65">
        <f t="shared" si="5"/>
        <v>5.1827993925775549E-2</v>
      </c>
      <c r="AM59" s="65">
        <f t="shared" si="6"/>
        <v>5.6986968869203757E-2</v>
      </c>
      <c r="AN59" s="66"/>
      <c r="AO59" s="65">
        <f t="shared" si="7"/>
        <v>1.6115452157386276E-2</v>
      </c>
      <c r="AP59" s="65">
        <f t="shared" si="8"/>
        <v>3.8013681024807774E-2</v>
      </c>
      <c r="AQ59" s="65">
        <f t="shared" si="9"/>
        <v>5.4407481397489653E-2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2.5985392788431108E-2</v>
      </c>
      <c r="D60" s="52">
        <f>VLOOKUP($B60,Shock_dev!$A$1:$CI$300,MATCH(DATE(D$1,1,1),Shock_dev!$A$1:$CI$1,0),FALSE)</f>
        <v>3.7450774776864898E-2</v>
      </c>
      <c r="E60" s="52">
        <f>VLOOKUP($B60,Shock_dev!$A$1:$CI$300,MATCH(DATE(E$1,1,1),Shock_dev!$A$1:$CI$1,0),FALSE)</f>
        <v>4.2187250338328965E-2</v>
      </c>
      <c r="F60" s="52">
        <f>VLOOKUP($B60,Shock_dev!$A$1:$CI$300,MATCH(DATE(F$1,1,1),Shock_dev!$A$1:$CI$1,0),FALSE)</f>
        <v>4.4474798508976156E-2</v>
      </c>
      <c r="G60" s="52">
        <f>VLOOKUP($B60,Shock_dev!$A$1:$CI$300,MATCH(DATE(G$1,1,1),Shock_dev!$A$1:$CI$1,0),FALSE)</f>
        <v>4.1955479152606903E-2</v>
      </c>
      <c r="H60" s="52">
        <f>VLOOKUP($B60,Shock_dev!$A$1:$CI$300,MATCH(DATE(H$1,1,1),Shock_dev!$A$1:$CI$1,0),FALSE)</f>
        <v>4.3075437020105821E-2</v>
      </c>
      <c r="I60" s="52">
        <f>VLOOKUP($B60,Shock_dev!$A$1:$CI$300,MATCH(DATE(I$1,1,1),Shock_dev!$A$1:$CI$1,0),FALSE)</f>
        <v>4.3938628914159915E-2</v>
      </c>
      <c r="J60" s="52">
        <f>VLOOKUP($B60,Shock_dev!$A$1:$CI$300,MATCH(DATE(J$1,1,1),Shock_dev!$A$1:$CI$1,0),FALSE)</f>
        <v>4.4639287399320757E-2</v>
      </c>
      <c r="K60" s="52">
        <f>VLOOKUP($B60,Shock_dev!$A$1:$CI$300,MATCH(DATE(K$1,1,1),Shock_dev!$A$1:$CI$1,0),FALSE)</f>
        <v>4.5241792997846114E-2</v>
      </c>
      <c r="L60" s="52">
        <f>VLOOKUP($B60,Shock_dev!$A$1:$CI$300,MATCH(DATE(L$1,1,1),Shock_dev!$A$1:$CI$1,0),FALSE)</f>
        <v>4.5429768481836434E-2</v>
      </c>
      <c r="M60" s="52">
        <f>VLOOKUP($B60,Shock_dev!$A$1:$CI$300,MATCH(DATE(M$1,1,1),Shock_dev!$A$1:$CI$1,0),FALSE)</f>
        <v>4.2682949074386203E-2</v>
      </c>
      <c r="N60" s="52">
        <f>VLOOKUP($B60,Shock_dev!$A$1:$CI$300,MATCH(DATE(N$1,1,1),Shock_dev!$A$1:$CI$1,0),FALSE)</f>
        <v>4.1921527818348091E-2</v>
      </c>
      <c r="O60" s="52">
        <f>VLOOKUP($B60,Shock_dev!$A$1:$CI$300,MATCH(DATE(O$1,1,1),Shock_dev!$A$1:$CI$1,0),FALSE)</f>
        <v>4.184930606614351E-2</v>
      </c>
      <c r="P60" s="52">
        <f>VLOOKUP($B60,Shock_dev!$A$1:$CI$300,MATCH(DATE(P$1,1,1),Shock_dev!$A$1:$CI$1,0),FALSE)</f>
        <v>4.1974575801686037E-2</v>
      </c>
      <c r="Q60" s="52">
        <f>VLOOKUP($B60,Shock_dev!$A$1:$CI$300,MATCH(DATE(Q$1,1,1),Shock_dev!$A$1:$CI$1,0),FALSE)</f>
        <v>4.1480433695699953E-2</v>
      </c>
      <c r="R60" s="52">
        <f>VLOOKUP($B60,Shock_dev!$A$1:$CI$300,MATCH(DATE(R$1,1,1),Shock_dev!$A$1:$CI$1,0),FALSE)</f>
        <v>4.0108729805492925E-2</v>
      </c>
      <c r="S60" s="52">
        <f>VLOOKUP($B60,Shock_dev!$A$1:$CI$300,MATCH(DATE(S$1,1,1),Shock_dev!$A$1:$CI$1,0),FALSE)</f>
        <v>3.9639006540583006E-2</v>
      </c>
      <c r="T60" s="52">
        <f>VLOOKUP($B60,Shock_dev!$A$1:$CI$300,MATCH(DATE(T$1,1,1),Shock_dev!$A$1:$CI$1,0),FALSE)</f>
        <v>3.9457745433110022E-2</v>
      </c>
      <c r="U60" s="52">
        <f>VLOOKUP($B60,Shock_dev!$A$1:$CI$300,MATCH(DATE(U$1,1,1),Shock_dev!$A$1:$CI$1,0),FALSE)</f>
        <v>3.9315081498490868E-2</v>
      </c>
      <c r="V60" s="52">
        <f>VLOOKUP($B60,Shock_dev!$A$1:$CI$300,MATCH(DATE(V$1,1,1),Shock_dev!$A$1:$CI$1,0),FALSE)</f>
        <v>4.0144093476113925E-2</v>
      </c>
      <c r="W60" s="52">
        <f>VLOOKUP($B60,Shock_dev!$A$1:$CI$300,MATCH(DATE(W$1,1,1),Shock_dev!$A$1:$CI$1,0),FALSE)</f>
        <v>3.9197875386651551E-2</v>
      </c>
      <c r="X60" s="52">
        <f>VLOOKUP($B60,Shock_dev!$A$1:$CI$300,MATCH(DATE(X$1,1,1),Shock_dev!$A$1:$CI$1,0),FALSE)</f>
        <v>3.8628513605402981E-2</v>
      </c>
      <c r="Y60" s="52">
        <f>VLOOKUP($B60,Shock_dev!$A$1:$CI$300,MATCH(DATE(Y$1,1,1),Shock_dev!$A$1:$CI$1,0),FALSE)</f>
        <v>3.8177469404045157E-2</v>
      </c>
      <c r="Z60" s="52">
        <f>VLOOKUP($B60,Shock_dev!$A$1:$CI$300,MATCH(DATE(Z$1,1,1),Shock_dev!$A$1:$CI$1,0),FALSE)</f>
        <v>3.7717610627847162E-2</v>
      </c>
      <c r="AA60" s="52">
        <f>VLOOKUP($B60,Shock_dev!$A$1:$CI$300,MATCH(DATE(AA$1,1,1),Shock_dev!$A$1:$CI$1,0),FALSE)</f>
        <v>3.7220359014956628E-2</v>
      </c>
      <c r="AB60" s="52">
        <f>VLOOKUP($B60,Shock_dev!$A$1:$CI$300,MATCH(DATE(AB$1,1,1),Shock_dev!$A$1:$CI$1,0),FALSE)</f>
        <v>3.6684087539624259E-2</v>
      </c>
      <c r="AC60" s="52">
        <f>VLOOKUP($B60,Shock_dev!$A$1:$CI$300,MATCH(DATE(AC$1,1,1),Shock_dev!$A$1:$CI$1,0),FALSE)</f>
        <v>3.6112889627642759E-2</v>
      </c>
      <c r="AD60" s="52">
        <f>VLOOKUP($B60,Shock_dev!$A$1:$CI$300,MATCH(DATE(AD$1,1,1),Shock_dev!$A$1:$CI$1,0),FALSE)</f>
        <v>3.5512731321904294E-2</v>
      </c>
      <c r="AE60" s="52">
        <f>VLOOKUP($B60,Shock_dev!$A$1:$CI$300,MATCH(DATE(AE$1,1,1),Shock_dev!$A$1:$CI$1,0),FALSE)</f>
        <v>3.4890529665903905E-2</v>
      </c>
      <c r="AF60" s="52">
        <f>VLOOKUP($B60,Shock_dev!$A$1:$CI$300,MATCH(DATE(AF$1,1,1),Shock_dev!$A$1:$CI$1,0),FALSE)</f>
        <v>3.4249126922320038E-2</v>
      </c>
      <c r="AG60" s="52"/>
      <c r="AH60" s="65">
        <f t="shared" si="1"/>
        <v>3.8410739113041603E-2</v>
      </c>
      <c r="AI60" s="65">
        <f t="shared" si="2"/>
        <v>4.4464982962653811E-2</v>
      </c>
      <c r="AJ60" s="65">
        <f t="shared" si="3"/>
        <v>4.1981758491252755E-2</v>
      </c>
      <c r="AK60" s="65">
        <f t="shared" si="4"/>
        <v>3.9732931350758151E-2</v>
      </c>
      <c r="AL60" s="65">
        <f t="shared" si="5"/>
        <v>3.8188365607780696E-2</v>
      </c>
      <c r="AM60" s="65">
        <f t="shared" si="6"/>
        <v>3.5489873015479054E-2</v>
      </c>
      <c r="AN60" s="66"/>
      <c r="AO60" s="65">
        <f t="shared" si="7"/>
        <v>4.1437861037847704E-2</v>
      </c>
      <c r="AP60" s="65">
        <f t="shared" si="8"/>
        <v>4.0857344921005456E-2</v>
      </c>
      <c r="AQ60" s="65">
        <f t="shared" si="9"/>
        <v>3.6839119311629878E-2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7.4496523104691506E-3</v>
      </c>
      <c r="D61" s="52">
        <f>VLOOKUP($B61,Shock_dev!$A$1:$CI$300,MATCH(DATE(D$1,1,1),Shock_dev!$A$1:$CI$1,0),FALSE)</f>
        <v>1.1905771657460457E-2</v>
      </c>
      <c r="E61" s="52">
        <f>VLOOKUP($B61,Shock_dev!$A$1:$CI$300,MATCH(DATE(E$1,1,1),Shock_dev!$A$1:$CI$1,0),FALSE)</f>
        <v>1.3944328276366097E-2</v>
      </c>
      <c r="F61" s="52">
        <f>VLOOKUP($B61,Shock_dev!$A$1:$CI$300,MATCH(DATE(F$1,1,1),Shock_dev!$A$1:$CI$1,0),FALSE)</f>
        <v>1.4930414710501589E-2</v>
      </c>
      <c r="G61" s="52">
        <f>VLOOKUP($B61,Shock_dev!$A$1:$CI$300,MATCH(DATE(G$1,1,1),Shock_dev!$A$1:$CI$1,0),FALSE)</f>
        <v>1.5494523418085594E-2</v>
      </c>
      <c r="H61" s="52">
        <f>VLOOKUP($B61,Shock_dev!$A$1:$CI$300,MATCH(DATE(H$1,1,1),Shock_dev!$A$1:$CI$1,0),FALSE)</f>
        <v>1.5868322160361225E-2</v>
      </c>
      <c r="I61" s="52">
        <f>VLOOKUP($B61,Shock_dev!$A$1:$CI$300,MATCH(DATE(I$1,1,1),Shock_dev!$A$1:$CI$1,0),FALSE)</f>
        <v>1.480395146911612E-2</v>
      </c>
      <c r="J61" s="52">
        <f>VLOOKUP($B61,Shock_dev!$A$1:$CI$300,MATCH(DATE(J$1,1,1),Shock_dev!$A$1:$CI$1,0),FALSE)</f>
        <v>1.4485162842422817E-2</v>
      </c>
      <c r="K61" s="52">
        <f>VLOOKUP($B61,Shock_dev!$A$1:$CI$300,MATCH(DATE(K$1,1,1),Shock_dev!$A$1:$CI$1,0),FALSE)</f>
        <v>1.256436062692012E-2</v>
      </c>
      <c r="L61" s="52">
        <f>VLOOKUP($B61,Shock_dev!$A$1:$CI$300,MATCH(DATE(L$1,1,1),Shock_dev!$A$1:$CI$1,0),FALSE)</f>
        <v>1.1869486238279336E-2</v>
      </c>
      <c r="M61" s="52">
        <f>VLOOKUP($B61,Shock_dev!$A$1:$CI$300,MATCH(DATE(M$1,1,1),Shock_dev!$A$1:$CI$1,0),FALSE)</f>
        <v>2.6013574743966289E-2</v>
      </c>
      <c r="N61" s="52">
        <f>VLOOKUP($B61,Shock_dev!$A$1:$CI$300,MATCH(DATE(N$1,1,1),Shock_dev!$A$1:$CI$1,0),FALSE)</f>
        <v>3.054980339689491E-2</v>
      </c>
      <c r="O61" s="52">
        <f>VLOOKUP($B61,Shock_dev!$A$1:$CI$300,MATCH(DATE(O$1,1,1),Shock_dev!$A$1:$CI$1,0),FALSE)</f>
        <v>3.232669923387263E-2</v>
      </c>
      <c r="P61" s="52">
        <f>VLOOKUP($B61,Shock_dev!$A$1:$CI$300,MATCH(DATE(P$1,1,1),Shock_dev!$A$1:$CI$1,0),FALSE)</f>
        <v>3.3090422049955263E-2</v>
      </c>
      <c r="Q61" s="52">
        <f>VLOOKUP($B61,Shock_dev!$A$1:$CI$300,MATCH(DATE(Q$1,1,1),Shock_dev!$A$1:$CI$1,0),FALSE)</f>
        <v>3.3425171643677691E-2</v>
      </c>
      <c r="R61" s="52">
        <f>VLOOKUP($B61,Shock_dev!$A$1:$CI$300,MATCH(DATE(R$1,1,1),Shock_dev!$A$1:$CI$1,0),FALSE)</f>
        <v>3.3533729199662063E-2</v>
      </c>
      <c r="S61" s="52">
        <f>VLOOKUP($B61,Shock_dev!$A$1:$CI$300,MATCH(DATE(S$1,1,1),Shock_dev!$A$1:$CI$1,0),FALSE)</f>
        <v>3.5405991089536501E-2</v>
      </c>
      <c r="T61" s="52">
        <f>VLOOKUP($B61,Shock_dev!$A$1:$CI$300,MATCH(DATE(T$1,1,1),Shock_dev!$A$1:$CI$1,0),FALSE)</f>
        <v>3.6003532683450731E-2</v>
      </c>
      <c r="U61" s="52">
        <f>VLOOKUP($B61,Shock_dev!$A$1:$CI$300,MATCH(DATE(U$1,1,1),Shock_dev!$A$1:$CI$1,0),FALSE)</f>
        <v>3.6036042639528379E-2</v>
      </c>
      <c r="V61" s="52">
        <f>VLOOKUP($B61,Shock_dev!$A$1:$CI$300,MATCH(DATE(V$1,1,1),Shock_dev!$A$1:$CI$1,0),FALSE)</f>
        <v>3.5816433654710857E-2</v>
      </c>
      <c r="W61" s="52">
        <f>VLOOKUP($B61,Shock_dev!$A$1:$CI$300,MATCH(DATE(W$1,1,1),Shock_dev!$A$1:$CI$1,0),FALSE)</f>
        <v>3.5457854391709696E-2</v>
      </c>
      <c r="X61" s="52">
        <f>VLOOKUP($B61,Shock_dev!$A$1:$CI$300,MATCH(DATE(X$1,1,1),Shock_dev!$A$1:$CI$1,0),FALSE)</f>
        <v>3.6923118466672344E-2</v>
      </c>
      <c r="Y61" s="52">
        <f>VLOOKUP($B61,Shock_dev!$A$1:$CI$300,MATCH(DATE(Y$1,1,1),Shock_dev!$A$1:$CI$1,0),FALSE)</f>
        <v>3.7137172170393626E-2</v>
      </c>
      <c r="Z61" s="52">
        <f>VLOOKUP($B61,Shock_dev!$A$1:$CI$300,MATCH(DATE(Z$1,1,1),Shock_dev!$A$1:$CI$1,0),FALSE)</f>
        <v>3.6827683399231106E-2</v>
      </c>
      <c r="AA61" s="52">
        <f>VLOOKUP($B61,Shock_dev!$A$1:$CI$300,MATCH(DATE(AA$1,1,1),Shock_dev!$A$1:$CI$1,0),FALSE)</f>
        <v>3.6309051894663651E-2</v>
      </c>
      <c r="AB61" s="52">
        <f>VLOOKUP($B61,Shock_dev!$A$1:$CI$300,MATCH(DATE(AB$1,1,1),Shock_dev!$A$1:$CI$1,0),FALSE)</f>
        <v>3.5692815635928812E-2</v>
      </c>
      <c r="AC61" s="52">
        <f>VLOOKUP($B61,Shock_dev!$A$1:$CI$300,MATCH(DATE(AC$1,1,1),Shock_dev!$A$1:$CI$1,0),FALSE)</f>
        <v>3.502038886503156E-2</v>
      </c>
      <c r="AD61" s="52">
        <f>VLOOKUP($B61,Shock_dev!$A$1:$CI$300,MATCH(DATE(AD$1,1,1),Shock_dev!$A$1:$CI$1,0),FALSE)</f>
        <v>3.4311127422911758E-2</v>
      </c>
      <c r="AE61" s="52">
        <f>VLOOKUP($B61,Shock_dev!$A$1:$CI$300,MATCH(DATE(AE$1,1,1),Shock_dev!$A$1:$CI$1,0),FALSE)</f>
        <v>3.3576966678183329E-2</v>
      </c>
      <c r="AF61" s="52">
        <f>VLOOKUP($B61,Shock_dev!$A$1:$CI$300,MATCH(DATE(AF$1,1,1),Shock_dev!$A$1:$CI$1,0),FALSE)</f>
        <v>3.2824848755677961E-2</v>
      </c>
      <c r="AG61" s="52"/>
      <c r="AH61" s="65">
        <f t="shared" si="1"/>
        <v>1.2744938074576578E-2</v>
      </c>
      <c r="AI61" s="65">
        <f t="shared" si="2"/>
        <v>1.3918256667419924E-2</v>
      </c>
      <c r="AJ61" s="65">
        <f t="shared" si="3"/>
        <v>3.1081134213673357E-2</v>
      </c>
      <c r="AK61" s="65">
        <f t="shared" si="4"/>
        <v>3.5359145853377703E-2</v>
      </c>
      <c r="AL61" s="65">
        <f t="shared" si="5"/>
        <v>3.6530976064534086E-2</v>
      </c>
      <c r="AM61" s="65">
        <f t="shared" si="6"/>
        <v>3.4285229471546677E-2</v>
      </c>
      <c r="AN61" s="66"/>
      <c r="AO61" s="65">
        <f t="shared" si="7"/>
        <v>1.333159737099825E-2</v>
      </c>
      <c r="AP61" s="65">
        <f t="shared" si="8"/>
        <v>3.3220140033525532E-2</v>
      </c>
      <c r="AQ61" s="65">
        <f t="shared" si="9"/>
        <v>3.5408102768040378E-2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8.6006760652009139E-3</v>
      </c>
      <c r="D62" s="52">
        <f>VLOOKUP($B62,Shock_dev!$A$1:$CI$300,MATCH(DATE(D$1,1,1),Shock_dev!$A$1:$CI$1,0),FALSE)</f>
        <v>1.3332413388903005E-2</v>
      </c>
      <c r="E62" s="52">
        <f>VLOOKUP($B62,Shock_dev!$A$1:$CI$300,MATCH(DATE(E$1,1,1),Shock_dev!$A$1:$CI$1,0),FALSE)</f>
        <v>1.5380150705171822E-2</v>
      </c>
      <c r="F62" s="52">
        <f>VLOOKUP($B62,Shock_dev!$A$1:$CI$300,MATCH(DATE(F$1,1,1),Shock_dev!$A$1:$CI$1,0),FALSE)</f>
        <v>1.6294560283099849E-2</v>
      </c>
      <c r="G62" s="52">
        <f>VLOOKUP($B62,Shock_dev!$A$1:$CI$300,MATCH(DATE(G$1,1,1),Shock_dev!$A$1:$CI$1,0),FALSE)</f>
        <v>1.7663021838105905E-2</v>
      </c>
      <c r="H62" s="52">
        <f>VLOOKUP($B62,Shock_dev!$A$1:$CI$300,MATCH(DATE(H$1,1,1),Shock_dev!$A$1:$CI$1,0),FALSE)</f>
        <v>1.8258254171272002E-2</v>
      </c>
      <c r="I62" s="52">
        <f>VLOOKUP($B62,Shock_dev!$A$1:$CI$300,MATCH(DATE(I$1,1,1),Shock_dev!$A$1:$CI$1,0),FALSE)</f>
        <v>1.8391464081968335E-2</v>
      </c>
      <c r="J62" s="52">
        <f>VLOOKUP($B62,Shock_dev!$A$1:$CI$300,MATCH(DATE(J$1,1,1),Shock_dev!$A$1:$CI$1,0),FALSE)</f>
        <v>1.8372927110729059E-2</v>
      </c>
      <c r="K62" s="52">
        <f>VLOOKUP($B62,Shock_dev!$A$1:$CI$300,MATCH(DATE(K$1,1,1),Shock_dev!$A$1:$CI$1,0),FALSE)</f>
        <v>1.8117636005302983E-2</v>
      </c>
      <c r="L62" s="52">
        <f>VLOOKUP($B62,Shock_dev!$A$1:$CI$300,MATCH(DATE(L$1,1,1),Shock_dev!$A$1:$CI$1,0),FALSE)</f>
        <v>1.819289641735776E-2</v>
      </c>
      <c r="M62" s="52">
        <f>VLOOKUP($B62,Shock_dev!$A$1:$CI$300,MATCH(DATE(M$1,1,1),Shock_dev!$A$1:$CI$1,0),FALSE)</f>
        <v>2.1507886739863633E-2</v>
      </c>
      <c r="N62" s="52">
        <f>VLOOKUP($B62,Shock_dev!$A$1:$CI$300,MATCH(DATE(N$1,1,1),Shock_dev!$A$1:$CI$1,0),FALSE)</f>
        <v>2.2309240770463337E-2</v>
      </c>
      <c r="O62" s="52">
        <f>VLOOKUP($B62,Shock_dev!$A$1:$CI$300,MATCH(DATE(O$1,1,1),Shock_dev!$A$1:$CI$1,0),FALSE)</f>
        <v>2.2225345961602784E-2</v>
      </c>
      <c r="P62" s="52">
        <f>VLOOKUP($B62,Shock_dev!$A$1:$CI$300,MATCH(DATE(P$1,1,1),Shock_dev!$A$1:$CI$1,0),FALSE)</f>
        <v>2.1785597383001547E-2</v>
      </c>
      <c r="Q62" s="52">
        <f>VLOOKUP($B62,Shock_dev!$A$1:$CI$300,MATCH(DATE(Q$1,1,1),Shock_dev!$A$1:$CI$1,0),FALSE)</f>
        <v>2.1185898792969511E-2</v>
      </c>
      <c r="R62" s="52">
        <f>VLOOKUP($B62,Shock_dev!$A$1:$CI$300,MATCH(DATE(R$1,1,1),Shock_dev!$A$1:$CI$1,0),FALSE)</f>
        <v>2.0494512918975954E-2</v>
      </c>
      <c r="S62" s="52">
        <f>VLOOKUP($B62,Shock_dev!$A$1:$CI$300,MATCH(DATE(S$1,1,1),Shock_dev!$A$1:$CI$1,0),FALSE)</f>
        <v>1.9880316252890155E-2</v>
      </c>
      <c r="T62" s="52">
        <f>VLOOKUP($B62,Shock_dev!$A$1:$CI$300,MATCH(DATE(T$1,1,1),Shock_dev!$A$1:$CI$1,0),FALSE)</f>
        <v>1.9171613657199296E-2</v>
      </c>
      <c r="U62" s="52">
        <f>VLOOKUP($B62,Shock_dev!$A$1:$CI$300,MATCH(DATE(U$1,1,1),Shock_dev!$A$1:$CI$1,0),FALSE)</f>
        <v>1.8437741612730752E-2</v>
      </c>
      <c r="V62" s="52">
        <f>VLOOKUP($B62,Shock_dev!$A$1:$CI$300,MATCH(DATE(V$1,1,1),Shock_dev!$A$1:$CI$1,0),FALSE)</f>
        <v>1.832242557228617E-2</v>
      </c>
      <c r="W62" s="52">
        <f>VLOOKUP($B62,Shock_dev!$A$1:$CI$300,MATCH(DATE(W$1,1,1),Shock_dev!$A$1:$CI$1,0),FALSE)</f>
        <v>1.7850841983989663E-2</v>
      </c>
      <c r="X62" s="52">
        <f>VLOOKUP($B62,Shock_dev!$A$1:$CI$300,MATCH(DATE(X$1,1,1),Shock_dev!$A$1:$CI$1,0),FALSE)</f>
        <v>1.7387542594640412E-2</v>
      </c>
      <c r="Y62" s="52">
        <f>VLOOKUP($B62,Shock_dev!$A$1:$CI$300,MATCH(DATE(Y$1,1,1),Shock_dev!$A$1:$CI$1,0),FALSE)</f>
        <v>1.6838951173309351E-2</v>
      </c>
      <c r="Z62" s="52">
        <f>VLOOKUP($B62,Shock_dev!$A$1:$CI$300,MATCH(DATE(Z$1,1,1),Shock_dev!$A$1:$CI$1,0),FALSE)</f>
        <v>1.628132506293295E-2</v>
      </c>
      <c r="AA62" s="52">
        <f>VLOOKUP($B62,Shock_dev!$A$1:$CI$300,MATCH(DATE(AA$1,1,1),Shock_dev!$A$1:$CI$1,0),FALSE)</f>
        <v>1.5742034693543648E-2</v>
      </c>
      <c r="AB62" s="52">
        <f>VLOOKUP($B62,Shock_dev!$A$1:$CI$300,MATCH(DATE(AB$1,1,1),Shock_dev!$A$1:$CI$1,0),FALSE)</f>
        <v>1.5227929039385727E-2</v>
      </c>
      <c r="AC62" s="52">
        <f>VLOOKUP($B62,Shock_dev!$A$1:$CI$300,MATCH(DATE(AC$1,1,1),Shock_dev!$A$1:$CI$1,0),FALSE)</f>
        <v>1.4740505446293023E-2</v>
      </c>
      <c r="AD62" s="52">
        <f>VLOOKUP($B62,Shock_dev!$A$1:$CI$300,MATCH(DATE(AD$1,1,1),Shock_dev!$A$1:$CI$1,0),FALSE)</f>
        <v>1.4277222112186306E-2</v>
      </c>
      <c r="AE62" s="52">
        <f>VLOOKUP($B62,Shock_dev!$A$1:$CI$300,MATCH(DATE(AE$1,1,1),Shock_dev!$A$1:$CI$1,0),FALSE)</f>
        <v>1.3836908703299811E-2</v>
      </c>
      <c r="AF62" s="52">
        <f>VLOOKUP($B62,Shock_dev!$A$1:$CI$300,MATCH(DATE(AF$1,1,1),Shock_dev!$A$1:$CI$1,0),FALSE)</f>
        <v>1.341731501194556E-2</v>
      </c>
      <c r="AG62" s="52"/>
      <c r="AH62" s="65">
        <f t="shared" si="1"/>
        <v>1.4254164456096299E-2</v>
      </c>
      <c r="AI62" s="65">
        <f t="shared" si="2"/>
        <v>1.8266635557326029E-2</v>
      </c>
      <c r="AJ62" s="65">
        <f t="shared" si="3"/>
        <v>2.1802793929580167E-2</v>
      </c>
      <c r="AK62" s="65">
        <f t="shared" si="4"/>
        <v>1.9261322002816463E-2</v>
      </c>
      <c r="AL62" s="65">
        <f t="shared" si="5"/>
        <v>1.6820139101683208E-2</v>
      </c>
      <c r="AM62" s="65">
        <f t="shared" si="6"/>
        <v>1.4299976062622085E-2</v>
      </c>
      <c r="AN62" s="66"/>
      <c r="AO62" s="65">
        <f t="shared" si="7"/>
        <v>1.6260400006711164E-2</v>
      </c>
      <c r="AP62" s="65">
        <f t="shared" si="8"/>
        <v>2.0532057966198315E-2</v>
      </c>
      <c r="AQ62" s="65">
        <f t="shared" si="9"/>
        <v>1.5560057582152648E-2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1.7140455319492362E-2</v>
      </c>
      <c r="D63" s="52">
        <f>VLOOKUP($B63,Shock_dev!$A$1:$CI$300,MATCH(DATE(D$1,1,1),Shock_dev!$A$1:$CI$1,0),FALSE)</f>
        <v>2.5256332985681838E-2</v>
      </c>
      <c r="E63" s="52">
        <f>VLOOKUP($B63,Shock_dev!$A$1:$CI$300,MATCH(DATE(E$1,1,1),Shock_dev!$A$1:$CI$1,0),FALSE)</f>
        <v>2.8901272069226484E-2</v>
      </c>
      <c r="F63" s="52">
        <f>VLOOKUP($B63,Shock_dev!$A$1:$CI$300,MATCH(DATE(F$1,1,1),Shock_dev!$A$1:$CI$1,0),FALSE)</f>
        <v>3.0832229755490829E-2</v>
      </c>
      <c r="G63" s="52">
        <f>VLOOKUP($B63,Shock_dev!$A$1:$CI$300,MATCH(DATE(G$1,1,1),Shock_dev!$A$1:$CI$1,0),FALSE)</f>
        <v>3.3331225259205809E-2</v>
      </c>
      <c r="H63" s="52">
        <f>VLOOKUP($B63,Shock_dev!$A$1:$CI$300,MATCH(DATE(H$1,1,1),Shock_dev!$A$1:$CI$1,0),FALSE)</f>
        <v>3.511087020634146E-2</v>
      </c>
      <c r="I63" s="52">
        <f>VLOOKUP($B63,Shock_dev!$A$1:$CI$300,MATCH(DATE(I$1,1,1),Shock_dev!$A$1:$CI$1,0),FALSE)</f>
        <v>3.6351988890574331E-2</v>
      </c>
      <c r="J63" s="52">
        <f>VLOOKUP($B63,Shock_dev!$A$1:$CI$300,MATCH(DATE(J$1,1,1),Shock_dev!$A$1:$CI$1,0),FALSE)</f>
        <v>3.7311629390587332E-2</v>
      </c>
      <c r="K63" s="52">
        <f>VLOOKUP($B63,Shock_dev!$A$1:$CI$300,MATCH(DATE(K$1,1,1),Shock_dev!$A$1:$CI$1,0),FALSE)</f>
        <v>3.7205454154632008E-2</v>
      </c>
      <c r="L63" s="52">
        <f>VLOOKUP($B63,Shock_dev!$A$1:$CI$300,MATCH(DATE(L$1,1,1),Shock_dev!$A$1:$CI$1,0),FALSE)</f>
        <v>4.046082660043937E-2</v>
      </c>
      <c r="M63" s="52">
        <f>VLOOKUP($B63,Shock_dev!$A$1:$CI$300,MATCH(DATE(M$1,1,1),Shock_dev!$A$1:$CI$1,0),FALSE)</f>
        <v>3.0400040336304106E-2</v>
      </c>
      <c r="N63" s="52">
        <f>VLOOKUP($B63,Shock_dev!$A$1:$CI$300,MATCH(DATE(N$1,1,1),Shock_dev!$A$1:$CI$1,0),FALSE)</f>
        <v>2.6563949054861119E-2</v>
      </c>
      <c r="O63" s="52">
        <f>VLOOKUP($B63,Shock_dev!$A$1:$CI$300,MATCH(DATE(O$1,1,1),Shock_dev!$A$1:$CI$1,0),FALSE)</f>
        <v>2.4822011721855195E-2</v>
      </c>
      <c r="P63" s="52">
        <f>VLOOKUP($B63,Shock_dev!$A$1:$CI$300,MATCH(DATE(P$1,1,1),Shock_dev!$A$1:$CI$1,0),FALSE)</f>
        <v>2.3697820490255195E-2</v>
      </c>
      <c r="Q63" s="52">
        <f>VLOOKUP($B63,Shock_dev!$A$1:$CI$300,MATCH(DATE(Q$1,1,1),Shock_dev!$A$1:$CI$1,0),FALSE)</f>
        <v>2.5877492666069059E-2</v>
      </c>
      <c r="R63" s="52">
        <f>VLOOKUP($B63,Shock_dev!$A$1:$CI$300,MATCH(DATE(R$1,1,1),Shock_dev!$A$1:$CI$1,0),FALSE)</f>
        <v>2.6181201190490815E-2</v>
      </c>
      <c r="S63" s="52">
        <f>VLOOKUP($B63,Shock_dev!$A$1:$CI$300,MATCH(DATE(S$1,1,1),Shock_dev!$A$1:$CI$1,0),FALSE)</f>
        <v>2.576072464004088E-2</v>
      </c>
      <c r="T63" s="52">
        <f>VLOOKUP($B63,Shock_dev!$A$1:$CI$300,MATCH(DATE(T$1,1,1),Shock_dev!$A$1:$CI$1,0),FALSE)</f>
        <v>2.5115185973456779E-2</v>
      </c>
      <c r="U63" s="52">
        <f>VLOOKUP($B63,Shock_dev!$A$1:$CI$300,MATCH(DATE(U$1,1,1),Shock_dev!$A$1:$CI$1,0),FALSE)</f>
        <v>2.4415220575846674E-2</v>
      </c>
      <c r="V63" s="52">
        <f>VLOOKUP($B63,Shock_dev!$A$1:$CI$300,MATCH(DATE(V$1,1,1),Shock_dev!$A$1:$CI$1,0),FALSE)</f>
        <v>2.7422995962295943E-2</v>
      </c>
      <c r="W63" s="52">
        <f>VLOOKUP($B63,Shock_dev!$A$1:$CI$300,MATCH(DATE(W$1,1,1),Shock_dev!$A$1:$CI$1,0),FALSE)</f>
        <v>2.7672879007802614E-2</v>
      </c>
      <c r="X63" s="52">
        <f>VLOOKUP($B63,Shock_dev!$A$1:$CI$300,MATCH(DATE(X$1,1,1),Shock_dev!$A$1:$CI$1,0),FALSE)</f>
        <v>2.7396250664384392E-2</v>
      </c>
      <c r="Y63" s="52">
        <f>VLOOKUP($B63,Shock_dev!$A$1:$CI$300,MATCH(DATE(Y$1,1,1),Shock_dev!$A$1:$CI$1,0),FALSE)</f>
        <v>2.69886080157998E-2</v>
      </c>
      <c r="Z63" s="52">
        <f>VLOOKUP($B63,Shock_dev!$A$1:$CI$300,MATCH(DATE(Z$1,1,1),Shock_dev!$A$1:$CI$1,0),FALSE)</f>
        <v>2.6553837467137402E-2</v>
      </c>
      <c r="AA63" s="52">
        <f>VLOOKUP($B63,Shock_dev!$A$1:$CI$300,MATCH(DATE(AA$1,1,1),Shock_dev!$A$1:$CI$1,0),FALSE)</f>
        <v>2.6128135860093386E-2</v>
      </c>
      <c r="AB63" s="52">
        <f>VLOOKUP($B63,Shock_dev!$A$1:$CI$300,MATCH(DATE(AB$1,1,1),Shock_dev!$A$1:$CI$1,0),FALSE)</f>
        <v>2.5720234657251526E-2</v>
      </c>
      <c r="AC63" s="52">
        <f>VLOOKUP($B63,Shock_dev!$A$1:$CI$300,MATCH(DATE(AC$1,1,1),Shock_dev!$A$1:$CI$1,0),FALSE)</f>
        <v>2.5332196396506666E-2</v>
      </c>
      <c r="AD63" s="52">
        <f>VLOOKUP($B63,Shock_dev!$A$1:$CI$300,MATCH(DATE(AD$1,1,1),Shock_dev!$A$1:$CI$1,0),FALSE)</f>
        <v>2.4961638957973493E-2</v>
      </c>
      <c r="AE63" s="52">
        <f>VLOOKUP($B63,Shock_dev!$A$1:$CI$300,MATCH(DATE(AE$1,1,1),Shock_dev!$A$1:$CI$1,0),FALSE)</f>
        <v>2.4606676848666301E-2</v>
      </c>
      <c r="AF63" s="52">
        <f>VLOOKUP($B63,Shock_dev!$A$1:$CI$300,MATCH(DATE(AF$1,1,1),Shock_dev!$A$1:$CI$1,0),FALSE)</f>
        <v>2.4265955309008169E-2</v>
      </c>
      <c r="AG63" s="52"/>
      <c r="AH63" s="65">
        <f t="shared" si="1"/>
        <v>2.7092303077819464E-2</v>
      </c>
      <c r="AI63" s="65">
        <f t="shared" si="2"/>
        <v>3.7288153848514902E-2</v>
      </c>
      <c r="AJ63" s="65">
        <f t="shared" si="3"/>
        <v>2.6272262853868932E-2</v>
      </c>
      <c r="AK63" s="65">
        <f t="shared" si="4"/>
        <v>2.5779065668426214E-2</v>
      </c>
      <c r="AL63" s="65">
        <f t="shared" si="5"/>
        <v>2.6947942203043519E-2</v>
      </c>
      <c r="AM63" s="65">
        <f t="shared" si="6"/>
        <v>2.497734043388123E-2</v>
      </c>
      <c r="AN63" s="66"/>
      <c r="AO63" s="65">
        <f t="shared" si="7"/>
        <v>3.2190228463167186E-2</v>
      </c>
      <c r="AP63" s="65">
        <f t="shared" si="8"/>
        <v>2.6025664261147573E-2</v>
      </c>
      <c r="AQ63" s="65">
        <f t="shared" si="9"/>
        <v>2.5962641318462376E-2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3.1025888006367157E-3</v>
      </c>
      <c r="D64" s="52">
        <f>VLOOKUP($B64,Shock_dev!$A$1:$CI$300,MATCH(DATE(D$1,1,1),Shock_dev!$A$1:$CI$1,0),FALSE)</f>
        <v>4.5770695063201165E-3</v>
      </c>
      <c r="E64" s="52">
        <f>VLOOKUP($B64,Shock_dev!$A$1:$CI$300,MATCH(DATE(E$1,1,1),Shock_dev!$A$1:$CI$1,0),FALSE)</f>
        <v>5.3715619209402064E-3</v>
      </c>
      <c r="F64" s="52">
        <f>VLOOKUP($B64,Shock_dev!$A$1:$CI$300,MATCH(DATE(F$1,1,1),Shock_dev!$A$1:$CI$1,0),FALSE)</f>
        <v>5.7742251811739318E-3</v>
      </c>
      <c r="G64" s="52">
        <f>VLOOKUP($B64,Shock_dev!$A$1:$CI$300,MATCH(DATE(G$1,1,1),Shock_dev!$A$1:$CI$1,0),FALSE)</f>
        <v>7.2188586858890407E-3</v>
      </c>
      <c r="H64" s="52">
        <f>VLOOKUP($B64,Shock_dev!$A$1:$CI$300,MATCH(DATE(H$1,1,1),Shock_dev!$A$1:$CI$1,0),FALSE)</f>
        <v>7.9720951087770033E-3</v>
      </c>
      <c r="I64" s="52">
        <f>VLOOKUP($B64,Shock_dev!$A$1:$CI$300,MATCH(DATE(I$1,1,1),Shock_dev!$A$1:$CI$1,0),FALSE)</f>
        <v>8.2320748734474383E-3</v>
      </c>
      <c r="J64" s="52">
        <f>VLOOKUP($B64,Shock_dev!$A$1:$CI$300,MATCH(DATE(J$1,1,1),Shock_dev!$A$1:$CI$1,0),FALSE)</f>
        <v>8.466287800106052E-3</v>
      </c>
      <c r="K64" s="52">
        <f>VLOOKUP($B64,Shock_dev!$A$1:$CI$300,MATCH(DATE(K$1,1,1),Shock_dev!$A$1:$CI$1,0),FALSE)</f>
        <v>8.6182625426180996E-3</v>
      </c>
      <c r="L64" s="52">
        <f>VLOOKUP($B64,Shock_dev!$A$1:$CI$300,MATCH(DATE(L$1,1,1),Shock_dev!$A$1:$CI$1,0),FALSE)</f>
        <v>8.3811588720518401E-3</v>
      </c>
      <c r="M64" s="52">
        <f>VLOOKUP($B64,Shock_dev!$A$1:$CI$300,MATCH(DATE(M$1,1,1),Shock_dev!$A$1:$CI$1,0),FALSE)</f>
        <v>1.0492589282618701E-2</v>
      </c>
      <c r="N64" s="52">
        <f>VLOOKUP($B64,Shock_dev!$A$1:$CI$300,MATCH(DATE(N$1,1,1),Shock_dev!$A$1:$CI$1,0),FALSE)</f>
        <v>1.0924688748794126E-2</v>
      </c>
      <c r="O64" s="52">
        <f>VLOOKUP($B64,Shock_dev!$A$1:$CI$300,MATCH(DATE(O$1,1,1),Shock_dev!$A$1:$CI$1,0),FALSE)</f>
        <v>1.1039748556954393E-2</v>
      </c>
      <c r="P64" s="52">
        <f>VLOOKUP($B64,Shock_dev!$A$1:$CI$300,MATCH(DATE(P$1,1,1),Shock_dev!$A$1:$CI$1,0),FALSE)</f>
        <v>1.1041653922048587E-2</v>
      </c>
      <c r="Q64" s="52">
        <f>VLOOKUP($B64,Shock_dev!$A$1:$CI$300,MATCH(DATE(Q$1,1,1),Shock_dev!$A$1:$CI$1,0),FALSE)</f>
        <v>1.1386041892291391E-2</v>
      </c>
      <c r="R64" s="52">
        <f>VLOOKUP($B64,Shock_dev!$A$1:$CI$300,MATCH(DATE(R$1,1,1),Shock_dev!$A$1:$CI$1,0),FALSE)</f>
        <v>1.1449125562377614E-2</v>
      </c>
      <c r="S64" s="52">
        <f>VLOOKUP($B64,Shock_dev!$A$1:$CI$300,MATCH(DATE(S$1,1,1),Shock_dev!$A$1:$CI$1,0),FALSE)</f>
        <v>1.1608922099697992E-2</v>
      </c>
      <c r="T64" s="52">
        <f>VLOOKUP($B64,Shock_dev!$A$1:$CI$300,MATCH(DATE(T$1,1,1),Shock_dev!$A$1:$CI$1,0),FALSE)</f>
        <v>1.158429088327924E-2</v>
      </c>
      <c r="U64" s="52">
        <f>VLOOKUP($B64,Shock_dev!$A$1:$CI$300,MATCH(DATE(U$1,1,1),Shock_dev!$A$1:$CI$1,0),FALSE)</f>
        <v>1.1478487975661009E-2</v>
      </c>
      <c r="V64" s="52">
        <f>VLOOKUP($B64,Shock_dev!$A$1:$CI$300,MATCH(DATE(V$1,1,1),Shock_dev!$A$1:$CI$1,0),FALSE)</f>
        <v>1.3312061416146515E-2</v>
      </c>
      <c r="W64" s="52">
        <f>VLOOKUP($B64,Shock_dev!$A$1:$CI$300,MATCH(DATE(W$1,1,1),Shock_dev!$A$1:$CI$1,0),FALSE)</f>
        <v>1.3911521351264777E-2</v>
      </c>
      <c r="X64" s="52">
        <f>VLOOKUP($B64,Shock_dev!$A$1:$CI$300,MATCH(DATE(X$1,1,1),Shock_dev!$A$1:$CI$1,0),FALSE)</f>
        <v>1.4234724404195461E-2</v>
      </c>
      <c r="Y64" s="52">
        <f>VLOOKUP($B64,Shock_dev!$A$1:$CI$300,MATCH(DATE(Y$1,1,1),Shock_dev!$A$1:$CI$1,0),FALSE)</f>
        <v>1.5531169113479694E-2</v>
      </c>
      <c r="Z64" s="52">
        <f>VLOOKUP($B64,Shock_dev!$A$1:$CI$300,MATCH(DATE(Z$1,1,1),Shock_dev!$A$1:$CI$1,0),FALSE)</f>
        <v>1.5917644382464131E-2</v>
      </c>
      <c r="AA64" s="52">
        <f>VLOOKUP($B64,Shock_dev!$A$1:$CI$300,MATCH(DATE(AA$1,1,1),Shock_dev!$A$1:$CI$1,0),FALSE)</f>
        <v>1.5945924447302539E-2</v>
      </c>
      <c r="AB64" s="52">
        <f>VLOOKUP($B64,Shock_dev!$A$1:$CI$300,MATCH(DATE(AB$1,1,1),Shock_dev!$A$1:$CI$1,0),FALSE)</f>
        <v>1.584025746803671E-2</v>
      </c>
      <c r="AC64" s="52">
        <f>VLOOKUP($B64,Shock_dev!$A$1:$CI$300,MATCH(DATE(AC$1,1,1),Shock_dev!$A$1:$CI$1,0),FALSE)</f>
        <v>1.5675805145394888E-2</v>
      </c>
      <c r="AD64" s="52">
        <f>VLOOKUP($B64,Shock_dev!$A$1:$CI$300,MATCH(DATE(AD$1,1,1),Shock_dev!$A$1:$CI$1,0),FALSE)</f>
        <v>1.5477329303554107E-2</v>
      </c>
      <c r="AE64" s="52">
        <f>VLOOKUP($B64,Shock_dev!$A$1:$CI$300,MATCH(DATE(AE$1,1,1),Shock_dev!$A$1:$CI$1,0),FALSE)</f>
        <v>1.5254478907489936E-2</v>
      </c>
      <c r="AF64" s="52">
        <f>VLOOKUP($B64,Shock_dev!$A$1:$CI$300,MATCH(DATE(AF$1,1,1),Shock_dev!$A$1:$CI$1,0),FALSE)</f>
        <v>1.5011966331520238E-2</v>
      </c>
      <c r="AG64" s="52"/>
      <c r="AH64" s="65">
        <f t="shared" si="1"/>
        <v>5.2088608189920027E-3</v>
      </c>
      <c r="AI64" s="65">
        <f t="shared" si="2"/>
        <v>8.3339758394000863E-3</v>
      </c>
      <c r="AJ64" s="65">
        <f t="shared" si="3"/>
        <v>1.0976944480541441E-2</v>
      </c>
      <c r="AK64" s="65">
        <f t="shared" si="4"/>
        <v>1.1886577587432475E-2</v>
      </c>
      <c r="AL64" s="65">
        <f t="shared" si="5"/>
        <v>1.5108196739741319E-2</v>
      </c>
      <c r="AM64" s="65">
        <f t="shared" si="6"/>
        <v>1.5451967431199176E-2</v>
      </c>
      <c r="AN64" s="66"/>
      <c r="AO64" s="65">
        <f t="shared" si="7"/>
        <v>6.771418329196045E-3</v>
      </c>
      <c r="AP64" s="65">
        <f t="shared" si="8"/>
        <v>1.1431761033986958E-2</v>
      </c>
      <c r="AQ64" s="65">
        <f t="shared" si="9"/>
        <v>1.5280082085470248E-2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4.5873531151656172E-5</v>
      </c>
      <c r="D65" s="52">
        <f>VLOOKUP($B65,Shock_dev!$A$1:$CI$300,MATCH(DATE(D$1,1,1),Shock_dev!$A$1:$CI$1,0),FALSE)</f>
        <v>6.7033667323731586E-5</v>
      </c>
      <c r="E65" s="52">
        <f>VLOOKUP($B65,Shock_dev!$A$1:$CI$300,MATCH(DATE(E$1,1,1),Shock_dev!$A$1:$CI$1,0),FALSE)</f>
        <v>7.7829381178027229E-5</v>
      </c>
      <c r="F65" s="52">
        <f>VLOOKUP($B65,Shock_dev!$A$1:$CI$300,MATCH(DATE(F$1,1,1),Shock_dev!$A$1:$CI$1,0),FALSE)</f>
        <v>8.3673108717222707E-5</v>
      </c>
      <c r="G65" s="52">
        <f>VLOOKUP($B65,Shock_dev!$A$1:$CI$300,MATCH(DATE(G$1,1,1),Shock_dev!$A$1:$CI$1,0),FALSE)</f>
        <v>8.7092930312596746E-5</v>
      </c>
      <c r="H65" s="52">
        <f>VLOOKUP($B65,Shock_dev!$A$1:$CI$300,MATCH(DATE(H$1,1,1),Shock_dev!$A$1:$CI$1,0),FALSE)</f>
        <v>9.0239543494847883E-5</v>
      </c>
      <c r="I65" s="52">
        <f>VLOOKUP($B65,Shock_dev!$A$1:$CI$300,MATCH(DATE(I$1,1,1),Shock_dev!$A$1:$CI$1,0),FALSE)</f>
        <v>9.3067035034975946E-5</v>
      </c>
      <c r="J65" s="52">
        <f>VLOOKUP($B65,Shock_dev!$A$1:$CI$300,MATCH(DATE(J$1,1,1),Shock_dev!$A$1:$CI$1,0),FALSE)</f>
        <v>9.6829379942261806E-5</v>
      </c>
      <c r="K65" s="52">
        <f>VLOOKUP($B65,Shock_dev!$A$1:$CI$300,MATCH(DATE(K$1,1,1),Shock_dev!$A$1:$CI$1,0),FALSE)</f>
        <v>1.0090990481844276E-4</v>
      </c>
      <c r="L65" s="52">
        <f>VLOOKUP($B65,Shock_dev!$A$1:$CI$300,MATCH(DATE(L$1,1,1),Shock_dev!$A$1:$CI$1,0),FALSE)</f>
        <v>1.0533366491742266E-4</v>
      </c>
      <c r="M65" s="52">
        <f>VLOOKUP($B65,Shock_dev!$A$1:$CI$300,MATCH(DATE(M$1,1,1),Shock_dev!$A$1:$CI$1,0),FALSE)</f>
        <v>1.1076212520347829E-4</v>
      </c>
      <c r="N65" s="52">
        <f>VLOOKUP($B65,Shock_dev!$A$1:$CI$300,MATCH(DATE(N$1,1,1),Shock_dev!$A$1:$CI$1,0),FALSE)</f>
        <v>1.1560539516940276E-4</v>
      </c>
      <c r="O65" s="52">
        <f>VLOOKUP($B65,Shock_dev!$A$1:$CI$300,MATCH(DATE(O$1,1,1),Shock_dev!$A$1:$CI$1,0),FALSE)</f>
        <v>1.1933222660423748E-4</v>
      </c>
      <c r="P65" s="52">
        <f>VLOOKUP($B65,Shock_dev!$A$1:$CI$300,MATCH(DATE(P$1,1,1),Shock_dev!$A$1:$CI$1,0),FALSE)</f>
        <v>1.222792817361372E-4</v>
      </c>
      <c r="Q65" s="52">
        <f>VLOOKUP($B65,Shock_dev!$A$1:$CI$300,MATCH(DATE(Q$1,1,1),Shock_dev!$A$1:$CI$1,0),FALSE)</f>
        <v>1.2548692882311901E-4</v>
      </c>
      <c r="R65" s="52">
        <f>VLOOKUP($B65,Shock_dev!$A$1:$CI$300,MATCH(DATE(R$1,1,1),Shock_dev!$A$1:$CI$1,0),FALSE)</f>
        <v>1.2793799106400672E-4</v>
      </c>
      <c r="S65" s="52">
        <f>VLOOKUP($B65,Shock_dev!$A$1:$CI$300,MATCH(DATE(S$1,1,1),Shock_dev!$A$1:$CI$1,0),FALSE)</f>
        <v>1.3046574135388165E-4</v>
      </c>
      <c r="T65" s="52">
        <f>VLOOKUP($B65,Shock_dev!$A$1:$CI$300,MATCH(DATE(T$1,1,1),Shock_dev!$A$1:$CI$1,0),FALSE)</f>
        <v>1.3317050280597418E-4</v>
      </c>
      <c r="U65" s="52">
        <f>VLOOKUP($B65,Shock_dev!$A$1:$CI$300,MATCH(DATE(U$1,1,1),Shock_dev!$A$1:$CI$1,0),FALSE)</f>
        <v>1.3554469283749175E-4</v>
      </c>
      <c r="V65" s="52">
        <f>VLOOKUP($B65,Shock_dev!$A$1:$CI$300,MATCH(DATE(V$1,1,1),Shock_dev!$A$1:$CI$1,0),FALSE)</f>
        <v>1.3815251015063815E-4</v>
      </c>
      <c r="W65" s="52">
        <f>VLOOKUP($B65,Shock_dev!$A$1:$CI$300,MATCH(DATE(W$1,1,1),Shock_dev!$A$1:$CI$1,0),FALSE)</f>
        <v>1.4045678499836935E-4</v>
      </c>
      <c r="X65" s="52">
        <f>VLOOKUP($B65,Shock_dev!$A$1:$CI$300,MATCH(DATE(X$1,1,1),Shock_dev!$A$1:$CI$1,0),FALSE)</f>
        <v>1.4240826322360164E-4</v>
      </c>
      <c r="Y65" s="52">
        <f>VLOOKUP($B65,Shock_dev!$A$1:$CI$300,MATCH(DATE(Y$1,1,1),Shock_dev!$A$1:$CI$1,0),FALSE)</f>
        <v>1.4460825311465262E-4</v>
      </c>
      <c r="Z65" s="52">
        <f>VLOOKUP($B65,Shock_dev!$A$1:$CI$300,MATCH(DATE(Z$1,1,1),Shock_dev!$A$1:$CI$1,0),FALSE)</f>
        <v>1.4631946638648128E-4</v>
      </c>
      <c r="AA65" s="52">
        <f>VLOOKUP($B65,Shock_dev!$A$1:$CI$300,MATCH(DATE(AA$1,1,1),Shock_dev!$A$1:$CI$1,0),FALSE)</f>
        <v>1.4750333993885211E-4</v>
      </c>
      <c r="AB65" s="52">
        <f>VLOOKUP($B65,Shock_dev!$A$1:$CI$300,MATCH(DATE(AB$1,1,1),Shock_dev!$A$1:$CI$1,0),FALSE)</f>
        <v>1.484169657957458E-4</v>
      </c>
      <c r="AC65" s="52">
        <f>VLOOKUP($B65,Shock_dev!$A$1:$CI$300,MATCH(DATE(AC$1,1,1),Shock_dev!$A$1:$CI$1,0),FALSE)</f>
        <v>1.4918538780145211E-4</v>
      </c>
      <c r="AD65" s="52">
        <f>VLOOKUP($B65,Shock_dev!$A$1:$CI$300,MATCH(DATE(AD$1,1,1),Shock_dev!$A$1:$CI$1,0),FALSE)</f>
        <v>1.4946942212876649E-4</v>
      </c>
      <c r="AE65" s="52">
        <f>VLOOKUP($B65,Shock_dev!$A$1:$CI$300,MATCH(DATE(AE$1,1,1),Shock_dev!$A$1:$CI$1,0),FALSE)</f>
        <v>1.4957985153471644E-4</v>
      </c>
      <c r="AF65" s="52">
        <f>VLOOKUP($B65,Shock_dev!$A$1:$CI$300,MATCH(DATE(AF$1,1,1),Shock_dev!$A$1:$CI$1,0),FALSE)</f>
        <v>1.4931001957693268E-4</v>
      </c>
      <c r="AG65" s="52"/>
      <c r="AH65" s="65">
        <f t="shared" si="1"/>
        <v>7.2300523736646888E-5</v>
      </c>
      <c r="AI65" s="65">
        <f t="shared" si="2"/>
        <v>9.7275905641590197E-5</v>
      </c>
      <c r="AJ65" s="65">
        <f t="shared" si="3"/>
        <v>1.1869319150727493E-4</v>
      </c>
      <c r="AK65" s="65">
        <f t="shared" si="4"/>
        <v>1.3305428764239847E-4</v>
      </c>
      <c r="AL65" s="65">
        <f t="shared" si="5"/>
        <v>1.4425922153239141E-4</v>
      </c>
      <c r="AM65" s="65">
        <f t="shared" si="6"/>
        <v>1.4919232936752271E-4</v>
      </c>
      <c r="AN65" s="66"/>
      <c r="AO65" s="65">
        <f t="shared" si="7"/>
        <v>8.4788214689118536E-5</v>
      </c>
      <c r="AP65" s="65">
        <f t="shared" si="8"/>
        <v>1.2587373957483671E-4</v>
      </c>
      <c r="AQ65" s="65">
        <f t="shared" si="9"/>
        <v>1.4672577544995707E-4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1.266488259299417E-2</v>
      </c>
      <c r="D66" s="52">
        <f>VLOOKUP($B66,Shock_dev!$A$1:$CI$300,MATCH(DATE(D$1,1,1),Shock_dev!$A$1:$CI$1,0),FALSE)</f>
        <v>1.8374900557720848E-2</v>
      </c>
      <c r="E66" s="52">
        <f>VLOOKUP($B66,Shock_dev!$A$1:$CI$300,MATCH(DATE(E$1,1,1),Shock_dev!$A$1:$CI$1,0),FALSE)</f>
        <v>2.0839388100146142E-2</v>
      </c>
      <c r="F66" s="52">
        <f>VLOOKUP($B66,Shock_dev!$A$1:$CI$300,MATCH(DATE(F$1,1,1),Shock_dev!$A$1:$CI$1,0),FALSE)</f>
        <v>2.2184016732934731E-2</v>
      </c>
      <c r="G66" s="52">
        <f>VLOOKUP($B66,Shock_dev!$A$1:$CI$300,MATCH(DATE(G$1,1,1),Shock_dev!$A$1:$CI$1,0),FALSE)</f>
        <v>2.2002620541904074E-2</v>
      </c>
      <c r="H66" s="52">
        <f>VLOOKUP($B66,Shock_dev!$A$1:$CI$300,MATCH(DATE(H$1,1,1),Shock_dev!$A$1:$CI$1,0),FALSE)</f>
        <v>2.2360555646393502E-2</v>
      </c>
      <c r="I66" s="52">
        <f>VLOOKUP($B66,Shock_dev!$A$1:$CI$300,MATCH(DATE(I$1,1,1),Shock_dev!$A$1:$CI$1,0),FALSE)</f>
        <v>2.2829058705859245E-2</v>
      </c>
      <c r="J66" s="52">
        <f>VLOOKUP($B66,Shock_dev!$A$1:$CI$300,MATCH(DATE(J$1,1,1),Shock_dev!$A$1:$CI$1,0),FALSE)</f>
        <v>2.3209515429903942E-2</v>
      </c>
      <c r="K66" s="52">
        <f>VLOOKUP($B66,Shock_dev!$A$1:$CI$300,MATCH(DATE(K$1,1,1),Shock_dev!$A$1:$CI$1,0),FALSE)</f>
        <v>2.3483683412218407E-2</v>
      </c>
      <c r="L66" s="52">
        <f>VLOOKUP($B66,Shock_dev!$A$1:$CI$300,MATCH(DATE(L$1,1,1),Shock_dev!$A$1:$CI$1,0),FALSE)</f>
        <v>2.5350462984122045E-2</v>
      </c>
      <c r="M66" s="52">
        <f>VLOOKUP($B66,Shock_dev!$A$1:$CI$300,MATCH(DATE(M$1,1,1),Shock_dev!$A$1:$CI$1,0),FALSE)</f>
        <v>2.2120198837266011E-2</v>
      </c>
      <c r="N66" s="52">
        <f>VLOOKUP($B66,Shock_dev!$A$1:$CI$300,MATCH(DATE(N$1,1,1),Shock_dev!$A$1:$CI$1,0),FALSE)</f>
        <v>2.1148364165636951E-2</v>
      </c>
      <c r="O66" s="52">
        <f>VLOOKUP($B66,Shock_dev!$A$1:$CI$300,MATCH(DATE(O$1,1,1),Shock_dev!$A$1:$CI$1,0),FALSE)</f>
        <v>2.0776860223969986E-2</v>
      </c>
      <c r="P66" s="52">
        <f>VLOOKUP($B66,Shock_dev!$A$1:$CI$300,MATCH(DATE(P$1,1,1),Shock_dev!$A$1:$CI$1,0),FALSE)</f>
        <v>2.0613336216734588E-2</v>
      </c>
      <c r="Q66" s="52">
        <f>VLOOKUP($B66,Shock_dev!$A$1:$CI$300,MATCH(DATE(Q$1,1,1),Shock_dev!$A$1:$CI$1,0),FALSE)</f>
        <v>2.0706353296031897E-2</v>
      </c>
      <c r="R66" s="52">
        <f>VLOOKUP($B66,Shock_dev!$A$1:$CI$300,MATCH(DATE(R$1,1,1),Shock_dev!$A$1:$CI$1,0),FALSE)</f>
        <v>2.0700395608987121E-2</v>
      </c>
      <c r="S66" s="52">
        <f>VLOOKUP($B66,Shock_dev!$A$1:$CI$300,MATCH(DATE(S$1,1,1),Shock_dev!$A$1:$CI$1,0),FALSE)</f>
        <v>2.070094556018556E-2</v>
      </c>
      <c r="T66" s="52">
        <f>VLOOKUP($B66,Shock_dev!$A$1:$CI$300,MATCH(DATE(T$1,1,1),Shock_dev!$A$1:$CI$1,0),FALSE)</f>
        <v>2.056094560656134E-2</v>
      </c>
      <c r="U66" s="52">
        <f>VLOOKUP($B66,Shock_dev!$A$1:$CI$300,MATCH(DATE(U$1,1,1),Shock_dev!$A$1:$CI$1,0),FALSE)</f>
        <v>2.0326363256368992E-2</v>
      </c>
      <c r="V66" s="52">
        <f>VLOOKUP($B66,Shock_dev!$A$1:$CI$300,MATCH(DATE(V$1,1,1),Shock_dev!$A$1:$CI$1,0),FALSE)</f>
        <v>1.8913920728222424E-2</v>
      </c>
      <c r="W66" s="52">
        <f>VLOOKUP($B66,Shock_dev!$A$1:$CI$300,MATCH(DATE(W$1,1,1),Shock_dev!$A$1:$CI$1,0),FALSE)</f>
        <v>1.8984292316864767E-2</v>
      </c>
      <c r="X66" s="52">
        <f>VLOOKUP($B66,Shock_dev!$A$1:$CI$300,MATCH(DATE(X$1,1,1),Shock_dev!$A$1:$CI$1,0),FALSE)</f>
        <v>1.8799033838335328E-2</v>
      </c>
      <c r="Y66" s="52">
        <f>VLOOKUP($B66,Shock_dev!$A$1:$CI$300,MATCH(DATE(Y$1,1,1),Shock_dev!$A$1:$CI$1,0),FALSE)</f>
        <v>2.7724241079393627E-2</v>
      </c>
      <c r="Z66" s="52">
        <f>VLOOKUP($B66,Shock_dev!$A$1:$CI$300,MATCH(DATE(Z$1,1,1),Shock_dev!$A$1:$CI$1,0),FALSE)</f>
        <v>3.1220374840793846E-2</v>
      </c>
      <c r="AA66" s="52">
        <f>VLOOKUP($B66,Shock_dev!$A$1:$CI$300,MATCH(DATE(AA$1,1,1),Shock_dev!$A$1:$CI$1,0),FALSE)</f>
        <v>3.238012748432105E-2</v>
      </c>
      <c r="AB66" s="52">
        <f>VLOOKUP($B66,Shock_dev!$A$1:$CI$300,MATCH(DATE(AB$1,1,1),Shock_dev!$A$1:$CI$1,0),FALSE)</f>
        <v>3.2702474921503445E-2</v>
      </c>
      <c r="AC66" s="52">
        <f>VLOOKUP($B66,Shock_dev!$A$1:$CI$300,MATCH(DATE(AC$1,1,1),Shock_dev!$A$1:$CI$1,0),FALSE)</f>
        <v>3.2709669271334174E-2</v>
      </c>
      <c r="AD66" s="52">
        <f>VLOOKUP($B66,Shock_dev!$A$1:$CI$300,MATCH(DATE(AD$1,1,1),Shock_dev!$A$1:$CI$1,0),FALSE)</f>
        <v>3.2575256447547017E-2</v>
      </c>
      <c r="AE66" s="52">
        <f>VLOOKUP($B66,Shock_dev!$A$1:$CI$300,MATCH(DATE(AE$1,1,1),Shock_dev!$A$1:$CI$1,0),FALSE)</f>
        <v>3.2383318017269014E-2</v>
      </c>
      <c r="AF66" s="52">
        <f>VLOOKUP($B66,Shock_dev!$A$1:$CI$300,MATCH(DATE(AF$1,1,1),Shock_dev!$A$1:$CI$1,0),FALSE)</f>
        <v>3.2114563869603957E-2</v>
      </c>
      <c r="AG66" s="52"/>
      <c r="AH66" s="65">
        <f t="shared" si="1"/>
        <v>1.9213161705139994E-2</v>
      </c>
      <c r="AI66" s="65">
        <f t="shared" si="2"/>
        <v>2.3446655235699426E-2</v>
      </c>
      <c r="AJ66" s="65">
        <f t="shared" si="3"/>
        <v>2.1073022547927887E-2</v>
      </c>
      <c r="AK66" s="65">
        <f t="shared" si="4"/>
        <v>2.0240514152065091E-2</v>
      </c>
      <c r="AL66" s="65">
        <f t="shared" si="5"/>
        <v>2.582161391194172E-2</v>
      </c>
      <c r="AM66" s="65">
        <f t="shared" si="6"/>
        <v>3.2497056505451524E-2</v>
      </c>
      <c r="AN66" s="66"/>
      <c r="AO66" s="65">
        <f t="shared" si="7"/>
        <v>2.1329908470419712E-2</v>
      </c>
      <c r="AP66" s="65">
        <f t="shared" si="8"/>
        <v>2.0656768349996489E-2</v>
      </c>
      <c r="AQ66" s="65">
        <f t="shared" si="9"/>
        <v>2.9159335208696624E-2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1.2584242356154258E-2</v>
      </c>
      <c r="D67" s="52">
        <f>VLOOKUP($B67,Shock_dev!$A$1:$CI$300,MATCH(DATE(D$1,1,1),Shock_dev!$A$1:$CI$1,0),FALSE)</f>
        <v>2.1326833862146202E-2</v>
      </c>
      <c r="E67" s="52">
        <f>VLOOKUP($B67,Shock_dev!$A$1:$CI$300,MATCH(DATE(E$1,1,1),Shock_dev!$A$1:$CI$1,0),FALSE)</f>
        <v>2.7186852606535701E-2</v>
      </c>
      <c r="F67" s="52">
        <f>VLOOKUP($B67,Shock_dev!$A$1:$CI$300,MATCH(DATE(F$1,1,1),Shock_dev!$A$1:$CI$1,0),FALSE)</f>
        <v>3.1283960707603364E-2</v>
      </c>
      <c r="G67" s="52">
        <f>VLOOKUP($B67,Shock_dev!$A$1:$CI$300,MATCH(DATE(G$1,1,1),Shock_dev!$A$1:$CI$1,0),FALSE)</f>
        <v>3.4088374840017914E-2</v>
      </c>
      <c r="H67" s="52">
        <f>VLOOKUP($B67,Shock_dev!$A$1:$CI$300,MATCH(DATE(H$1,1,1),Shock_dev!$A$1:$CI$1,0),FALSE)</f>
        <v>3.7576449450641966E-2</v>
      </c>
      <c r="I67" s="52">
        <f>VLOOKUP($B67,Shock_dev!$A$1:$CI$300,MATCH(DATE(I$1,1,1),Shock_dev!$A$1:$CI$1,0),FALSE)</f>
        <v>3.8034351569076245E-2</v>
      </c>
      <c r="J67" s="52">
        <f>VLOOKUP($B67,Shock_dev!$A$1:$CI$300,MATCH(DATE(J$1,1,1),Shock_dev!$A$1:$CI$1,0),FALSE)</f>
        <v>4.4529872378547393E-2</v>
      </c>
      <c r="K67" s="52">
        <f>VLOOKUP($B67,Shock_dev!$A$1:$CI$300,MATCH(DATE(K$1,1,1),Shock_dev!$A$1:$CI$1,0),FALSE)</f>
        <v>4.5488475147711274E-2</v>
      </c>
      <c r="L67" s="52">
        <f>VLOOKUP($B67,Shock_dev!$A$1:$CI$300,MATCH(DATE(L$1,1,1),Shock_dev!$A$1:$CI$1,0),FALSE)</f>
        <v>4.9447125703165569E-2</v>
      </c>
      <c r="M67" s="52">
        <f>VLOOKUP($B67,Shock_dev!$A$1:$CI$300,MATCH(DATE(M$1,1,1),Shock_dev!$A$1:$CI$1,0),FALSE)</f>
        <v>5.0747972458793505E-2</v>
      </c>
      <c r="N67" s="52">
        <f>VLOOKUP($B67,Shock_dev!$A$1:$CI$300,MATCH(DATE(N$1,1,1),Shock_dev!$A$1:$CI$1,0),FALSE)</f>
        <v>4.8421991572419491E-2</v>
      </c>
      <c r="O67" s="52">
        <f>VLOOKUP($B67,Shock_dev!$A$1:$CI$300,MATCH(DATE(O$1,1,1),Shock_dev!$A$1:$CI$1,0),FALSE)</f>
        <v>4.1727460931686965E-2</v>
      </c>
      <c r="P67" s="52">
        <f>VLOOKUP($B67,Shock_dev!$A$1:$CI$300,MATCH(DATE(P$1,1,1),Shock_dev!$A$1:$CI$1,0),FALSE)</f>
        <v>3.6409627852526966E-2</v>
      </c>
      <c r="Q67" s="52">
        <f>VLOOKUP($B67,Shock_dev!$A$1:$CI$300,MATCH(DATE(Q$1,1,1),Shock_dev!$A$1:$CI$1,0),FALSE)</f>
        <v>3.5344837029010229E-2</v>
      </c>
      <c r="R67" s="52">
        <f>VLOOKUP($B67,Shock_dev!$A$1:$CI$300,MATCH(DATE(R$1,1,1),Shock_dev!$A$1:$CI$1,0),FALSE)</f>
        <v>2.8706095411466313E-2</v>
      </c>
      <c r="S67" s="52">
        <f>VLOOKUP($B67,Shock_dev!$A$1:$CI$300,MATCH(DATE(S$1,1,1),Shock_dev!$A$1:$CI$1,0),FALSE)</f>
        <v>2.616190527995356E-2</v>
      </c>
      <c r="T67" s="52">
        <f>VLOOKUP($B67,Shock_dev!$A$1:$CI$300,MATCH(DATE(T$1,1,1),Shock_dev!$A$1:$CI$1,0),FALSE)</f>
        <v>2.7650728929156321E-2</v>
      </c>
      <c r="U67" s="52">
        <f>VLOOKUP($B67,Shock_dev!$A$1:$CI$300,MATCH(DATE(U$1,1,1),Shock_dev!$A$1:$CI$1,0),FALSE)</f>
        <v>2.4834669420982083E-2</v>
      </c>
      <c r="V67" s="52">
        <f>VLOOKUP($B67,Shock_dev!$A$1:$CI$300,MATCH(DATE(V$1,1,1),Shock_dev!$A$1:$CI$1,0),FALSE)</f>
        <v>2.3300097482791257E-2</v>
      </c>
      <c r="W67" s="52">
        <f>VLOOKUP($B67,Shock_dev!$A$1:$CI$300,MATCH(DATE(W$1,1,1),Shock_dev!$A$1:$CI$1,0),FALSE)</f>
        <v>2.4369773221859008E-2</v>
      </c>
      <c r="X67" s="52">
        <f>VLOOKUP($B67,Shock_dev!$A$1:$CI$300,MATCH(DATE(X$1,1,1),Shock_dev!$A$1:$CI$1,0),FALSE)</f>
        <v>2.4276533453722285E-2</v>
      </c>
      <c r="Y67" s="52">
        <f>VLOOKUP($B67,Shock_dev!$A$1:$CI$300,MATCH(DATE(Y$1,1,1),Shock_dev!$A$1:$CI$1,0),FALSE)</f>
        <v>2.475936055546063E-2</v>
      </c>
      <c r="Z67" s="52">
        <f>VLOOKUP($B67,Shock_dev!$A$1:$CI$300,MATCH(DATE(Z$1,1,1),Shock_dev!$A$1:$CI$1,0),FALSE)</f>
        <v>2.345196021616951E-2</v>
      </c>
      <c r="AA67" s="52">
        <f>VLOOKUP($B67,Shock_dev!$A$1:$CI$300,MATCH(DATE(AA$1,1,1),Shock_dev!$A$1:$CI$1,0),FALSE)</f>
        <v>2.4400637302632366E-2</v>
      </c>
      <c r="AB67" s="52">
        <f>VLOOKUP($B67,Shock_dev!$A$1:$CI$300,MATCH(DATE(AB$1,1,1),Shock_dev!$A$1:$CI$1,0),FALSE)</f>
        <v>2.6047479771395869E-2</v>
      </c>
      <c r="AC67" s="52">
        <f>VLOOKUP($B67,Shock_dev!$A$1:$CI$300,MATCH(DATE(AC$1,1,1),Shock_dev!$A$1:$CI$1,0),FALSE)</f>
        <v>2.7937026851878551E-2</v>
      </c>
      <c r="AD67" s="52">
        <f>VLOOKUP($B67,Shock_dev!$A$1:$CI$300,MATCH(DATE(AD$1,1,1),Shock_dev!$A$1:$CI$1,0),FALSE)</f>
        <v>2.935041250116574E-2</v>
      </c>
      <c r="AE67" s="52">
        <f>VLOOKUP($B67,Shock_dev!$A$1:$CI$300,MATCH(DATE(AE$1,1,1),Shock_dev!$A$1:$CI$1,0),FALSE)</f>
        <v>3.1173502672933402E-2</v>
      </c>
      <c r="AF67" s="52">
        <f>VLOOKUP($B67,Shock_dev!$A$1:$CI$300,MATCH(DATE(AF$1,1,1),Shock_dev!$A$1:$CI$1,0),FALSE)</f>
        <v>3.1547410689255567E-2</v>
      </c>
      <c r="AG67" s="52"/>
      <c r="AH67" s="65">
        <f t="shared" si="1"/>
        <v>2.5294052874491491E-2</v>
      </c>
      <c r="AI67" s="65">
        <f t="shared" si="2"/>
        <v>4.3015254849828488E-2</v>
      </c>
      <c r="AJ67" s="65">
        <f t="shared" si="3"/>
        <v>4.2530377968887437E-2</v>
      </c>
      <c r="AK67" s="65">
        <f t="shared" si="4"/>
        <v>2.6130699304869907E-2</v>
      </c>
      <c r="AL67" s="65">
        <f t="shared" si="5"/>
        <v>2.4251652949968758E-2</v>
      </c>
      <c r="AM67" s="65">
        <f t="shared" si="6"/>
        <v>2.9211166497325823E-2</v>
      </c>
      <c r="AN67" s="66"/>
      <c r="AO67" s="65">
        <f t="shared" si="7"/>
        <v>3.4154653862159989E-2</v>
      </c>
      <c r="AP67" s="65">
        <f t="shared" si="8"/>
        <v>3.4330538636878669E-2</v>
      </c>
      <c r="AQ67" s="65">
        <f t="shared" si="9"/>
        <v>2.6731409723647293E-2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4.1864213832775755E-2</v>
      </c>
      <c r="D68" s="52">
        <f>VLOOKUP($B68,Shock_dev!$A$1:$CI$300,MATCH(DATE(D$1,1,1),Shock_dev!$A$1:$CI$1,0),FALSE)</f>
        <v>6.0636818756585248E-2</v>
      </c>
      <c r="E68" s="52">
        <f>VLOOKUP($B68,Shock_dev!$A$1:$CI$300,MATCH(DATE(E$1,1,1),Shock_dev!$A$1:$CI$1,0),FALSE)</f>
        <v>7.0540914145978906E-2</v>
      </c>
      <c r="F68" s="52">
        <f>VLOOKUP($B68,Shock_dev!$A$1:$CI$300,MATCH(DATE(F$1,1,1),Shock_dev!$A$1:$CI$1,0),FALSE)</f>
        <v>7.6562798517069236E-2</v>
      </c>
      <c r="G68" s="52">
        <f>VLOOKUP($B68,Shock_dev!$A$1:$CI$300,MATCH(DATE(G$1,1,1),Shock_dev!$A$1:$CI$1,0),FALSE)</f>
        <v>7.7899448427453069E-2</v>
      </c>
      <c r="H68" s="52">
        <f>VLOOKUP($B68,Shock_dev!$A$1:$CI$300,MATCH(DATE(H$1,1,1),Shock_dev!$A$1:$CI$1,0),FALSE)</f>
        <v>8.2051101739530258E-2</v>
      </c>
      <c r="I68" s="52">
        <f>VLOOKUP($B68,Shock_dev!$A$1:$CI$300,MATCH(DATE(I$1,1,1),Shock_dev!$A$1:$CI$1,0),FALSE)</f>
        <v>8.2601196118508288E-2</v>
      </c>
      <c r="J68" s="52">
        <f>VLOOKUP($B68,Shock_dev!$A$1:$CI$300,MATCH(DATE(J$1,1,1),Shock_dev!$A$1:$CI$1,0),FALSE)</f>
        <v>8.9791039751086904E-2</v>
      </c>
      <c r="K68" s="52">
        <f>VLOOKUP($B68,Shock_dev!$A$1:$CI$300,MATCH(DATE(K$1,1,1),Shock_dev!$A$1:$CI$1,0),FALSE)</f>
        <v>9.0543751915688434E-2</v>
      </c>
      <c r="L68" s="52">
        <f>VLOOKUP($B68,Shock_dev!$A$1:$CI$300,MATCH(DATE(L$1,1,1),Shock_dev!$A$1:$CI$1,0),FALSE)</f>
        <v>9.339607269794746E-2</v>
      </c>
      <c r="M68" s="52">
        <f>VLOOKUP($B68,Shock_dev!$A$1:$CI$300,MATCH(DATE(M$1,1,1),Shock_dev!$A$1:$CI$1,0),FALSE)</f>
        <v>0.10779308249601947</v>
      </c>
      <c r="N68" s="52">
        <f>VLOOKUP($B68,Shock_dev!$A$1:$CI$300,MATCH(DATE(N$1,1,1),Shock_dev!$A$1:$CI$1,0),FALSE)</f>
        <v>0.11017303261126205</v>
      </c>
      <c r="O68" s="52">
        <f>VLOOKUP($B68,Shock_dev!$A$1:$CI$300,MATCH(DATE(O$1,1,1),Shock_dev!$A$1:$CI$1,0),FALSE)</f>
        <v>0.10524144197412463</v>
      </c>
      <c r="P68" s="52">
        <f>VLOOKUP($B68,Shock_dev!$A$1:$CI$300,MATCH(DATE(P$1,1,1),Shock_dev!$A$1:$CI$1,0),FALSE)</f>
        <v>0.10039845724203993</v>
      </c>
      <c r="Q68" s="52">
        <f>VLOOKUP($B68,Shock_dev!$A$1:$CI$300,MATCH(DATE(Q$1,1,1),Shock_dev!$A$1:$CI$1,0),FALSE)</f>
        <v>0.10023256930637345</v>
      </c>
      <c r="R68" s="52">
        <f>VLOOKUP($B68,Shock_dev!$A$1:$CI$300,MATCH(DATE(R$1,1,1),Shock_dev!$A$1:$CI$1,0),FALSE)</f>
        <v>9.3020202076452521E-2</v>
      </c>
      <c r="S68" s="52">
        <f>VLOOKUP($B68,Shock_dev!$A$1:$CI$300,MATCH(DATE(S$1,1,1),Shock_dev!$A$1:$CI$1,0),FALSE)</f>
        <v>9.005330611022562E-2</v>
      </c>
      <c r="T68" s="52">
        <f>VLOOKUP($B68,Shock_dev!$A$1:$CI$300,MATCH(DATE(T$1,1,1),Shock_dev!$A$1:$CI$1,0),FALSE)</f>
        <v>9.1281928795838352E-2</v>
      </c>
      <c r="U68" s="52">
        <f>VLOOKUP($B68,Shock_dev!$A$1:$CI$300,MATCH(DATE(U$1,1,1),Shock_dev!$A$1:$CI$1,0),FALSE)</f>
        <v>8.7672574524472954E-2</v>
      </c>
      <c r="V68" s="52">
        <f>VLOOKUP($B68,Shock_dev!$A$1:$CI$300,MATCH(DATE(V$1,1,1),Shock_dev!$A$1:$CI$1,0),FALSE)</f>
        <v>8.8649533455078033E-2</v>
      </c>
      <c r="W68" s="52">
        <f>VLOOKUP($B68,Shock_dev!$A$1:$CI$300,MATCH(DATE(W$1,1,1),Shock_dev!$A$1:$CI$1,0),FALSE)</f>
        <v>8.9915504250667536E-2</v>
      </c>
      <c r="X68" s="52">
        <f>VLOOKUP($B68,Shock_dev!$A$1:$CI$300,MATCH(DATE(X$1,1,1),Shock_dev!$A$1:$CI$1,0),FALSE)</f>
        <v>8.962610796407007E-2</v>
      </c>
      <c r="Y68" s="52">
        <f>VLOOKUP($B68,Shock_dev!$A$1:$CI$300,MATCH(DATE(Y$1,1,1),Shock_dev!$A$1:$CI$1,0),FALSE)</f>
        <v>9.0982760184213265E-2</v>
      </c>
      <c r="Z68" s="52">
        <f>VLOOKUP($B68,Shock_dev!$A$1:$CI$300,MATCH(DATE(Z$1,1,1),Shock_dev!$A$1:$CI$1,0),FALSE)</f>
        <v>8.9241387996966709E-2</v>
      </c>
      <c r="AA68" s="52">
        <f>VLOOKUP($B68,Shock_dev!$A$1:$CI$300,MATCH(DATE(AA$1,1,1),Shock_dev!$A$1:$CI$1,0),FALSE)</f>
        <v>8.9775098185347513E-2</v>
      </c>
      <c r="AB68" s="52">
        <f>VLOOKUP($B68,Shock_dev!$A$1:$CI$300,MATCH(DATE(AB$1,1,1),Shock_dev!$A$1:$CI$1,0),FALSE)</f>
        <v>9.1018680673424737E-2</v>
      </c>
      <c r="AC68" s="52">
        <f>VLOOKUP($B68,Shock_dev!$A$1:$CI$300,MATCH(DATE(AC$1,1,1),Shock_dev!$A$1:$CI$1,0),FALSE)</f>
        <v>9.2489017536884349E-2</v>
      </c>
      <c r="AD68" s="52">
        <f>VLOOKUP($B68,Shock_dev!$A$1:$CI$300,MATCH(DATE(AD$1,1,1),Shock_dev!$A$1:$CI$1,0),FALSE)</f>
        <v>9.3318759890536104E-2</v>
      </c>
      <c r="AE68" s="52">
        <f>VLOOKUP($B68,Shock_dev!$A$1:$CI$300,MATCH(DATE(AE$1,1,1),Shock_dev!$A$1:$CI$1,0),FALSE)</f>
        <v>9.4626399093083124E-2</v>
      </c>
      <c r="AF68" s="52">
        <f>VLOOKUP($B68,Shock_dev!$A$1:$CI$300,MATCH(DATE(AF$1,1,1),Shock_dev!$A$1:$CI$1,0),FALSE)</f>
        <v>9.4110911856442325E-2</v>
      </c>
      <c r="AG68" s="52"/>
      <c r="AH68" s="65">
        <f t="shared" si="1"/>
        <v>6.5500838735972441E-2</v>
      </c>
      <c r="AI68" s="65">
        <f t="shared" si="2"/>
        <v>8.767663244455226E-2</v>
      </c>
      <c r="AJ68" s="65">
        <f t="shared" si="3"/>
        <v>0.1047677167259639</v>
      </c>
      <c r="AK68" s="65">
        <f t="shared" si="4"/>
        <v>9.0135508992413502E-2</v>
      </c>
      <c r="AL68" s="65">
        <f t="shared" si="5"/>
        <v>8.990817171625301E-2</v>
      </c>
      <c r="AM68" s="65">
        <f t="shared" si="6"/>
        <v>9.3112753810074139E-2</v>
      </c>
      <c r="AN68" s="66"/>
      <c r="AO68" s="65">
        <f t="shared" si="7"/>
        <v>7.6588735590262358E-2</v>
      </c>
      <c r="AP68" s="65">
        <f t="shared" si="8"/>
        <v>9.7451612859188699E-2</v>
      </c>
      <c r="AQ68" s="65">
        <f t="shared" si="9"/>
        <v>9.1510462763163575E-2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3.980194317642545E-5</v>
      </c>
      <c r="D69" s="52">
        <f>VLOOKUP($B69,Shock_dev!$A$1:$CI$300,MATCH(DATE(D$1,1,1),Shock_dev!$A$1:$CI$1,0),FALSE)</f>
        <v>5.8463001122558378E-5</v>
      </c>
      <c r="E69" s="52">
        <f>VLOOKUP($B69,Shock_dev!$A$1:$CI$300,MATCH(DATE(E$1,1,1),Shock_dev!$A$1:$CI$1,0),FALSE)</f>
        <v>6.8517584819295416E-5</v>
      </c>
      <c r="F69" s="52">
        <f>VLOOKUP($B69,Shock_dev!$A$1:$CI$300,MATCH(DATE(F$1,1,1),Shock_dev!$A$1:$CI$1,0),FALSE)</f>
        <v>7.4387738597950735E-5</v>
      </c>
      <c r="G69" s="52">
        <f>VLOOKUP($B69,Shock_dev!$A$1:$CI$300,MATCH(DATE(G$1,1,1),Shock_dev!$A$1:$CI$1,0),FALSE)</f>
        <v>7.8179145233904138E-5</v>
      </c>
      <c r="H69" s="52">
        <f>VLOOKUP($B69,Shock_dev!$A$1:$CI$300,MATCH(DATE(H$1,1,1),Shock_dev!$A$1:$CI$1,0),FALSE)</f>
        <v>8.1722527213753585E-5</v>
      </c>
      <c r="I69" s="52">
        <f>VLOOKUP($B69,Shock_dev!$A$1:$CI$300,MATCH(DATE(I$1,1,1),Shock_dev!$A$1:$CI$1,0),FALSE)</f>
        <v>8.5356952398537003E-5</v>
      </c>
      <c r="J69" s="52">
        <f>VLOOKUP($B69,Shock_dev!$A$1:$CI$300,MATCH(DATE(J$1,1,1),Shock_dev!$A$1:$CI$1,0),FALSE)</f>
        <v>8.9921269599542637E-5</v>
      </c>
      <c r="K69" s="52">
        <f>VLOOKUP($B69,Shock_dev!$A$1:$CI$300,MATCH(DATE(K$1,1,1),Shock_dev!$A$1:$CI$1,0),FALSE)</f>
        <v>9.4803255957007983E-5</v>
      </c>
      <c r="L69" s="52">
        <f>VLOOKUP($B69,Shock_dev!$A$1:$CI$300,MATCH(DATE(L$1,1,1),Shock_dev!$A$1:$CI$1,0),FALSE)</f>
        <v>1.0035202617479216E-4</v>
      </c>
      <c r="M69" s="52">
        <f>VLOOKUP($B69,Shock_dev!$A$1:$CI$300,MATCH(DATE(M$1,1,1),Shock_dev!$A$1:$CI$1,0),FALSE)</f>
        <v>2.6354981090224208E-4</v>
      </c>
      <c r="N69" s="52">
        <f>VLOOKUP($B69,Shock_dev!$A$1:$CI$300,MATCH(DATE(N$1,1,1),Shock_dev!$A$1:$CI$1,0),FALSE)</f>
        <v>3.3096776327741392E-4</v>
      </c>
      <c r="O69" s="52">
        <f>VLOOKUP($B69,Shock_dev!$A$1:$CI$300,MATCH(DATE(O$1,1,1),Shock_dev!$A$1:$CI$1,0),FALSE)</f>
        <v>3.6041309907205207E-4</v>
      </c>
      <c r="P69" s="52">
        <f>VLOOKUP($B69,Shock_dev!$A$1:$CI$300,MATCH(DATE(P$1,1,1),Shock_dev!$A$1:$CI$1,0),FALSE)</f>
        <v>3.7661840259250079E-4</v>
      </c>
      <c r="Q69" s="52">
        <f>VLOOKUP($B69,Shock_dev!$A$1:$CI$300,MATCH(DATE(Q$1,1,1),Shock_dev!$A$1:$CI$1,0),FALSE)</f>
        <v>3.8824037047120204E-4</v>
      </c>
      <c r="R69" s="52">
        <f>VLOOKUP($B69,Shock_dev!$A$1:$CI$300,MATCH(DATE(R$1,1,1),Shock_dev!$A$1:$CI$1,0),FALSE)</f>
        <v>3.9724493743024887E-4</v>
      </c>
      <c r="S69" s="52">
        <f>VLOOKUP($B69,Shock_dev!$A$1:$CI$300,MATCH(DATE(S$1,1,1),Shock_dev!$A$1:$CI$1,0),FALSE)</f>
        <v>4.0495200974220962E-4</v>
      </c>
      <c r="T69" s="52">
        <f>VLOOKUP($B69,Shock_dev!$A$1:$CI$300,MATCH(DATE(T$1,1,1),Shock_dev!$A$1:$CI$1,0),FALSE)</f>
        <v>4.1181875106478799E-4</v>
      </c>
      <c r="U69" s="52">
        <f>VLOOKUP($B69,Shock_dev!$A$1:$CI$300,MATCH(DATE(U$1,1,1),Shock_dev!$A$1:$CI$1,0),FALSE)</f>
        <v>4.1739692707288677E-4</v>
      </c>
      <c r="V69" s="52">
        <f>VLOOKUP($B69,Shock_dev!$A$1:$CI$300,MATCH(DATE(V$1,1,1),Shock_dev!$A$1:$CI$1,0),FALSE)</f>
        <v>4.2219045351590833E-4</v>
      </c>
      <c r="W69" s="52">
        <f>VLOOKUP($B69,Shock_dev!$A$1:$CI$300,MATCH(DATE(W$1,1,1),Shock_dev!$A$1:$CI$1,0),FALSE)</f>
        <v>3.2584502744403192E-4</v>
      </c>
      <c r="X69" s="52">
        <f>VLOOKUP($B69,Shock_dev!$A$1:$CI$300,MATCH(DATE(X$1,1,1),Shock_dev!$A$1:$CI$1,0),FALSE)</f>
        <v>2.906012082624498E-4</v>
      </c>
      <c r="Y69" s="52">
        <f>VLOOKUP($B69,Shock_dev!$A$1:$CI$300,MATCH(DATE(Y$1,1,1),Shock_dev!$A$1:$CI$1,0),FALSE)</f>
        <v>2.7792478775321192E-4</v>
      </c>
      <c r="Z69" s="52">
        <f>VLOOKUP($B69,Shock_dev!$A$1:$CI$300,MATCH(DATE(Z$1,1,1),Shock_dev!$A$1:$CI$1,0),FALSE)</f>
        <v>2.718703859339563E-4</v>
      </c>
      <c r="AA69" s="52">
        <f>VLOOKUP($B69,Shock_dev!$A$1:$CI$300,MATCH(DATE(AA$1,1,1),Shock_dev!$A$1:$CI$1,0),FALSE)</f>
        <v>2.6762132134425546E-4</v>
      </c>
      <c r="AB69" s="52">
        <f>VLOOKUP($B69,Shock_dev!$A$1:$CI$300,MATCH(DATE(AB$1,1,1),Shock_dev!$A$1:$CI$1,0),FALSE)</f>
        <v>2.6374861673873789E-4</v>
      </c>
      <c r="AC69" s="52">
        <f>VLOOKUP($B69,Shock_dev!$A$1:$CI$300,MATCH(DATE(AC$1,1,1),Shock_dev!$A$1:$CI$1,0),FALSE)</f>
        <v>2.5984529276374275E-4</v>
      </c>
      <c r="AD69" s="52">
        <f>VLOOKUP($B69,Shock_dev!$A$1:$CI$300,MATCH(DATE(AD$1,1,1),Shock_dev!$A$1:$CI$1,0),FALSE)</f>
        <v>2.5576066265474873E-4</v>
      </c>
      <c r="AE69" s="52">
        <f>VLOOKUP($B69,Shock_dev!$A$1:$CI$300,MATCH(DATE(AE$1,1,1),Shock_dev!$A$1:$CI$1,0),FALSE)</f>
        <v>2.515367336164533E-4</v>
      </c>
      <c r="AF69" s="52">
        <f>VLOOKUP($B69,Shock_dev!$A$1:$CI$300,MATCH(DATE(AF$1,1,1),Shock_dev!$A$1:$CI$1,0),FALSE)</f>
        <v>2.4706484664323411E-4</v>
      </c>
      <c r="AG69" s="52"/>
      <c r="AH69" s="65">
        <f t="shared" si="1"/>
        <v>6.3869882590026814E-5</v>
      </c>
      <c r="AI69" s="65">
        <f t="shared" si="2"/>
        <v>9.043120626872667E-5</v>
      </c>
      <c r="AJ69" s="65">
        <f t="shared" si="3"/>
        <v>3.4395788926308221E-4</v>
      </c>
      <c r="AK69" s="65">
        <f t="shared" si="4"/>
        <v>4.1072061576520835E-4</v>
      </c>
      <c r="AL69" s="65">
        <f t="shared" si="5"/>
        <v>2.8677254614758107E-4</v>
      </c>
      <c r="AM69" s="65">
        <f t="shared" si="6"/>
        <v>2.5559123048338341E-4</v>
      </c>
      <c r="AN69" s="66"/>
      <c r="AO69" s="65">
        <f t="shared" si="7"/>
        <v>7.7150544429376749E-5</v>
      </c>
      <c r="AP69" s="65">
        <f t="shared" si="8"/>
        <v>3.7733925251414531E-4</v>
      </c>
      <c r="AQ69" s="65">
        <f t="shared" si="9"/>
        <v>2.7118188831548227E-4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1.0355532898478213E-2</v>
      </c>
      <c r="D70" s="52">
        <f>VLOOKUP($B70,Shock_dev!$A$1:$CI$300,MATCH(DATE(D$1,1,1),Shock_dev!$A$1:$CI$1,0),FALSE)</f>
        <v>1.5997985611070006E-2</v>
      </c>
      <c r="E70" s="52">
        <f>VLOOKUP($B70,Shock_dev!$A$1:$CI$300,MATCH(DATE(E$1,1,1),Shock_dev!$A$1:$CI$1,0),FALSE)</f>
        <v>1.981911070113937E-2</v>
      </c>
      <c r="F70" s="52">
        <f>VLOOKUP($B70,Shock_dev!$A$1:$CI$300,MATCH(DATE(F$1,1,1),Shock_dev!$A$1:$CI$1,0),FALSE)</f>
        <v>2.2065152018985318E-2</v>
      </c>
      <c r="G70" s="52">
        <f>VLOOKUP($B70,Shock_dev!$A$1:$CI$300,MATCH(DATE(G$1,1,1),Shock_dev!$A$1:$CI$1,0),FALSE)</f>
        <v>2.2979697358199099E-2</v>
      </c>
      <c r="H70" s="52">
        <f>VLOOKUP($B70,Shock_dev!$A$1:$CI$300,MATCH(DATE(H$1,1,1),Shock_dev!$A$1:$CI$1,0),FALSE)</f>
        <v>2.3437494019896119E-2</v>
      </c>
      <c r="I70" s="52">
        <f>VLOOKUP($B70,Shock_dev!$A$1:$CI$300,MATCH(DATE(I$1,1,1),Shock_dev!$A$1:$CI$1,0),FALSE)</f>
        <v>2.3350570915894459E-2</v>
      </c>
      <c r="J70" s="52">
        <f>VLOOKUP($B70,Shock_dev!$A$1:$CI$300,MATCH(DATE(J$1,1,1),Shock_dev!$A$1:$CI$1,0),FALSE)</f>
        <v>2.3447523819305698E-2</v>
      </c>
      <c r="K70" s="52">
        <f>VLOOKUP($B70,Shock_dev!$A$1:$CI$300,MATCH(DATE(K$1,1,1),Shock_dev!$A$1:$CI$1,0),FALSE)</f>
        <v>2.3197889725850955E-2</v>
      </c>
      <c r="L70" s="52">
        <f>VLOOKUP($B70,Shock_dev!$A$1:$CI$300,MATCH(DATE(L$1,1,1),Shock_dev!$A$1:$CI$1,0),FALSE)</f>
        <v>2.3138654851532107E-2</v>
      </c>
      <c r="M70" s="52">
        <f>VLOOKUP($B70,Shock_dev!$A$1:$CI$300,MATCH(DATE(M$1,1,1),Shock_dev!$A$1:$CI$1,0),FALSE)</f>
        <v>2.3603902479547703E-2</v>
      </c>
      <c r="N70" s="52">
        <f>VLOOKUP($B70,Shock_dev!$A$1:$CI$300,MATCH(DATE(N$1,1,1),Shock_dev!$A$1:$CI$1,0),FALSE)</f>
        <v>2.361418807216464E-2</v>
      </c>
      <c r="O70" s="52">
        <f>VLOOKUP($B70,Shock_dev!$A$1:$CI$300,MATCH(DATE(O$1,1,1),Shock_dev!$A$1:$CI$1,0),FALSE)</f>
        <v>2.3109297807668495E-2</v>
      </c>
      <c r="P70" s="52">
        <f>VLOOKUP($B70,Shock_dev!$A$1:$CI$300,MATCH(DATE(P$1,1,1),Shock_dev!$A$1:$CI$1,0),FALSE)</f>
        <v>2.2428520498422186E-2</v>
      </c>
      <c r="Q70" s="52">
        <f>VLOOKUP($B70,Shock_dev!$A$1:$CI$300,MATCH(DATE(Q$1,1,1),Shock_dev!$A$1:$CI$1,0),FALSE)</f>
        <v>2.2022198277659489E-2</v>
      </c>
      <c r="R70" s="52">
        <f>VLOOKUP($B70,Shock_dev!$A$1:$CI$300,MATCH(DATE(R$1,1,1),Shock_dev!$A$1:$CI$1,0),FALSE)</f>
        <v>2.1319577980468407E-2</v>
      </c>
      <c r="S70" s="52">
        <f>VLOOKUP($B70,Shock_dev!$A$1:$CI$300,MATCH(DATE(S$1,1,1),Shock_dev!$A$1:$CI$1,0),FALSE)</f>
        <v>2.0877012032544193E-2</v>
      </c>
      <c r="T70" s="52">
        <f>VLOOKUP($B70,Shock_dev!$A$1:$CI$300,MATCH(DATE(T$1,1,1),Shock_dev!$A$1:$CI$1,0),FALSE)</f>
        <v>2.0795230847914709E-2</v>
      </c>
      <c r="U70" s="52">
        <f>VLOOKUP($B70,Shock_dev!$A$1:$CI$300,MATCH(DATE(U$1,1,1),Shock_dev!$A$1:$CI$1,0),FALSE)</f>
        <v>2.0631986897184203E-2</v>
      </c>
      <c r="V70" s="52">
        <f>VLOOKUP($B70,Shock_dev!$A$1:$CI$300,MATCH(DATE(V$1,1,1),Shock_dev!$A$1:$CI$1,0),FALSE)</f>
        <v>2.0871040803703063E-2</v>
      </c>
      <c r="W70" s="52">
        <f>VLOOKUP($B70,Shock_dev!$A$1:$CI$300,MATCH(DATE(W$1,1,1),Shock_dev!$A$1:$CI$1,0),FALSE)</f>
        <v>2.1180213731888112E-2</v>
      </c>
      <c r="X70" s="52">
        <f>VLOOKUP($B70,Shock_dev!$A$1:$CI$300,MATCH(DATE(X$1,1,1),Shock_dev!$A$1:$CI$1,0),FALSE)</f>
        <v>2.1489512563988528E-2</v>
      </c>
      <c r="Y70" s="52">
        <f>VLOOKUP($B70,Shock_dev!$A$1:$CI$300,MATCH(DATE(Y$1,1,1),Shock_dev!$A$1:$CI$1,0),FALSE)</f>
        <v>2.2166630011851485E-2</v>
      </c>
      <c r="Z70" s="52">
        <f>VLOOKUP($B70,Shock_dev!$A$1:$CI$300,MATCH(DATE(Z$1,1,1),Shock_dev!$A$1:$CI$1,0),FALSE)</f>
        <v>2.2593964986518673E-2</v>
      </c>
      <c r="AA70" s="52">
        <f>VLOOKUP($B70,Shock_dev!$A$1:$CI$300,MATCH(DATE(AA$1,1,1),Shock_dev!$A$1:$CI$1,0),FALSE)</f>
        <v>2.2955999483239415E-2</v>
      </c>
      <c r="AB70" s="52">
        <f>VLOOKUP($B70,Shock_dev!$A$1:$CI$300,MATCH(DATE(AB$1,1,1),Shock_dev!$A$1:$CI$1,0),FALSE)</f>
        <v>2.3295509393732389E-2</v>
      </c>
      <c r="AC70" s="52">
        <f>VLOOKUP($B70,Shock_dev!$A$1:$CI$300,MATCH(DATE(AC$1,1,1),Shock_dev!$A$1:$CI$1,0),FALSE)</f>
        <v>2.3625970866015717E-2</v>
      </c>
      <c r="AD70" s="52">
        <f>VLOOKUP($B70,Shock_dev!$A$1:$CI$300,MATCH(DATE(AD$1,1,1),Shock_dev!$A$1:$CI$1,0),FALSE)</f>
        <v>2.3910953443785292E-2</v>
      </c>
      <c r="AE70" s="52">
        <f>VLOOKUP($B70,Shock_dev!$A$1:$CI$300,MATCH(DATE(AE$1,1,1),Shock_dev!$A$1:$CI$1,0),FALSE)</f>
        <v>2.4202808198138352E-2</v>
      </c>
      <c r="AF70" s="52">
        <f>VLOOKUP($B70,Shock_dev!$A$1:$CI$300,MATCH(DATE(AF$1,1,1),Shock_dev!$A$1:$CI$1,0),FALSE)</f>
        <v>2.4391678502610273E-2</v>
      </c>
      <c r="AG70" s="52"/>
      <c r="AH70" s="65">
        <f t="shared" si="1"/>
        <v>1.8243495717574401E-2</v>
      </c>
      <c r="AI70" s="65">
        <f t="shared" si="2"/>
        <v>2.3314426666495868E-2</v>
      </c>
      <c r="AJ70" s="65">
        <f t="shared" si="3"/>
        <v>2.2955621427092503E-2</v>
      </c>
      <c r="AK70" s="65">
        <f t="shared" si="4"/>
        <v>2.0898969712362915E-2</v>
      </c>
      <c r="AL70" s="65">
        <f t="shared" si="5"/>
        <v>2.2077264155497243E-2</v>
      </c>
      <c r="AM70" s="65">
        <f t="shared" si="6"/>
        <v>2.3885384080856407E-2</v>
      </c>
      <c r="AN70" s="66"/>
      <c r="AO70" s="65">
        <f t="shared" si="7"/>
        <v>2.0778961192035136E-2</v>
      </c>
      <c r="AP70" s="65">
        <f t="shared" si="8"/>
        <v>2.1927295569727709E-2</v>
      </c>
      <c r="AQ70" s="65">
        <f t="shared" si="9"/>
        <v>2.2981324118176827E-2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0.31187791138613308</v>
      </c>
      <c r="D71" s="52">
        <f>VLOOKUP($B71,Shock_dev!$A$1:$CI$300,MATCH(DATE(D$1,1,1),Shock_dev!$A$1:$CI$1,0),FALSE)</f>
        <v>0.46780881761181203</v>
      </c>
      <c r="E71" s="52">
        <f>VLOOKUP($B71,Shock_dev!$A$1:$CI$300,MATCH(DATE(E$1,1,1),Shock_dev!$A$1:$CI$1,0),FALSE)</f>
        <v>0.56550693393780094</v>
      </c>
      <c r="F71" s="52">
        <f>VLOOKUP($B71,Shock_dev!$A$1:$CI$300,MATCH(DATE(F$1,1,1),Shock_dev!$A$1:$CI$1,0),FALSE)</f>
        <v>0.6259216341000613</v>
      </c>
      <c r="G71" s="52">
        <f>VLOOKUP($B71,Shock_dev!$A$1:$CI$300,MATCH(DATE(G$1,1,1),Shock_dev!$A$1:$CI$1,0),FALSE)</f>
        <v>0.66171370030746557</v>
      </c>
      <c r="H71" s="52">
        <f>VLOOKUP($B71,Shock_dev!$A$1:$CI$300,MATCH(DATE(H$1,1,1),Shock_dev!$A$1:$CI$1,0),FALSE)</f>
        <v>0.70142446148537485</v>
      </c>
      <c r="I71" s="52">
        <f>VLOOKUP($B71,Shock_dev!$A$1:$CI$300,MATCH(DATE(I$1,1,1),Shock_dev!$A$1:$CI$1,0),FALSE)</f>
        <v>0.7384040519700138</v>
      </c>
      <c r="J71" s="52">
        <f>VLOOKUP($B71,Shock_dev!$A$1:$CI$300,MATCH(DATE(J$1,1,1),Shock_dev!$A$1:$CI$1,0),FALSE)</f>
        <v>0.79354778780808999</v>
      </c>
      <c r="K71" s="52">
        <f>VLOOKUP($B71,Shock_dev!$A$1:$CI$300,MATCH(DATE(K$1,1,1),Shock_dev!$A$1:$CI$1,0),FALSE)</f>
        <v>0.84522090487493362</v>
      </c>
      <c r="L71" s="52">
        <f>VLOOKUP($B71,Shock_dev!$A$1:$CI$300,MATCH(DATE(L$1,1,1),Shock_dev!$A$1:$CI$1,0),FALSE)</f>
        <v>0.90978532083280617</v>
      </c>
      <c r="M71" s="52">
        <f>VLOOKUP($B71,Shock_dev!$A$1:$CI$300,MATCH(DATE(M$1,1,1),Shock_dev!$A$1:$CI$1,0),FALSE)</f>
        <v>0.99411483254835964</v>
      </c>
      <c r="N71" s="52">
        <f>VLOOKUP($B71,Shock_dev!$A$1:$CI$300,MATCH(DATE(N$1,1,1),Shock_dev!$A$1:$CI$1,0),FALSE)</f>
        <v>1.0634762938300715</v>
      </c>
      <c r="O71" s="52">
        <f>VLOOKUP($B71,Shock_dev!$A$1:$CI$300,MATCH(DATE(O$1,1,1),Shock_dev!$A$1:$CI$1,0),FALSE)</f>
        <v>1.1182076633876725</v>
      </c>
      <c r="P71" s="52">
        <f>VLOOKUP($B71,Shock_dev!$A$1:$CI$300,MATCH(DATE(P$1,1,1),Shock_dev!$A$1:$CI$1,0),FALSE)</f>
        <v>1.1694194625322389</v>
      </c>
      <c r="Q71" s="52">
        <f>VLOOKUP($B71,Shock_dev!$A$1:$CI$300,MATCH(DATE(Q$1,1,1),Shock_dev!$A$1:$CI$1,0),FALSE)</f>
        <v>1.2293445012846997</v>
      </c>
      <c r="R71" s="52">
        <f>VLOOKUP($B71,Shock_dev!$A$1:$CI$300,MATCH(DATE(R$1,1,1),Shock_dev!$A$1:$CI$1,0),FALSE)</f>
        <v>1.2766574316566526</v>
      </c>
      <c r="S71" s="52">
        <f>VLOOKUP($B71,Shock_dev!$A$1:$CI$300,MATCH(DATE(S$1,1,1),Shock_dev!$A$1:$CI$1,0),FALSE)</f>
        <v>1.3296082919883951</v>
      </c>
      <c r="T71" s="52">
        <f>VLOOKUP($B71,Shock_dev!$A$1:$CI$300,MATCH(DATE(T$1,1,1),Shock_dev!$A$1:$CI$1,0),FALSE)</f>
        <v>1.3887500434897984</v>
      </c>
      <c r="U71" s="52">
        <f>VLOOKUP($B71,Shock_dev!$A$1:$CI$300,MATCH(DATE(U$1,1,1),Shock_dev!$A$1:$CI$1,0),FALSE)</f>
        <v>1.4384259016723087</v>
      </c>
      <c r="V71" s="52">
        <f>VLOOKUP($B71,Shock_dev!$A$1:$CI$300,MATCH(DATE(V$1,1,1),Shock_dev!$A$1:$CI$1,0),FALSE)</f>
        <v>1.4950964185822191</v>
      </c>
      <c r="W71" s="52">
        <f>VLOOKUP($B71,Shock_dev!$A$1:$CI$300,MATCH(DATE(W$1,1,1),Shock_dev!$A$1:$CI$1,0),FALSE)</f>
        <v>1.5466377100763142</v>
      </c>
      <c r="X71" s="52">
        <f>VLOOKUP($B71,Shock_dev!$A$1:$CI$300,MATCH(DATE(X$1,1,1),Shock_dev!$A$1:$CI$1,0),FALSE)</f>
        <v>1.5917957499636399</v>
      </c>
      <c r="Y71" s="52">
        <f>VLOOKUP($B71,Shock_dev!$A$1:$CI$300,MATCH(DATE(Y$1,1,1),Shock_dev!$A$1:$CI$1,0),FALSE)</f>
        <v>1.643589306277017</v>
      </c>
      <c r="Z71" s="52">
        <f>VLOOKUP($B71,Shock_dev!$A$1:$CI$300,MATCH(DATE(Z$1,1,1),Shock_dev!$A$1:$CI$1,0),FALSE)</f>
        <v>1.6809665168635526</v>
      </c>
      <c r="AA71" s="52">
        <f>VLOOKUP($B71,Shock_dev!$A$1:$CI$300,MATCH(DATE(AA$1,1,1),Shock_dev!$A$1:$CI$1,0),FALSE)</f>
        <v>1.712098377900773</v>
      </c>
      <c r="AB71" s="52">
        <f>VLOOKUP($B71,Shock_dev!$A$1:$CI$300,MATCH(DATE(AB$1,1,1),Shock_dev!$A$1:$CI$1,0),FALSE)</f>
        <v>1.7386451647514356</v>
      </c>
      <c r="AC71" s="52">
        <f>VLOOKUP($B71,Shock_dev!$A$1:$CI$300,MATCH(DATE(AC$1,1,1),Shock_dev!$A$1:$CI$1,0),FALSE)</f>
        <v>1.76118749073284</v>
      </c>
      <c r="AD71" s="52">
        <f>VLOOKUP($B71,Shock_dev!$A$1:$CI$300,MATCH(DATE(AD$1,1,1),Shock_dev!$A$1:$CI$1,0),FALSE)</f>
        <v>1.7787254558089554</v>
      </c>
      <c r="AE71" s="52">
        <f>VLOOKUP($B71,Shock_dev!$A$1:$CI$300,MATCH(DATE(AE$1,1,1),Shock_dev!$A$1:$CI$1,0),FALSE)</f>
        <v>1.7932643100490759</v>
      </c>
      <c r="AF71" s="52">
        <f>VLOOKUP($B71,Shock_dev!$A$1:$CI$300,MATCH(DATE(AF$1,1,1),Shock_dev!$A$1:$CI$1,0),FALSE)</f>
        <v>1.8013172038824448</v>
      </c>
      <c r="AG71" s="52"/>
      <c r="AH71" s="65">
        <f t="shared" si="1"/>
        <v>0.52656579946865456</v>
      </c>
      <c r="AI71" s="65">
        <f t="shared" si="2"/>
        <v>0.79767650539424362</v>
      </c>
      <c r="AJ71" s="65">
        <f t="shared" si="3"/>
        <v>1.1149125507166082</v>
      </c>
      <c r="AK71" s="65">
        <f t="shared" si="4"/>
        <v>1.3857076174778746</v>
      </c>
      <c r="AL71" s="65">
        <f t="shared" si="5"/>
        <v>1.6350175322162592</v>
      </c>
      <c r="AM71" s="65">
        <f t="shared" si="6"/>
        <v>1.7746279250449504</v>
      </c>
      <c r="AN71" s="66"/>
      <c r="AO71" s="65">
        <f t="shared" si="7"/>
        <v>0.66212115243144909</v>
      </c>
      <c r="AP71" s="65">
        <f t="shared" si="8"/>
        <v>1.2503100840972414</v>
      </c>
      <c r="AQ71" s="65">
        <f t="shared" si="9"/>
        <v>1.7048227286306048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0.35367258042910704</v>
      </c>
      <c r="D72" s="52">
        <f>VLOOKUP($B72,Shock_dev!$A$1:$CI$300,MATCH(DATE(D$1,1,1),Shock_dev!$A$1:$CI$1,0),FALSE)</f>
        <v>0.45487043155112977</v>
      </c>
      <c r="E72" s="52">
        <f>VLOOKUP($B72,Shock_dev!$A$1:$CI$300,MATCH(DATE(E$1,1,1),Shock_dev!$A$1:$CI$1,0),FALSE)</f>
        <v>0.55807099379173175</v>
      </c>
      <c r="F72" s="52">
        <f>VLOOKUP($B72,Shock_dev!$A$1:$CI$300,MATCH(DATE(F$1,1,1),Shock_dev!$A$1:$CI$1,0),FALSE)</f>
        <v>0.6623948409024446</v>
      </c>
      <c r="G72" s="52">
        <f>VLOOKUP($B72,Shock_dev!$A$1:$CI$300,MATCH(DATE(G$1,1,1),Shock_dev!$A$1:$CI$1,0),FALSE)</f>
        <v>0.76703879139634168</v>
      </c>
      <c r="H72" s="52">
        <f>VLOOKUP($B72,Shock_dev!$A$1:$CI$300,MATCH(DATE(H$1,1,1),Shock_dev!$A$1:$CI$1,0),FALSE)</f>
        <v>0.87278196395087615</v>
      </c>
      <c r="I72" s="52">
        <f>VLOOKUP($B72,Shock_dev!$A$1:$CI$300,MATCH(DATE(I$1,1,1),Shock_dev!$A$1:$CI$1,0),FALSE)</f>
        <v>0.9784806698555345</v>
      </c>
      <c r="J72" s="52">
        <f>VLOOKUP($B72,Shock_dev!$A$1:$CI$300,MATCH(DATE(J$1,1,1),Shock_dev!$A$1:$CI$1,0),FALSE)</f>
        <v>1.0851213836260809</v>
      </c>
      <c r="K72" s="52">
        <f>VLOOKUP($B72,Shock_dev!$A$1:$CI$300,MATCH(DATE(K$1,1,1),Shock_dev!$A$1:$CI$1,0),FALSE)</f>
        <v>1.1906696710262552</v>
      </c>
      <c r="L72" s="52">
        <f>VLOOKUP($B72,Shock_dev!$A$1:$CI$300,MATCH(DATE(L$1,1,1),Shock_dev!$A$1:$CI$1,0),FALSE)</f>
        <v>1.2958116810509082</v>
      </c>
      <c r="M72" s="52">
        <f>VLOOKUP($B72,Shock_dev!$A$1:$CI$300,MATCH(DATE(M$1,1,1),Shock_dev!$A$1:$CI$1,0),FALSE)</f>
        <v>1.401042971338998</v>
      </c>
      <c r="N72" s="52">
        <f>VLOOKUP($B72,Shock_dev!$A$1:$CI$300,MATCH(DATE(N$1,1,1),Shock_dev!$A$1:$CI$1,0),FALSE)</f>
        <v>1.5033133270762589</v>
      </c>
      <c r="O72" s="52">
        <f>VLOOKUP($B72,Shock_dev!$A$1:$CI$300,MATCH(DATE(O$1,1,1),Shock_dev!$A$1:$CI$1,0),FALSE)</f>
        <v>1.6018409454881111</v>
      </c>
      <c r="P72" s="52">
        <f>VLOOKUP($B72,Shock_dev!$A$1:$CI$300,MATCH(DATE(P$1,1,1),Shock_dev!$A$1:$CI$1,0),FALSE)</f>
        <v>1.6970992461088945</v>
      </c>
      <c r="Q72" s="52">
        <f>VLOOKUP($B72,Shock_dev!$A$1:$CI$300,MATCH(DATE(Q$1,1,1),Shock_dev!$A$1:$CI$1,0),FALSE)</f>
        <v>1.7899696684360982</v>
      </c>
      <c r="R72" s="52">
        <f>VLOOKUP($B72,Shock_dev!$A$1:$CI$300,MATCH(DATE(R$1,1,1),Shock_dev!$A$1:$CI$1,0),FALSE)</f>
        <v>1.8784386083930826</v>
      </c>
      <c r="S72" s="52">
        <f>VLOOKUP($B72,Shock_dev!$A$1:$CI$300,MATCH(DATE(S$1,1,1),Shock_dev!$A$1:$CI$1,0),FALSE)</f>
        <v>1.9637776111109455</v>
      </c>
      <c r="T72" s="52">
        <f>VLOOKUP($B72,Shock_dev!$A$1:$CI$300,MATCH(DATE(T$1,1,1),Shock_dev!$A$1:$CI$1,0),FALSE)</f>
        <v>2.0461911152963492</v>
      </c>
      <c r="U72" s="52">
        <f>VLOOKUP($B72,Shock_dev!$A$1:$CI$300,MATCH(DATE(U$1,1,1),Shock_dev!$A$1:$CI$1,0),FALSE)</f>
        <v>2.1241132525118278</v>
      </c>
      <c r="V72" s="52">
        <f>VLOOKUP($B72,Shock_dev!$A$1:$CI$300,MATCH(DATE(V$1,1,1),Shock_dev!$A$1:$CI$1,0),FALSE)</f>
        <v>2.1988672391699535</v>
      </c>
      <c r="W72" s="52">
        <f>VLOOKUP($B72,Shock_dev!$A$1:$CI$300,MATCH(DATE(W$1,1,1),Shock_dev!$A$1:$CI$1,0),FALSE)</f>
        <v>2.2695627103264888</v>
      </c>
      <c r="X72" s="52">
        <f>VLOOKUP($B72,Shock_dev!$A$1:$CI$300,MATCH(DATE(X$1,1,1),Shock_dev!$A$1:$CI$1,0),FALSE)</f>
        <v>2.3358061538280874</v>
      </c>
      <c r="Y72" s="52">
        <f>VLOOKUP($B72,Shock_dev!$A$1:$CI$300,MATCH(DATE(Y$1,1,1),Shock_dev!$A$1:$CI$1,0),FALSE)</f>
        <v>2.3986268675693352</v>
      </c>
      <c r="Z72" s="52">
        <f>VLOOKUP($B72,Shock_dev!$A$1:$CI$300,MATCH(DATE(Z$1,1,1),Shock_dev!$A$1:$CI$1,0),FALSE)</f>
        <v>2.4563673198312697</v>
      </c>
      <c r="AA72" s="52">
        <f>VLOOKUP($B72,Shock_dev!$A$1:$CI$300,MATCH(DATE(AA$1,1,1),Shock_dev!$A$1:$CI$1,0),FALSE)</f>
        <v>2.5096291241141642</v>
      </c>
      <c r="AB72" s="52">
        <f>VLOOKUP($B72,Shock_dev!$A$1:$CI$300,MATCH(DATE(AB$1,1,1),Shock_dev!$A$1:$CI$1,0),FALSE)</f>
        <v>2.5585447249443796</v>
      </c>
      <c r="AC72" s="52">
        <f>VLOOKUP($B72,Shock_dev!$A$1:$CI$300,MATCH(DATE(AC$1,1,1),Shock_dev!$A$1:$CI$1,0),FALSE)</f>
        <v>2.6031978955485786</v>
      </c>
      <c r="AD72" s="52">
        <f>VLOOKUP($B72,Shock_dev!$A$1:$CI$300,MATCH(DATE(AD$1,1,1),Shock_dev!$A$1:$CI$1,0),FALSE)</f>
        <v>2.6435356410277868</v>
      </c>
      <c r="AE72" s="52">
        <f>VLOOKUP($B72,Shock_dev!$A$1:$CI$300,MATCH(DATE(AE$1,1,1),Shock_dev!$A$1:$CI$1,0),FALSE)</f>
        <v>2.6798427542340937</v>
      </c>
      <c r="AF72" s="52">
        <f>VLOOKUP($B72,Shock_dev!$A$1:$CI$300,MATCH(DATE(AF$1,1,1),Shock_dev!$A$1:$CI$1,0),FALSE)</f>
        <v>2.7118418346799285</v>
      </c>
      <c r="AG72" s="52"/>
      <c r="AH72" s="65">
        <f t="shared" si="1"/>
        <v>0.55920952761415088</v>
      </c>
      <c r="AI72" s="65">
        <f t="shared" si="2"/>
        <v>1.084573073901931</v>
      </c>
      <c r="AJ72" s="65">
        <f t="shared" si="3"/>
        <v>1.598653231689672</v>
      </c>
      <c r="AK72" s="65">
        <f t="shared" si="4"/>
        <v>2.0422775652964313</v>
      </c>
      <c r="AL72" s="65">
        <f t="shared" si="5"/>
        <v>2.3939984351338692</v>
      </c>
      <c r="AM72" s="65">
        <f t="shared" si="6"/>
        <v>2.6393925700869536</v>
      </c>
      <c r="AN72" s="66"/>
      <c r="AO72" s="65">
        <f t="shared" si="7"/>
        <v>0.82189130075804095</v>
      </c>
      <c r="AP72" s="65">
        <f t="shared" si="8"/>
        <v>1.8204653984930517</v>
      </c>
      <c r="AQ72" s="65">
        <f t="shared" si="9"/>
        <v>2.5166955026104114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0.12947777954048253</v>
      </c>
      <c r="D77" s="52">
        <f t="shared" ref="D77:AF77" si="11">SUM(D60:D69)</f>
        <v>0.19298641216012891</v>
      </c>
      <c r="E77" s="52">
        <f t="shared" si="11"/>
        <v>0.22449806512869164</v>
      </c>
      <c r="F77" s="52">
        <f t="shared" si="11"/>
        <v>0.24249506524416484</v>
      </c>
      <c r="G77" s="52">
        <f t="shared" si="11"/>
        <v>0.2498188242388148</v>
      </c>
      <c r="H77" s="52">
        <f t="shared" si="11"/>
        <v>0.26244504757413184</v>
      </c>
      <c r="I77" s="52">
        <f t="shared" si="11"/>
        <v>0.26536113861014343</v>
      </c>
      <c r="J77" s="52">
        <f t="shared" si="11"/>
        <v>0.28099247275224609</v>
      </c>
      <c r="K77" s="52">
        <f t="shared" si="11"/>
        <v>0.28145912996371292</v>
      </c>
      <c r="L77" s="52">
        <f t="shared" si="11"/>
        <v>0.29273348368629204</v>
      </c>
      <c r="M77" s="52">
        <f t="shared" si="11"/>
        <v>0.31213260590532366</v>
      </c>
      <c r="N77" s="52">
        <f t="shared" si="11"/>
        <v>0.31245917129712691</v>
      </c>
      <c r="O77" s="52">
        <f t="shared" si="11"/>
        <v>0.30048861999588633</v>
      </c>
      <c r="P77" s="52">
        <f t="shared" si="11"/>
        <v>0.28951038864257678</v>
      </c>
      <c r="Q77" s="52">
        <f t="shared" si="11"/>
        <v>0.29015252562141752</v>
      </c>
      <c r="R77" s="52">
        <f t="shared" si="11"/>
        <v>0.27471917470239959</v>
      </c>
      <c r="S77" s="52">
        <f t="shared" si="11"/>
        <v>0.26974653532420939</v>
      </c>
      <c r="T77" s="52">
        <f t="shared" si="11"/>
        <v>0.27137096121592286</v>
      </c>
      <c r="U77" s="52">
        <f t="shared" si="11"/>
        <v>0.26306912312399211</v>
      </c>
      <c r="V77" s="52">
        <f t="shared" si="11"/>
        <v>0.26644190471131168</v>
      </c>
      <c r="W77" s="52">
        <f t="shared" si="11"/>
        <v>0.26782684372325205</v>
      </c>
      <c r="X77" s="52">
        <f t="shared" si="11"/>
        <v>0.26770483446290932</v>
      </c>
      <c r="Y77" s="52">
        <f t="shared" si="11"/>
        <v>0.27856226473696305</v>
      </c>
      <c r="Z77" s="52">
        <f t="shared" si="11"/>
        <v>0.27763001384586328</v>
      </c>
      <c r="AA77" s="52">
        <f t="shared" si="11"/>
        <v>0.27831649354414389</v>
      </c>
      <c r="AB77" s="52">
        <f t="shared" si="11"/>
        <v>0.27934612528908553</v>
      </c>
      <c r="AC77" s="52">
        <f t="shared" si="11"/>
        <v>0.2804265298215311</v>
      </c>
      <c r="AD77" s="52">
        <f t="shared" si="11"/>
        <v>0.28018970804256238</v>
      </c>
      <c r="AE77" s="52">
        <f t="shared" si="11"/>
        <v>0.28074989717197996</v>
      </c>
      <c r="AF77" s="52">
        <f t="shared" si="11"/>
        <v>0.27793847361199397</v>
      </c>
      <c r="AG77" s="67"/>
      <c r="AH77" s="65">
        <f>AVERAGE(C77:G77)</f>
        <v>0.20785522926245656</v>
      </c>
      <c r="AI77" s="65">
        <f>AVERAGE(H77:L77)</f>
        <v>0.27659825451730524</v>
      </c>
      <c r="AJ77" s="65">
        <f>AVERAGE(M77:Q77)</f>
        <v>0.3009486622924662</v>
      </c>
      <c r="AK77" s="65">
        <f>AVERAGE(R77:V77)</f>
        <v>0.26906953981556708</v>
      </c>
      <c r="AL77" s="65">
        <f>AVERAGE(W77:AA77)</f>
        <v>0.27400809006262633</v>
      </c>
      <c r="AM77" s="65">
        <f>AVERAGE(AB77:AF77)</f>
        <v>0.27973014678743058</v>
      </c>
      <c r="AN77" s="66"/>
      <c r="AO77" s="65">
        <f>AVERAGE(AH77:AI77)</f>
        <v>0.24222674188988091</v>
      </c>
      <c r="AP77" s="65">
        <f>AVERAGE(AJ77:AK77)</f>
        <v>0.28500910105401667</v>
      </c>
      <c r="AQ77" s="65">
        <f>AVERAGE(AL77:AM77)</f>
        <v>0.27686911842502848</v>
      </c>
    </row>
    <row r="78" spans="1:43" s="9" customFormat="1" x14ac:dyDescent="0.25">
      <c r="A78" s="13" t="s">
        <v>399</v>
      </c>
      <c r="B78" s="13"/>
      <c r="C78" s="52">
        <f>SUM(C70:C71)</f>
        <v>0.32223344428461131</v>
      </c>
      <c r="D78" s="52">
        <f t="shared" ref="D78:AF78" si="12">SUM(D70:D71)</f>
        <v>0.48380680322288205</v>
      </c>
      <c r="E78" s="52">
        <f t="shared" si="12"/>
        <v>0.58532604463894033</v>
      </c>
      <c r="F78" s="52">
        <f t="shared" si="12"/>
        <v>0.64798678611904659</v>
      </c>
      <c r="G78" s="52">
        <f t="shared" si="12"/>
        <v>0.68469339766566462</v>
      </c>
      <c r="H78" s="52">
        <f t="shared" si="12"/>
        <v>0.72486195550527099</v>
      </c>
      <c r="I78" s="52">
        <f t="shared" si="12"/>
        <v>0.76175462288590823</v>
      </c>
      <c r="J78" s="52">
        <f t="shared" si="12"/>
        <v>0.81699531162739569</v>
      </c>
      <c r="K78" s="52">
        <f t="shared" si="12"/>
        <v>0.86841879460078453</v>
      </c>
      <c r="L78" s="52">
        <f t="shared" si="12"/>
        <v>0.93292397568433827</v>
      </c>
      <c r="M78" s="52">
        <f t="shared" si="12"/>
        <v>1.0177187350279073</v>
      </c>
      <c r="N78" s="52">
        <f t="shared" si="12"/>
        <v>1.087090481902236</v>
      </c>
      <c r="O78" s="52">
        <f t="shared" si="12"/>
        <v>1.1413169611953411</v>
      </c>
      <c r="P78" s="52">
        <f t="shared" si="12"/>
        <v>1.1918479830306612</v>
      </c>
      <c r="Q78" s="52">
        <f t="shared" si="12"/>
        <v>1.2513666995623591</v>
      </c>
      <c r="R78" s="52">
        <f t="shared" si="12"/>
        <v>1.297977009637121</v>
      </c>
      <c r="S78" s="52">
        <f t="shared" si="12"/>
        <v>1.3504853040209392</v>
      </c>
      <c r="T78" s="52">
        <f t="shared" si="12"/>
        <v>1.409545274337713</v>
      </c>
      <c r="U78" s="52">
        <f t="shared" si="12"/>
        <v>1.4590578885694929</v>
      </c>
      <c r="V78" s="52">
        <f t="shared" si="12"/>
        <v>1.5159674593859223</v>
      </c>
      <c r="W78" s="52">
        <f t="shared" si="12"/>
        <v>1.5678179238082024</v>
      </c>
      <c r="X78" s="52">
        <f t="shared" si="12"/>
        <v>1.6132852625276284</v>
      </c>
      <c r="Y78" s="52">
        <f t="shared" si="12"/>
        <v>1.6657559362888685</v>
      </c>
      <c r="Z78" s="52">
        <f t="shared" si="12"/>
        <v>1.7035604818500714</v>
      </c>
      <c r="AA78" s="52">
        <f t="shared" si="12"/>
        <v>1.7350543773840124</v>
      </c>
      <c r="AB78" s="52">
        <f t="shared" si="12"/>
        <v>1.761940674145168</v>
      </c>
      <c r="AC78" s="52">
        <f t="shared" si="12"/>
        <v>1.7848134615988558</v>
      </c>
      <c r="AD78" s="52">
        <f t="shared" si="12"/>
        <v>1.8026364092527407</v>
      </c>
      <c r="AE78" s="52">
        <f t="shared" si="12"/>
        <v>1.8174671182472142</v>
      </c>
      <c r="AF78" s="52">
        <f t="shared" si="12"/>
        <v>1.8257088823850551</v>
      </c>
      <c r="AG78" s="67"/>
      <c r="AH78" s="65">
        <f>AVERAGE(C78:G78)</f>
        <v>0.544809295186229</v>
      </c>
      <c r="AI78" s="65">
        <f>AVERAGE(H78:L78)</f>
        <v>0.82099093206073948</v>
      </c>
      <c r="AJ78" s="65">
        <f>AVERAGE(M78:Q78)</f>
        <v>1.137868172143701</v>
      </c>
      <c r="AK78" s="65">
        <f>AVERAGE(R78:V78)</f>
        <v>1.4066065871902376</v>
      </c>
      <c r="AL78" s="65">
        <f>AVERAGE(W78:AA78)</f>
        <v>1.6570947963717564</v>
      </c>
      <c r="AM78" s="65">
        <f>AVERAGE(AB78:AF78)</f>
        <v>1.7985133091258068</v>
      </c>
      <c r="AN78" s="66"/>
      <c r="AO78" s="65">
        <f>AVERAGE(AH78:AI78)</f>
        <v>0.68290011362348424</v>
      </c>
      <c r="AP78" s="65">
        <f>AVERAGE(AJ78:AK78)</f>
        <v>1.2722373796669693</v>
      </c>
      <c r="AQ78" s="65">
        <f>AVERAGE(AL78:AM78)</f>
        <v>1.7278040527487817</v>
      </c>
    </row>
    <row r="79" spans="1:43" s="9" customFormat="1" x14ac:dyDescent="0.25">
      <c r="A79" s="13" t="s">
        <v>421</v>
      </c>
      <c r="B79" s="13"/>
      <c r="C79" s="52">
        <f>SUM(C53:C58)</f>
        <v>5.0481215742586363E-2</v>
      </c>
      <c r="D79" s="52">
        <f t="shared" ref="D79:AF79" si="13">SUM(D53:D58)</f>
        <v>7.6052331378174604E-2</v>
      </c>
      <c r="E79" s="52">
        <f t="shared" si="13"/>
        <v>9.1203299889397932E-2</v>
      </c>
      <c r="F79" s="52">
        <f t="shared" si="13"/>
        <v>9.9316132095316575E-2</v>
      </c>
      <c r="G79" s="52">
        <f t="shared" si="13"/>
        <v>0.10169094862073425</v>
      </c>
      <c r="H79" s="52">
        <f t="shared" si="13"/>
        <v>0.10294433609153317</v>
      </c>
      <c r="I79" s="52">
        <f t="shared" si="13"/>
        <v>0.10151585854521837</v>
      </c>
      <c r="J79" s="52">
        <f t="shared" si="13"/>
        <v>0.10156419274414738</v>
      </c>
      <c r="K79" s="52">
        <f t="shared" si="13"/>
        <v>9.9364124856278879E-2</v>
      </c>
      <c r="L79" s="52">
        <f t="shared" si="13"/>
        <v>9.8570672951965768E-2</v>
      </c>
      <c r="M79" s="52">
        <f t="shared" si="13"/>
        <v>0.10072879445196356</v>
      </c>
      <c r="N79" s="52">
        <f t="shared" si="13"/>
        <v>9.9715835521686114E-2</v>
      </c>
      <c r="O79" s="52">
        <f t="shared" si="13"/>
        <v>9.6161409105450568E-2</v>
      </c>
      <c r="P79" s="52">
        <f t="shared" si="13"/>
        <v>9.225509162445622E-2</v>
      </c>
      <c r="Q79" s="52">
        <f t="shared" si="13"/>
        <v>9.0259730009939643E-2</v>
      </c>
      <c r="R79" s="52">
        <f t="shared" si="13"/>
        <v>8.6306727706954744E-2</v>
      </c>
      <c r="S79" s="52">
        <f t="shared" si="13"/>
        <v>8.4089604690229802E-2</v>
      </c>
      <c r="T79" s="52">
        <f t="shared" si="13"/>
        <v>8.3704081195860841E-2</v>
      </c>
      <c r="U79" s="52">
        <f t="shared" si="13"/>
        <v>8.2407019907083129E-2</v>
      </c>
      <c r="V79" s="52">
        <f t="shared" si="13"/>
        <v>8.343525348329274E-2</v>
      </c>
      <c r="W79" s="52">
        <f t="shared" si="13"/>
        <v>8.4462061406262279E-2</v>
      </c>
      <c r="X79" s="52">
        <f t="shared" si="13"/>
        <v>8.534354712936984E-2</v>
      </c>
      <c r="Y79" s="52">
        <f t="shared" si="13"/>
        <v>8.8416687985074766E-2</v>
      </c>
      <c r="Z79" s="52">
        <f t="shared" si="13"/>
        <v>8.9619828126631162E-2</v>
      </c>
      <c r="AA79" s="52">
        <f t="shared" si="13"/>
        <v>9.0533030269351528E-2</v>
      </c>
      <c r="AB79" s="52">
        <f t="shared" si="13"/>
        <v>9.1318360442182056E-2</v>
      </c>
      <c r="AC79" s="52">
        <f t="shared" si="13"/>
        <v>9.1997350016084917E-2</v>
      </c>
      <c r="AD79" s="52">
        <f t="shared" si="13"/>
        <v>9.2338984521666043E-2</v>
      </c>
      <c r="AE79" s="52">
        <f t="shared" si="13"/>
        <v>9.2684276532711399E-2</v>
      </c>
      <c r="AF79" s="52">
        <f t="shared" si="13"/>
        <v>9.2356030965805441E-2</v>
      </c>
      <c r="AG79" s="67"/>
      <c r="AH79" s="65">
        <f t="shared" si="1"/>
        <v>8.3748785545241941E-2</v>
      </c>
      <c r="AI79" s="65">
        <f t="shared" si="2"/>
        <v>0.10079183703782871</v>
      </c>
      <c r="AJ79" s="65">
        <f t="shared" si="3"/>
        <v>9.5824172142699213E-2</v>
      </c>
      <c r="AK79" s="65">
        <f t="shared" si="4"/>
        <v>8.3988537396684243E-2</v>
      </c>
      <c r="AL79" s="65">
        <f t="shared" si="5"/>
        <v>8.7675030983337912E-2</v>
      </c>
      <c r="AM79" s="65">
        <f t="shared" si="6"/>
        <v>9.2139000495689974E-2</v>
      </c>
      <c r="AN79" s="66"/>
      <c r="AO79" s="65">
        <f t="shared" si="7"/>
        <v>9.2270311291535317E-2</v>
      </c>
      <c r="AP79" s="65">
        <f t="shared" si="8"/>
        <v>8.9906354769691721E-2</v>
      </c>
      <c r="AQ79" s="65">
        <f t="shared" si="9"/>
        <v>8.9907015739513943E-2</v>
      </c>
    </row>
    <row r="80" spans="1:43" s="9" customFormat="1" x14ac:dyDescent="0.25">
      <c r="A80" s="13" t="s">
        <v>423</v>
      </c>
      <c r="B80" s="13"/>
      <c r="C80" s="52">
        <f>C59</f>
        <v>5.8973355548163284E-3</v>
      </c>
      <c r="D80" s="52">
        <f t="shared" ref="D80:AF80" si="14">D59</f>
        <v>8.9604317583522018E-3</v>
      </c>
      <c r="E80" s="52">
        <f t="shared" si="14"/>
        <v>1.1525206053082699E-2</v>
      </c>
      <c r="F80" s="52">
        <f t="shared" si="14"/>
        <v>1.361718429452705E-2</v>
      </c>
      <c r="G80" s="52">
        <f t="shared" si="14"/>
        <v>1.5380721590408158E-2</v>
      </c>
      <c r="H80" s="52">
        <f t="shared" si="14"/>
        <v>1.715561227850286E-2</v>
      </c>
      <c r="I80" s="52">
        <f t="shared" si="14"/>
        <v>1.8966572536981675E-2</v>
      </c>
      <c r="J80" s="52">
        <f t="shared" si="14"/>
        <v>2.1026672051114654E-2</v>
      </c>
      <c r="K80" s="52">
        <f t="shared" si="14"/>
        <v>2.3158860601943398E-2</v>
      </c>
      <c r="L80" s="52">
        <f t="shared" si="14"/>
        <v>2.5465924854133733E-2</v>
      </c>
      <c r="M80" s="52">
        <f t="shared" si="14"/>
        <v>2.8045795905323141E-2</v>
      </c>
      <c r="N80" s="52">
        <f t="shared" si="14"/>
        <v>3.0548833227279502E-2</v>
      </c>
      <c r="O80" s="52">
        <f t="shared" si="14"/>
        <v>3.2856923688059432E-2</v>
      </c>
      <c r="P80" s="52">
        <f t="shared" si="14"/>
        <v>3.5044753020327876E-2</v>
      </c>
      <c r="Q80" s="52">
        <f t="shared" si="14"/>
        <v>3.7260273551251229E-2</v>
      </c>
      <c r="R80" s="52">
        <f t="shared" si="14"/>
        <v>3.9314414999464822E-2</v>
      </c>
      <c r="S80" s="52">
        <f t="shared" si="14"/>
        <v>4.1335810648126949E-2</v>
      </c>
      <c r="T80" s="52">
        <f t="shared" si="14"/>
        <v>4.3367891532972512E-2</v>
      </c>
      <c r="U80" s="52">
        <f t="shared" si="14"/>
        <v>4.5251408133638052E-2</v>
      </c>
      <c r="V80" s="52">
        <f t="shared" si="14"/>
        <v>4.7110705541634199E-2</v>
      </c>
      <c r="W80" s="52">
        <f t="shared" si="14"/>
        <v>4.8855181706112492E-2</v>
      </c>
      <c r="X80" s="52">
        <f t="shared" si="14"/>
        <v>5.0441686141180025E-2</v>
      </c>
      <c r="Y80" s="52">
        <f t="shared" si="14"/>
        <v>5.1998051550672587E-2</v>
      </c>
      <c r="Z80" s="52">
        <f t="shared" si="14"/>
        <v>5.3341644633536085E-2</v>
      </c>
      <c r="AA80" s="52">
        <f t="shared" si="14"/>
        <v>5.4503405597376542E-2</v>
      </c>
      <c r="AB80" s="52">
        <f t="shared" si="14"/>
        <v>5.5512652292855257E-2</v>
      </c>
      <c r="AC80" s="52">
        <f t="shared" si="14"/>
        <v>5.638563064432503E-2</v>
      </c>
      <c r="AD80" s="52">
        <f t="shared" si="14"/>
        <v>5.7117341420646367E-2</v>
      </c>
      <c r="AE80" s="52">
        <f t="shared" si="14"/>
        <v>5.7728939380276477E-2</v>
      </c>
      <c r="AF80" s="52">
        <f t="shared" si="14"/>
        <v>5.8190280607915618E-2</v>
      </c>
      <c r="AG80" s="67"/>
      <c r="AH80" s="65">
        <f t="shared" si="1"/>
        <v>1.1076175850237287E-2</v>
      </c>
      <c r="AI80" s="65">
        <f t="shared" si="2"/>
        <v>2.1154728464535266E-2</v>
      </c>
      <c r="AJ80" s="65">
        <f t="shared" si="3"/>
        <v>3.2751315878448241E-2</v>
      </c>
      <c r="AK80" s="65">
        <f t="shared" si="4"/>
        <v>4.3276046171167315E-2</v>
      </c>
      <c r="AL80" s="65">
        <f t="shared" si="5"/>
        <v>5.1827993925775549E-2</v>
      </c>
      <c r="AM80" s="65">
        <f t="shared" si="6"/>
        <v>5.6986968869203757E-2</v>
      </c>
      <c r="AN80" s="66"/>
      <c r="AO80" s="65">
        <f t="shared" si="7"/>
        <v>1.6115452157386276E-2</v>
      </c>
      <c r="AP80" s="65">
        <f t="shared" si="8"/>
        <v>3.8013681024807774E-2</v>
      </c>
      <c r="AQ80" s="65">
        <f t="shared" si="9"/>
        <v>5.4407481397489653E-2</v>
      </c>
    </row>
    <row r="81" spans="1:43" s="9" customFormat="1" x14ac:dyDescent="0.25">
      <c r="A81" s="13" t="s">
        <v>426</v>
      </c>
      <c r="B81" s="13"/>
      <c r="C81" s="52">
        <f>C72</f>
        <v>0.35367258042910704</v>
      </c>
      <c r="D81" s="52">
        <f t="shared" ref="D81:AF81" si="15">D72</f>
        <v>0.45487043155112977</v>
      </c>
      <c r="E81" s="52">
        <f t="shared" si="15"/>
        <v>0.55807099379173175</v>
      </c>
      <c r="F81" s="52">
        <f t="shared" si="15"/>
        <v>0.6623948409024446</v>
      </c>
      <c r="G81" s="52">
        <f t="shared" si="15"/>
        <v>0.76703879139634168</v>
      </c>
      <c r="H81" s="52">
        <f t="shared" si="15"/>
        <v>0.87278196395087615</v>
      </c>
      <c r="I81" s="52">
        <f t="shared" si="15"/>
        <v>0.9784806698555345</v>
      </c>
      <c r="J81" s="52">
        <f t="shared" si="15"/>
        <v>1.0851213836260809</v>
      </c>
      <c r="K81" s="52">
        <f t="shared" si="15"/>
        <v>1.1906696710262552</v>
      </c>
      <c r="L81" s="52">
        <f t="shared" si="15"/>
        <v>1.2958116810509082</v>
      </c>
      <c r="M81" s="52">
        <f t="shared" si="15"/>
        <v>1.401042971338998</v>
      </c>
      <c r="N81" s="52">
        <f t="shared" si="15"/>
        <v>1.5033133270762589</v>
      </c>
      <c r="O81" s="52">
        <f t="shared" si="15"/>
        <v>1.6018409454881111</v>
      </c>
      <c r="P81" s="52">
        <f t="shared" si="15"/>
        <v>1.6970992461088945</v>
      </c>
      <c r="Q81" s="52">
        <f t="shared" si="15"/>
        <v>1.7899696684360982</v>
      </c>
      <c r="R81" s="52">
        <f t="shared" si="15"/>
        <v>1.8784386083930826</v>
      </c>
      <c r="S81" s="52">
        <f t="shared" si="15"/>
        <v>1.9637776111109455</v>
      </c>
      <c r="T81" s="52">
        <f t="shared" si="15"/>
        <v>2.0461911152963492</v>
      </c>
      <c r="U81" s="52">
        <f t="shared" si="15"/>
        <v>2.1241132525118278</v>
      </c>
      <c r="V81" s="52">
        <f t="shared" si="15"/>
        <v>2.1988672391699535</v>
      </c>
      <c r="W81" s="52">
        <f t="shared" si="15"/>
        <v>2.2695627103264888</v>
      </c>
      <c r="X81" s="52">
        <f t="shared" si="15"/>
        <v>2.3358061538280874</v>
      </c>
      <c r="Y81" s="52">
        <f t="shared" si="15"/>
        <v>2.3986268675693352</v>
      </c>
      <c r="Z81" s="52">
        <f t="shared" si="15"/>
        <v>2.4563673198312697</v>
      </c>
      <c r="AA81" s="52">
        <f t="shared" si="15"/>
        <v>2.5096291241141642</v>
      </c>
      <c r="AB81" s="52">
        <f t="shared" si="15"/>
        <v>2.5585447249443796</v>
      </c>
      <c r="AC81" s="52">
        <f t="shared" si="15"/>
        <v>2.6031978955485786</v>
      </c>
      <c r="AD81" s="52">
        <f t="shared" si="15"/>
        <v>2.6435356410277868</v>
      </c>
      <c r="AE81" s="52">
        <f t="shared" si="15"/>
        <v>2.6798427542340937</v>
      </c>
      <c r="AF81" s="52">
        <f t="shared" si="15"/>
        <v>2.7118418346799285</v>
      </c>
      <c r="AG81" s="67"/>
      <c r="AH81" s="65">
        <f>AVERAGE(C81:G81)</f>
        <v>0.55920952761415088</v>
      </c>
      <c r="AI81" s="65">
        <f>AVERAGE(H81:L81)</f>
        <v>1.084573073901931</v>
      </c>
      <c r="AJ81" s="65">
        <f>AVERAGE(M81:Q81)</f>
        <v>1.598653231689672</v>
      </c>
      <c r="AK81" s="65">
        <f>AVERAGE(R81:V81)</f>
        <v>2.0422775652964313</v>
      </c>
      <c r="AL81" s="65">
        <f>AVERAGE(W81:AA81)</f>
        <v>2.3939984351338692</v>
      </c>
      <c r="AM81" s="65">
        <f>AVERAGE(AB81:AF81)</f>
        <v>2.6393925700869536</v>
      </c>
      <c r="AN81" s="66"/>
      <c r="AO81" s="65">
        <f>AVERAGE(AH81:AI81)</f>
        <v>0.82189130075804095</v>
      </c>
      <c r="AP81" s="65">
        <f>AVERAGE(AJ81:AK81)</f>
        <v>1.8204653984930517</v>
      </c>
      <c r="AQ81" s="65">
        <f>AVERAGE(AL81:AM81)</f>
        <v>2.5166955026104114</v>
      </c>
    </row>
    <row r="82" spans="1:43" s="9" customFormat="1" x14ac:dyDescent="0.25">
      <c r="A82" s="13" t="s">
        <v>425</v>
      </c>
      <c r="B82" s="13"/>
      <c r="C82" s="52">
        <f>SUM(C51:C52)</f>
        <v>9.8593375491045545E-3</v>
      </c>
      <c r="D82" s="52">
        <f t="shared" ref="D82:AF82" si="16">SUM(D51:D52)</f>
        <v>1.5634248467910068E-2</v>
      </c>
      <c r="E82" s="52">
        <f t="shared" si="16"/>
        <v>1.9243425920004519E-2</v>
      </c>
      <c r="F82" s="52">
        <f t="shared" si="16"/>
        <v>2.1235425597743184E-2</v>
      </c>
      <c r="G82" s="52">
        <f t="shared" si="16"/>
        <v>2.1891915445378891E-2</v>
      </c>
      <c r="H82" s="52">
        <f t="shared" si="16"/>
        <v>2.2222570345915686E-2</v>
      </c>
      <c r="I82" s="52">
        <f t="shared" si="16"/>
        <v>2.1994885112778469E-2</v>
      </c>
      <c r="J82" s="52">
        <f t="shared" si="16"/>
        <v>2.2083174635599494E-2</v>
      </c>
      <c r="K82" s="52">
        <f t="shared" si="16"/>
        <v>2.1768493947815017E-2</v>
      </c>
      <c r="L82" s="52">
        <f t="shared" si="16"/>
        <v>2.1757055586566553E-2</v>
      </c>
      <c r="M82" s="52">
        <f t="shared" si="16"/>
        <v>2.2402638449112805E-2</v>
      </c>
      <c r="N82" s="52">
        <f t="shared" si="16"/>
        <v>2.2462871681488437E-2</v>
      </c>
      <c r="O82" s="52">
        <f t="shared" si="16"/>
        <v>2.1965096249416251E-2</v>
      </c>
      <c r="P82" s="52">
        <f t="shared" si="16"/>
        <v>2.1331373594081257E-2</v>
      </c>
      <c r="Q82" s="52">
        <f t="shared" si="16"/>
        <v>2.1053334859287755E-2</v>
      </c>
      <c r="R82" s="52">
        <f t="shared" si="16"/>
        <v>2.0370163586698742E-2</v>
      </c>
      <c r="S82" s="52">
        <f t="shared" si="16"/>
        <v>1.9994252349259282E-2</v>
      </c>
      <c r="T82" s="52">
        <f t="shared" si="16"/>
        <v>1.9987962533903992E-2</v>
      </c>
      <c r="U82" s="52">
        <f t="shared" si="16"/>
        <v>1.9795895863592025E-2</v>
      </c>
      <c r="V82" s="52">
        <f t="shared" si="16"/>
        <v>2.0049245910910438E-2</v>
      </c>
      <c r="W82" s="52">
        <f t="shared" si="16"/>
        <v>2.0304570282770801E-2</v>
      </c>
      <c r="X82" s="52">
        <f t="shared" si="16"/>
        <v>2.0507740768982707E-2</v>
      </c>
      <c r="Y82" s="52">
        <f t="shared" si="16"/>
        <v>2.1131872690068287E-2</v>
      </c>
      <c r="Z82" s="52">
        <f t="shared" si="16"/>
        <v>2.1379455255729062E-2</v>
      </c>
      <c r="AA82" s="52">
        <f t="shared" si="16"/>
        <v>2.1530142394090006E-2</v>
      </c>
      <c r="AB82" s="52">
        <f t="shared" si="16"/>
        <v>2.1629279441932013E-2</v>
      </c>
      <c r="AC82" s="52">
        <f t="shared" si="16"/>
        <v>2.1689191668635664E-2</v>
      </c>
      <c r="AD82" s="52">
        <f t="shared" si="16"/>
        <v>2.1666024740679267E-2</v>
      </c>
      <c r="AE82" s="52">
        <f t="shared" si="16"/>
        <v>2.1629295583348369E-2</v>
      </c>
      <c r="AF82" s="52">
        <f t="shared" si="16"/>
        <v>2.144371407737454E-2</v>
      </c>
      <c r="AG82" s="67"/>
      <c r="AH82" s="65">
        <f>AVERAGE(C82:G82)</f>
        <v>1.7572870596028245E-2</v>
      </c>
      <c r="AI82" s="65">
        <f>AVERAGE(H82:L82)</f>
        <v>2.1965235925735047E-2</v>
      </c>
      <c r="AJ82" s="65">
        <f>AVERAGE(M82:Q82)</f>
        <v>2.1843062966677301E-2</v>
      </c>
      <c r="AK82" s="65">
        <f>AVERAGE(R82:V82)</f>
        <v>2.0039504048872895E-2</v>
      </c>
      <c r="AL82" s="65">
        <f>AVERAGE(W82:AA82)</f>
        <v>2.0970756278328173E-2</v>
      </c>
      <c r="AM82" s="65">
        <f>AVERAGE(AB82:AF82)</f>
        <v>2.1611501102393967E-2</v>
      </c>
      <c r="AN82" s="66"/>
      <c r="AO82" s="65">
        <f>AVERAGE(AH82:AI82)</f>
        <v>1.9769053260881644E-2</v>
      </c>
      <c r="AP82" s="65">
        <f>AVERAGE(AJ82:AK82)</f>
        <v>2.0941283507775098E-2</v>
      </c>
      <c r="AQ82" s="65">
        <f>AVERAGE(AL82:AM82)</f>
        <v>2.129112869036107E-2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2.5985392788431108E-2</v>
      </c>
      <c r="D87" s="52">
        <f t="shared" ref="D87:AF92" si="20">D60</f>
        <v>3.7450774776864898E-2</v>
      </c>
      <c r="E87" s="52">
        <f t="shared" si="20"/>
        <v>4.2187250338328965E-2</v>
      </c>
      <c r="F87" s="52">
        <f t="shared" si="20"/>
        <v>4.4474798508976156E-2</v>
      </c>
      <c r="G87" s="52">
        <f t="shared" si="20"/>
        <v>4.1955479152606903E-2</v>
      </c>
      <c r="H87" s="52">
        <f t="shared" si="20"/>
        <v>4.3075437020105821E-2</v>
      </c>
      <c r="I87" s="52">
        <f t="shared" si="20"/>
        <v>4.3938628914159915E-2</v>
      </c>
      <c r="J87" s="52">
        <f t="shared" si="20"/>
        <v>4.4639287399320757E-2</v>
      </c>
      <c r="K87" s="52">
        <f t="shared" si="20"/>
        <v>4.5241792997846114E-2</v>
      </c>
      <c r="L87" s="52">
        <f t="shared" si="20"/>
        <v>4.5429768481836434E-2</v>
      </c>
      <c r="M87" s="52">
        <f t="shared" si="20"/>
        <v>4.2682949074386203E-2</v>
      </c>
      <c r="N87" s="52">
        <f t="shared" si="20"/>
        <v>4.1921527818348091E-2</v>
      </c>
      <c r="O87" s="52">
        <f t="shared" si="20"/>
        <v>4.184930606614351E-2</v>
      </c>
      <c r="P87" s="52">
        <f t="shared" si="20"/>
        <v>4.1974575801686037E-2</v>
      </c>
      <c r="Q87" s="52">
        <f t="shared" si="20"/>
        <v>4.1480433695699953E-2</v>
      </c>
      <c r="R87" s="52">
        <f t="shared" si="20"/>
        <v>4.0108729805492925E-2</v>
      </c>
      <c r="S87" s="52">
        <f t="shared" si="20"/>
        <v>3.9639006540583006E-2</v>
      </c>
      <c r="T87" s="52">
        <f t="shared" si="20"/>
        <v>3.9457745433110022E-2</v>
      </c>
      <c r="U87" s="52">
        <f t="shared" si="20"/>
        <v>3.9315081498490868E-2</v>
      </c>
      <c r="V87" s="52">
        <f t="shared" si="20"/>
        <v>4.0144093476113925E-2</v>
      </c>
      <c r="W87" s="52">
        <f t="shared" si="20"/>
        <v>3.9197875386651551E-2</v>
      </c>
      <c r="X87" s="52">
        <f t="shared" si="20"/>
        <v>3.8628513605402981E-2</v>
      </c>
      <c r="Y87" s="52">
        <f t="shared" si="20"/>
        <v>3.8177469404045157E-2</v>
      </c>
      <c r="Z87" s="52">
        <f t="shared" si="20"/>
        <v>3.7717610627847162E-2</v>
      </c>
      <c r="AA87" s="52">
        <f t="shared" si="20"/>
        <v>3.7220359014956628E-2</v>
      </c>
      <c r="AB87" s="52">
        <f t="shared" si="20"/>
        <v>3.6684087539624259E-2</v>
      </c>
      <c r="AC87" s="52">
        <f t="shared" si="20"/>
        <v>3.6112889627642759E-2</v>
      </c>
      <c r="AD87" s="52">
        <f t="shared" si="20"/>
        <v>3.5512731321904294E-2</v>
      </c>
      <c r="AE87" s="52">
        <f t="shared" si="20"/>
        <v>3.4890529665903905E-2</v>
      </c>
      <c r="AF87" s="52">
        <f t="shared" si="20"/>
        <v>3.4249126922320038E-2</v>
      </c>
      <c r="AH87" s="65">
        <f t="shared" ref="AH87:AH93" si="21">AVERAGE(C87:G87)</f>
        <v>3.8410739113041603E-2</v>
      </c>
      <c r="AI87" s="65">
        <f t="shared" ref="AI87:AI93" si="22">AVERAGE(H87:L87)</f>
        <v>4.4464982962653811E-2</v>
      </c>
      <c r="AJ87" s="65">
        <f t="shared" ref="AJ87:AJ93" si="23">AVERAGE(M87:Q87)</f>
        <v>4.1981758491252755E-2</v>
      </c>
      <c r="AK87" s="65">
        <f t="shared" ref="AK87:AK93" si="24">AVERAGE(R87:V87)</f>
        <v>3.9732931350758151E-2</v>
      </c>
      <c r="AL87" s="65">
        <f t="shared" ref="AL87:AL93" si="25">AVERAGE(W87:AA87)</f>
        <v>3.8188365607780696E-2</v>
      </c>
      <c r="AM87" s="65">
        <f t="shared" ref="AM87:AM93" si="26">AVERAGE(AB87:AF87)</f>
        <v>3.5489873015479054E-2</v>
      </c>
      <c r="AN87" s="66"/>
      <c r="AO87" s="65">
        <f t="shared" ref="AO87:AO93" si="27">AVERAGE(AH87:AI87)</f>
        <v>4.1437861037847704E-2</v>
      </c>
      <c r="AP87" s="65">
        <f t="shared" ref="AP87:AP93" si="28">AVERAGE(AJ87:AK87)</f>
        <v>4.0857344921005456E-2</v>
      </c>
      <c r="AQ87" s="65">
        <f t="shared" ref="AQ87:AQ93" si="29">AVERAGE(AL87:AM87)</f>
        <v>3.6839119311629878E-2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7.4496523104691506E-3</v>
      </c>
      <c r="D88" s="52">
        <f t="shared" ref="D88:R88" si="30">D61</f>
        <v>1.1905771657460457E-2</v>
      </c>
      <c r="E88" s="52">
        <f t="shared" si="30"/>
        <v>1.3944328276366097E-2</v>
      </c>
      <c r="F88" s="52">
        <f t="shared" si="30"/>
        <v>1.4930414710501589E-2</v>
      </c>
      <c r="G88" s="52">
        <f t="shared" si="30"/>
        <v>1.5494523418085594E-2</v>
      </c>
      <c r="H88" s="52">
        <f t="shared" si="30"/>
        <v>1.5868322160361225E-2</v>
      </c>
      <c r="I88" s="52">
        <f t="shared" si="30"/>
        <v>1.480395146911612E-2</v>
      </c>
      <c r="J88" s="52">
        <f t="shared" si="30"/>
        <v>1.4485162842422817E-2</v>
      </c>
      <c r="K88" s="52">
        <f t="shared" si="30"/>
        <v>1.256436062692012E-2</v>
      </c>
      <c r="L88" s="52">
        <f t="shared" si="30"/>
        <v>1.1869486238279336E-2</v>
      </c>
      <c r="M88" s="52">
        <f t="shared" si="30"/>
        <v>2.6013574743966289E-2</v>
      </c>
      <c r="N88" s="52">
        <f t="shared" si="30"/>
        <v>3.054980339689491E-2</v>
      </c>
      <c r="O88" s="52">
        <f t="shared" si="30"/>
        <v>3.232669923387263E-2</v>
      </c>
      <c r="P88" s="52">
        <f t="shared" si="30"/>
        <v>3.3090422049955263E-2</v>
      </c>
      <c r="Q88" s="52">
        <f t="shared" si="30"/>
        <v>3.3425171643677691E-2</v>
      </c>
      <c r="R88" s="52">
        <f t="shared" si="30"/>
        <v>3.3533729199662063E-2</v>
      </c>
      <c r="S88" s="52">
        <f t="shared" si="20"/>
        <v>3.5405991089536501E-2</v>
      </c>
      <c r="T88" s="52">
        <f t="shared" si="20"/>
        <v>3.6003532683450731E-2</v>
      </c>
      <c r="U88" s="52">
        <f t="shared" si="20"/>
        <v>3.6036042639528379E-2</v>
      </c>
      <c r="V88" s="52">
        <f t="shared" si="20"/>
        <v>3.5816433654710857E-2</v>
      </c>
      <c r="W88" s="52">
        <f t="shared" si="20"/>
        <v>3.5457854391709696E-2</v>
      </c>
      <c r="X88" s="52">
        <f t="shared" si="20"/>
        <v>3.6923118466672344E-2</v>
      </c>
      <c r="Y88" s="52">
        <f t="shared" si="20"/>
        <v>3.7137172170393626E-2</v>
      </c>
      <c r="Z88" s="52">
        <f t="shared" si="20"/>
        <v>3.6827683399231106E-2</v>
      </c>
      <c r="AA88" s="52">
        <f t="shared" si="20"/>
        <v>3.6309051894663651E-2</v>
      </c>
      <c r="AB88" s="52">
        <f t="shared" si="20"/>
        <v>3.5692815635928812E-2</v>
      </c>
      <c r="AC88" s="52">
        <f t="shared" si="20"/>
        <v>3.502038886503156E-2</v>
      </c>
      <c r="AD88" s="52">
        <f t="shared" si="20"/>
        <v>3.4311127422911758E-2</v>
      </c>
      <c r="AE88" s="52">
        <f t="shared" si="20"/>
        <v>3.3576966678183329E-2</v>
      </c>
      <c r="AF88" s="52">
        <f t="shared" si="20"/>
        <v>3.2824848755677961E-2</v>
      </c>
      <c r="AH88" s="65">
        <f t="shared" si="21"/>
        <v>1.2744938074576578E-2</v>
      </c>
      <c r="AI88" s="65">
        <f t="shared" si="22"/>
        <v>1.3918256667419924E-2</v>
      </c>
      <c r="AJ88" s="65">
        <f t="shared" si="23"/>
        <v>3.1081134213673357E-2</v>
      </c>
      <c r="AK88" s="65">
        <f t="shared" si="24"/>
        <v>3.5359145853377703E-2</v>
      </c>
      <c r="AL88" s="65">
        <f t="shared" si="25"/>
        <v>3.6530976064534086E-2</v>
      </c>
      <c r="AM88" s="65">
        <f t="shared" si="26"/>
        <v>3.4285229471546677E-2</v>
      </c>
      <c r="AN88" s="66"/>
      <c r="AO88" s="65">
        <f t="shared" si="27"/>
        <v>1.333159737099825E-2</v>
      </c>
      <c r="AP88" s="65">
        <f t="shared" si="28"/>
        <v>3.3220140033525532E-2</v>
      </c>
      <c r="AQ88" s="65">
        <f t="shared" si="29"/>
        <v>3.5408102768040378E-2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8.6006760652009139E-3</v>
      </c>
      <c r="D89" s="52">
        <f t="shared" si="20"/>
        <v>1.3332413388903005E-2</v>
      </c>
      <c r="E89" s="52">
        <f t="shared" si="20"/>
        <v>1.5380150705171822E-2</v>
      </c>
      <c r="F89" s="52">
        <f t="shared" si="20"/>
        <v>1.6294560283099849E-2</v>
      </c>
      <c r="G89" s="52">
        <f t="shared" si="20"/>
        <v>1.7663021838105905E-2</v>
      </c>
      <c r="H89" s="52">
        <f t="shared" si="20"/>
        <v>1.8258254171272002E-2</v>
      </c>
      <c r="I89" s="52">
        <f t="shared" si="20"/>
        <v>1.8391464081968335E-2</v>
      </c>
      <c r="J89" s="52">
        <f t="shared" si="20"/>
        <v>1.8372927110729059E-2</v>
      </c>
      <c r="K89" s="52">
        <f t="shared" si="20"/>
        <v>1.8117636005302983E-2</v>
      </c>
      <c r="L89" s="52">
        <f t="shared" si="20"/>
        <v>1.819289641735776E-2</v>
      </c>
      <c r="M89" s="52">
        <f t="shared" si="20"/>
        <v>2.1507886739863633E-2</v>
      </c>
      <c r="N89" s="52">
        <f t="shared" si="20"/>
        <v>2.2309240770463337E-2</v>
      </c>
      <c r="O89" s="52">
        <f t="shared" si="20"/>
        <v>2.2225345961602784E-2</v>
      </c>
      <c r="P89" s="52">
        <f t="shared" si="20"/>
        <v>2.1785597383001547E-2</v>
      </c>
      <c r="Q89" s="52">
        <f t="shared" si="20"/>
        <v>2.1185898792969511E-2</v>
      </c>
      <c r="R89" s="52">
        <f t="shared" si="20"/>
        <v>2.0494512918975954E-2</v>
      </c>
      <c r="S89" s="52">
        <f t="shared" si="20"/>
        <v>1.9880316252890155E-2</v>
      </c>
      <c r="T89" s="52">
        <f t="shared" si="20"/>
        <v>1.9171613657199296E-2</v>
      </c>
      <c r="U89" s="52">
        <f t="shared" si="20"/>
        <v>1.8437741612730752E-2</v>
      </c>
      <c r="V89" s="52">
        <f t="shared" si="20"/>
        <v>1.832242557228617E-2</v>
      </c>
      <c r="W89" s="52">
        <f t="shared" si="20"/>
        <v>1.7850841983989663E-2</v>
      </c>
      <c r="X89" s="52">
        <f t="shared" si="20"/>
        <v>1.7387542594640412E-2</v>
      </c>
      <c r="Y89" s="52">
        <f t="shared" si="20"/>
        <v>1.6838951173309351E-2</v>
      </c>
      <c r="Z89" s="52">
        <f t="shared" si="20"/>
        <v>1.628132506293295E-2</v>
      </c>
      <c r="AA89" s="52">
        <f t="shared" si="20"/>
        <v>1.5742034693543648E-2</v>
      </c>
      <c r="AB89" s="52">
        <f t="shared" si="20"/>
        <v>1.5227929039385727E-2</v>
      </c>
      <c r="AC89" s="52">
        <f t="shared" si="20"/>
        <v>1.4740505446293023E-2</v>
      </c>
      <c r="AD89" s="52">
        <f t="shared" si="20"/>
        <v>1.4277222112186306E-2</v>
      </c>
      <c r="AE89" s="52">
        <f t="shared" si="20"/>
        <v>1.3836908703299811E-2</v>
      </c>
      <c r="AF89" s="52">
        <f t="shared" si="20"/>
        <v>1.341731501194556E-2</v>
      </c>
      <c r="AH89" s="65">
        <f t="shared" si="21"/>
        <v>1.4254164456096299E-2</v>
      </c>
      <c r="AI89" s="65">
        <f t="shared" si="22"/>
        <v>1.8266635557326029E-2</v>
      </c>
      <c r="AJ89" s="65">
        <f t="shared" si="23"/>
        <v>2.1802793929580167E-2</v>
      </c>
      <c r="AK89" s="65">
        <f t="shared" si="24"/>
        <v>1.9261322002816463E-2</v>
      </c>
      <c r="AL89" s="65">
        <f t="shared" si="25"/>
        <v>1.6820139101683208E-2</v>
      </c>
      <c r="AM89" s="65">
        <f t="shared" si="26"/>
        <v>1.4299976062622085E-2</v>
      </c>
      <c r="AN89" s="66"/>
      <c r="AO89" s="65">
        <f t="shared" si="27"/>
        <v>1.6260400006711164E-2</v>
      </c>
      <c r="AP89" s="65">
        <f t="shared" si="28"/>
        <v>2.0532057966198315E-2</v>
      </c>
      <c r="AQ89" s="65">
        <f t="shared" si="29"/>
        <v>1.5560057582152648E-2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1.7140455319492362E-2</v>
      </c>
      <c r="D90" s="52">
        <f t="shared" si="20"/>
        <v>2.5256332985681838E-2</v>
      </c>
      <c r="E90" s="52">
        <f t="shared" si="20"/>
        <v>2.8901272069226484E-2</v>
      </c>
      <c r="F90" s="52">
        <f t="shared" si="20"/>
        <v>3.0832229755490829E-2</v>
      </c>
      <c r="G90" s="52">
        <f t="shared" si="20"/>
        <v>3.3331225259205809E-2</v>
      </c>
      <c r="H90" s="52">
        <f t="shared" si="20"/>
        <v>3.511087020634146E-2</v>
      </c>
      <c r="I90" s="52">
        <f t="shared" si="20"/>
        <v>3.6351988890574331E-2</v>
      </c>
      <c r="J90" s="52">
        <f t="shared" si="20"/>
        <v>3.7311629390587332E-2</v>
      </c>
      <c r="K90" s="52">
        <f t="shared" si="20"/>
        <v>3.7205454154632008E-2</v>
      </c>
      <c r="L90" s="52">
        <f t="shared" si="20"/>
        <v>4.046082660043937E-2</v>
      </c>
      <c r="M90" s="52">
        <f t="shared" si="20"/>
        <v>3.0400040336304106E-2</v>
      </c>
      <c r="N90" s="52">
        <f t="shared" si="20"/>
        <v>2.6563949054861119E-2</v>
      </c>
      <c r="O90" s="52">
        <f t="shared" si="20"/>
        <v>2.4822011721855195E-2</v>
      </c>
      <c r="P90" s="52">
        <f t="shared" si="20"/>
        <v>2.3697820490255195E-2</v>
      </c>
      <c r="Q90" s="52">
        <f t="shared" si="20"/>
        <v>2.5877492666069059E-2</v>
      </c>
      <c r="R90" s="52">
        <f t="shared" si="20"/>
        <v>2.6181201190490815E-2</v>
      </c>
      <c r="S90" s="52">
        <f t="shared" si="20"/>
        <v>2.576072464004088E-2</v>
      </c>
      <c r="T90" s="52">
        <f t="shared" si="20"/>
        <v>2.5115185973456779E-2</v>
      </c>
      <c r="U90" s="52">
        <f t="shared" si="20"/>
        <v>2.4415220575846674E-2</v>
      </c>
      <c r="V90" s="52">
        <f t="shared" si="20"/>
        <v>2.7422995962295943E-2</v>
      </c>
      <c r="W90" s="52">
        <f t="shared" si="20"/>
        <v>2.7672879007802614E-2</v>
      </c>
      <c r="X90" s="52">
        <f t="shared" si="20"/>
        <v>2.7396250664384392E-2</v>
      </c>
      <c r="Y90" s="52">
        <f t="shared" si="20"/>
        <v>2.69886080157998E-2</v>
      </c>
      <c r="Z90" s="52">
        <f t="shared" si="20"/>
        <v>2.6553837467137402E-2</v>
      </c>
      <c r="AA90" s="52">
        <f t="shared" si="20"/>
        <v>2.6128135860093386E-2</v>
      </c>
      <c r="AB90" s="52">
        <f t="shared" si="20"/>
        <v>2.5720234657251526E-2</v>
      </c>
      <c r="AC90" s="52">
        <f t="shared" si="20"/>
        <v>2.5332196396506666E-2</v>
      </c>
      <c r="AD90" s="52">
        <f t="shared" si="20"/>
        <v>2.4961638957973493E-2</v>
      </c>
      <c r="AE90" s="52">
        <f t="shared" si="20"/>
        <v>2.4606676848666301E-2</v>
      </c>
      <c r="AF90" s="52">
        <f t="shared" si="20"/>
        <v>2.4265955309008169E-2</v>
      </c>
      <c r="AH90" s="65">
        <f t="shared" si="21"/>
        <v>2.7092303077819464E-2</v>
      </c>
      <c r="AI90" s="65">
        <f t="shared" si="22"/>
        <v>3.7288153848514902E-2</v>
      </c>
      <c r="AJ90" s="65">
        <f t="shared" si="23"/>
        <v>2.6272262853868932E-2</v>
      </c>
      <c r="AK90" s="65">
        <f t="shared" si="24"/>
        <v>2.5779065668426214E-2</v>
      </c>
      <c r="AL90" s="65">
        <f t="shared" si="25"/>
        <v>2.6947942203043519E-2</v>
      </c>
      <c r="AM90" s="65">
        <f t="shared" si="26"/>
        <v>2.497734043388123E-2</v>
      </c>
      <c r="AN90" s="66"/>
      <c r="AO90" s="65">
        <f t="shared" si="27"/>
        <v>3.2190228463167186E-2</v>
      </c>
      <c r="AP90" s="65">
        <f t="shared" si="28"/>
        <v>2.6025664261147573E-2</v>
      </c>
      <c r="AQ90" s="65">
        <f t="shared" si="29"/>
        <v>2.5962641318462376E-2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3.1025888006367157E-3</v>
      </c>
      <c r="D91" s="52">
        <f t="shared" si="20"/>
        <v>4.5770695063201165E-3</v>
      </c>
      <c r="E91" s="52">
        <f t="shared" si="20"/>
        <v>5.3715619209402064E-3</v>
      </c>
      <c r="F91" s="52">
        <f t="shared" si="20"/>
        <v>5.7742251811739318E-3</v>
      </c>
      <c r="G91" s="52">
        <f t="shared" si="20"/>
        <v>7.2188586858890407E-3</v>
      </c>
      <c r="H91" s="52">
        <f t="shared" si="20"/>
        <v>7.9720951087770033E-3</v>
      </c>
      <c r="I91" s="52">
        <f t="shared" si="20"/>
        <v>8.2320748734474383E-3</v>
      </c>
      <c r="J91" s="52">
        <f t="shared" si="20"/>
        <v>8.466287800106052E-3</v>
      </c>
      <c r="K91" s="52">
        <f t="shared" si="20"/>
        <v>8.6182625426180996E-3</v>
      </c>
      <c r="L91" s="52">
        <f t="shared" si="20"/>
        <v>8.3811588720518401E-3</v>
      </c>
      <c r="M91" s="52">
        <f t="shared" si="20"/>
        <v>1.0492589282618701E-2</v>
      </c>
      <c r="N91" s="52">
        <f t="shared" si="20"/>
        <v>1.0924688748794126E-2</v>
      </c>
      <c r="O91" s="52">
        <f t="shared" si="20"/>
        <v>1.1039748556954393E-2</v>
      </c>
      <c r="P91" s="52">
        <f t="shared" si="20"/>
        <v>1.1041653922048587E-2</v>
      </c>
      <c r="Q91" s="52">
        <f t="shared" si="20"/>
        <v>1.1386041892291391E-2</v>
      </c>
      <c r="R91" s="52">
        <f t="shared" si="20"/>
        <v>1.1449125562377614E-2</v>
      </c>
      <c r="S91" s="52">
        <f t="shared" si="20"/>
        <v>1.1608922099697992E-2</v>
      </c>
      <c r="T91" s="52">
        <f t="shared" si="20"/>
        <v>1.158429088327924E-2</v>
      </c>
      <c r="U91" s="52">
        <f t="shared" si="20"/>
        <v>1.1478487975661009E-2</v>
      </c>
      <c r="V91" s="52">
        <f t="shared" si="20"/>
        <v>1.3312061416146515E-2</v>
      </c>
      <c r="W91" s="52">
        <f t="shared" si="20"/>
        <v>1.3911521351264777E-2</v>
      </c>
      <c r="X91" s="52">
        <f t="shared" si="20"/>
        <v>1.4234724404195461E-2</v>
      </c>
      <c r="Y91" s="52">
        <f t="shared" si="20"/>
        <v>1.5531169113479694E-2</v>
      </c>
      <c r="Z91" s="52">
        <f t="shared" si="20"/>
        <v>1.5917644382464131E-2</v>
      </c>
      <c r="AA91" s="52">
        <f t="shared" si="20"/>
        <v>1.5945924447302539E-2</v>
      </c>
      <c r="AB91" s="52">
        <f t="shared" si="20"/>
        <v>1.584025746803671E-2</v>
      </c>
      <c r="AC91" s="52">
        <f t="shared" si="20"/>
        <v>1.5675805145394888E-2</v>
      </c>
      <c r="AD91" s="52">
        <f t="shared" si="20"/>
        <v>1.5477329303554107E-2</v>
      </c>
      <c r="AE91" s="52">
        <f t="shared" si="20"/>
        <v>1.5254478907489936E-2</v>
      </c>
      <c r="AF91" s="52">
        <f t="shared" si="20"/>
        <v>1.5011966331520238E-2</v>
      </c>
      <c r="AH91" s="65">
        <f t="shared" si="21"/>
        <v>5.2088608189920027E-3</v>
      </c>
      <c r="AI91" s="65">
        <f t="shared" si="22"/>
        <v>8.3339758394000863E-3</v>
      </c>
      <c r="AJ91" s="65">
        <f t="shared" si="23"/>
        <v>1.0976944480541441E-2</v>
      </c>
      <c r="AK91" s="65">
        <f t="shared" si="24"/>
        <v>1.1886577587432475E-2</v>
      </c>
      <c r="AL91" s="65">
        <f t="shared" si="25"/>
        <v>1.5108196739741319E-2</v>
      </c>
      <c r="AM91" s="65">
        <f t="shared" si="26"/>
        <v>1.5451967431199176E-2</v>
      </c>
      <c r="AN91" s="66"/>
      <c r="AO91" s="65">
        <f t="shared" si="27"/>
        <v>6.771418329196045E-3</v>
      </c>
      <c r="AP91" s="65">
        <f t="shared" si="28"/>
        <v>1.1431761033986958E-2</v>
      </c>
      <c r="AQ91" s="65">
        <f t="shared" si="29"/>
        <v>1.5280082085470248E-2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4.5873531151656172E-5</v>
      </c>
      <c r="D92" s="52">
        <f t="shared" si="20"/>
        <v>6.7033667323731586E-5</v>
      </c>
      <c r="E92" s="52">
        <f t="shared" si="20"/>
        <v>7.7829381178027229E-5</v>
      </c>
      <c r="F92" s="52">
        <f t="shared" si="20"/>
        <v>8.3673108717222707E-5</v>
      </c>
      <c r="G92" s="52">
        <f t="shared" si="20"/>
        <v>8.7092930312596746E-5</v>
      </c>
      <c r="H92" s="52">
        <f t="shared" si="20"/>
        <v>9.0239543494847883E-5</v>
      </c>
      <c r="I92" s="52">
        <f t="shared" si="20"/>
        <v>9.3067035034975946E-5</v>
      </c>
      <c r="J92" s="52">
        <f t="shared" si="20"/>
        <v>9.6829379942261806E-5</v>
      </c>
      <c r="K92" s="52">
        <f t="shared" si="20"/>
        <v>1.0090990481844276E-4</v>
      </c>
      <c r="L92" s="52">
        <f t="shared" si="20"/>
        <v>1.0533366491742266E-4</v>
      </c>
      <c r="M92" s="52">
        <f t="shared" si="20"/>
        <v>1.1076212520347829E-4</v>
      </c>
      <c r="N92" s="52">
        <f t="shared" si="20"/>
        <v>1.1560539516940276E-4</v>
      </c>
      <c r="O92" s="52">
        <f t="shared" si="20"/>
        <v>1.1933222660423748E-4</v>
      </c>
      <c r="P92" s="52">
        <f t="shared" si="20"/>
        <v>1.222792817361372E-4</v>
      </c>
      <c r="Q92" s="52">
        <f t="shared" si="20"/>
        <v>1.2548692882311901E-4</v>
      </c>
      <c r="R92" s="52">
        <f t="shared" si="20"/>
        <v>1.2793799106400672E-4</v>
      </c>
      <c r="S92" s="52">
        <f t="shared" si="20"/>
        <v>1.3046574135388165E-4</v>
      </c>
      <c r="T92" s="52">
        <f t="shared" si="20"/>
        <v>1.3317050280597418E-4</v>
      </c>
      <c r="U92" s="52">
        <f t="shared" si="20"/>
        <v>1.3554469283749175E-4</v>
      </c>
      <c r="V92" s="52">
        <f t="shared" si="20"/>
        <v>1.3815251015063815E-4</v>
      </c>
      <c r="W92" s="52">
        <f t="shared" si="20"/>
        <v>1.4045678499836935E-4</v>
      </c>
      <c r="X92" s="52">
        <f t="shared" si="20"/>
        <v>1.4240826322360164E-4</v>
      </c>
      <c r="Y92" s="52">
        <f t="shared" si="20"/>
        <v>1.4460825311465262E-4</v>
      </c>
      <c r="Z92" s="52">
        <f t="shared" si="20"/>
        <v>1.4631946638648128E-4</v>
      </c>
      <c r="AA92" s="52">
        <f t="shared" si="20"/>
        <v>1.4750333993885211E-4</v>
      </c>
      <c r="AB92" s="52">
        <f t="shared" si="20"/>
        <v>1.484169657957458E-4</v>
      </c>
      <c r="AC92" s="52">
        <f t="shared" si="20"/>
        <v>1.4918538780145211E-4</v>
      </c>
      <c r="AD92" s="52">
        <f t="shared" si="20"/>
        <v>1.4946942212876649E-4</v>
      </c>
      <c r="AE92" s="52">
        <f t="shared" si="20"/>
        <v>1.4957985153471644E-4</v>
      </c>
      <c r="AF92" s="52">
        <f t="shared" si="20"/>
        <v>1.4931001957693268E-4</v>
      </c>
      <c r="AH92" s="65">
        <f t="shared" si="21"/>
        <v>7.2300523736646888E-5</v>
      </c>
      <c r="AI92" s="65">
        <f t="shared" si="22"/>
        <v>9.7275905641590197E-5</v>
      </c>
      <c r="AJ92" s="65">
        <f t="shared" si="23"/>
        <v>1.1869319150727493E-4</v>
      </c>
      <c r="AK92" s="65">
        <f t="shared" si="24"/>
        <v>1.3305428764239847E-4</v>
      </c>
      <c r="AL92" s="65">
        <f t="shared" si="25"/>
        <v>1.4425922153239141E-4</v>
      </c>
      <c r="AM92" s="65">
        <f t="shared" si="26"/>
        <v>1.4919232936752271E-4</v>
      </c>
      <c r="AN92" s="66"/>
      <c r="AO92" s="65">
        <f t="shared" si="27"/>
        <v>8.4788214689118536E-5</v>
      </c>
      <c r="AP92" s="65">
        <f t="shared" si="28"/>
        <v>1.2587373957483671E-4</v>
      </c>
      <c r="AQ92" s="65">
        <f t="shared" si="29"/>
        <v>1.4672577544995707E-4</v>
      </c>
    </row>
    <row r="93" spans="1:43" s="9" customFormat="1" x14ac:dyDescent="0.25">
      <c r="A93" s="71" t="s">
        <v>442</v>
      </c>
      <c r="B93" s="13"/>
      <c r="C93" s="52">
        <f>SUM(C66:C69)</f>
        <v>6.7153140725100618E-2</v>
      </c>
      <c r="D93" s="52">
        <f t="shared" ref="D93:AF93" si="31">SUM(D66:D69)</f>
        <v>0.10039701617757485</v>
      </c>
      <c r="E93" s="52">
        <f t="shared" si="31"/>
        <v>0.11863567243748005</v>
      </c>
      <c r="F93" s="52">
        <f t="shared" si="31"/>
        <v>0.13010516369620526</v>
      </c>
      <c r="G93" s="52">
        <f t="shared" si="31"/>
        <v>0.13406862295460895</v>
      </c>
      <c r="H93" s="52">
        <f t="shared" si="31"/>
        <v>0.14206982936377946</v>
      </c>
      <c r="I93" s="52">
        <f t="shared" si="31"/>
        <v>0.1435499633458423</v>
      </c>
      <c r="J93" s="52">
        <f t="shared" si="31"/>
        <v>0.15762034882913775</v>
      </c>
      <c r="K93" s="52">
        <f t="shared" si="31"/>
        <v>0.15961071373157512</v>
      </c>
      <c r="L93" s="52">
        <f t="shared" si="31"/>
        <v>0.16829401341140984</v>
      </c>
      <c r="M93" s="52">
        <f t="shared" si="31"/>
        <v>0.18092480360298122</v>
      </c>
      <c r="N93" s="52">
        <f t="shared" si="31"/>
        <v>0.1800743561125959</v>
      </c>
      <c r="O93" s="52">
        <f t="shared" si="31"/>
        <v>0.16810617622885363</v>
      </c>
      <c r="P93" s="52">
        <f t="shared" si="31"/>
        <v>0.157798039713894</v>
      </c>
      <c r="Q93" s="52">
        <f t="shared" si="31"/>
        <v>0.15667200000188677</v>
      </c>
      <c r="R93" s="52">
        <f t="shared" si="31"/>
        <v>0.14282393803433618</v>
      </c>
      <c r="S93" s="52">
        <f t="shared" si="31"/>
        <v>0.13732110896010696</v>
      </c>
      <c r="T93" s="52">
        <f t="shared" si="31"/>
        <v>0.1399054220826208</v>
      </c>
      <c r="U93" s="52">
        <f t="shared" si="31"/>
        <v>0.1332510041288969</v>
      </c>
      <c r="V93" s="52">
        <f t="shared" si="31"/>
        <v>0.13128574211960761</v>
      </c>
      <c r="W93" s="52">
        <f t="shared" si="31"/>
        <v>0.13359541481683535</v>
      </c>
      <c r="X93" s="52">
        <f t="shared" si="31"/>
        <v>0.13299227646439013</v>
      </c>
      <c r="Y93" s="52">
        <f t="shared" si="31"/>
        <v>0.14374428660682073</v>
      </c>
      <c r="Z93" s="52">
        <f t="shared" si="31"/>
        <v>0.14418559343986403</v>
      </c>
      <c r="AA93" s="52">
        <f t="shared" si="31"/>
        <v>0.1468234842936452</v>
      </c>
      <c r="AB93" s="52">
        <f t="shared" si="31"/>
        <v>0.15003238398306282</v>
      </c>
      <c r="AC93" s="52">
        <f t="shared" si="31"/>
        <v>0.15339555895286081</v>
      </c>
      <c r="AD93" s="52">
        <f t="shared" si="31"/>
        <v>0.15550018950190361</v>
      </c>
      <c r="AE93" s="52">
        <f t="shared" si="31"/>
        <v>0.15843475651690198</v>
      </c>
      <c r="AF93" s="52">
        <f t="shared" si="31"/>
        <v>0.1580199512619451</v>
      </c>
      <c r="AH93" s="65">
        <f t="shared" si="21"/>
        <v>0.11007192319819395</v>
      </c>
      <c r="AI93" s="65">
        <f t="shared" si="22"/>
        <v>0.15422897373634889</v>
      </c>
      <c r="AJ93" s="65">
        <f t="shared" si="23"/>
        <v>0.16871507513204229</v>
      </c>
      <c r="AK93" s="65">
        <f t="shared" si="24"/>
        <v>0.13691744306511372</v>
      </c>
      <c r="AL93" s="65">
        <f t="shared" si="25"/>
        <v>0.14026821112431109</v>
      </c>
      <c r="AM93" s="65">
        <f t="shared" si="26"/>
        <v>0.15507656804333486</v>
      </c>
      <c r="AN93" s="66"/>
      <c r="AO93" s="65">
        <f t="shared" si="27"/>
        <v>0.13215044846727142</v>
      </c>
      <c r="AP93" s="65">
        <f t="shared" si="28"/>
        <v>0.15281625909857799</v>
      </c>
      <c r="AQ93" s="65">
        <f t="shared" si="29"/>
        <v>0.14767238958382298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3.4224797669235585E-2</v>
      </c>
      <c r="D2">
        <v>9.4555042123656285E-2</v>
      </c>
      <c r="E2">
        <v>0.17529096304058633</v>
      </c>
      <c r="F2">
        <v>0.2716143933488846</v>
      </c>
      <c r="G2">
        <v>0.37938387976084176</v>
      </c>
      <c r="H2">
        <v>1.4148706863873706</v>
      </c>
      <c r="I2">
        <v>1.6279330098375455</v>
      </c>
      <c r="J2">
        <v>1.8454438187537781</v>
      </c>
      <c r="K2">
        <v>2.0179329072303576</v>
      </c>
      <c r="L2">
        <v>2.1225758129358674</v>
      </c>
      <c r="M2">
        <v>2.2675668533874038</v>
      </c>
      <c r="N2">
        <v>2.3373619502434106</v>
      </c>
      <c r="O2">
        <v>2.4841170070518892</v>
      </c>
      <c r="P2">
        <v>2.5312971642844406</v>
      </c>
      <c r="Q2">
        <v>2.6497172644134759</v>
      </c>
      <c r="R2">
        <v>2.8313765535471713</v>
      </c>
      <c r="S2">
        <v>2.8603296720412619</v>
      </c>
      <c r="T2">
        <v>2.8743787306619417</v>
      </c>
      <c r="U2">
        <v>2.9034982572121892</v>
      </c>
      <c r="V2">
        <v>2.9804264588583429</v>
      </c>
      <c r="W2">
        <v>2.9635056671948101</v>
      </c>
      <c r="X2">
        <v>3.0236448044069775</v>
      </c>
      <c r="Y2">
        <v>3.1000047922269403</v>
      </c>
      <c r="Z2">
        <v>3.1202403691322989</v>
      </c>
      <c r="AA2">
        <v>3.2236808203620848</v>
      </c>
      <c r="AB2">
        <v>3.2843094740634404</v>
      </c>
      <c r="AC2">
        <v>3.3446012159442873</v>
      </c>
      <c r="AD2">
        <v>3.4606538540129517</v>
      </c>
      <c r="AE2">
        <v>3.4946048112106443</v>
      </c>
      <c r="AF2">
        <v>3.5539745215670715</v>
      </c>
      <c r="AG2">
        <v>3.6081224006688783</v>
      </c>
      <c r="AH2">
        <v>3.6587752245603511</v>
      </c>
      <c r="AI2">
        <v>3.6991333465849374</v>
      </c>
      <c r="AJ2">
        <v>3.7427349645672292</v>
      </c>
      <c r="AK2">
        <v>3.7638029386931615</v>
      </c>
    </row>
    <row r="3" spans="1:37" x14ac:dyDescent="0.25">
      <c r="A3" t="s">
        <v>57</v>
      </c>
      <c r="B3">
        <v>0</v>
      </c>
      <c r="C3">
        <v>5.8367988039931262E-3</v>
      </c>
      <c r="D3">
        <v>2.2512657143924919E-2</v>
      </c>
      <c r="E3">
        <v>5.2972206173529379E-2</v>
      </c>
      <c r="F3">
        <v>9.8270471835504303E-2</v>
      </c>
      <c r="G3">
        <v>0.15799610306042045</v>
      </c>
      <c r="H3">
        <v>0.46276879012689953</v>
      </c>
      <c r="I3">
        <v>0.81220605060390305</v>
      </c>
      <c r="J3">
        <v>1.1255491735432166</v>
      </c>
      <c r="K3">
        <v>1.3829531107238724</v>
      </c>
      <c r="L3">
        <v>1.58185086614131</v>
      </c>
      <c r="M3">
        <v>1.752232712398083</v>
      </c>
      <c r="N3">
        <v>1.890118833740706</v>
      </c>
      <c r="O3">
        <v>2.023926110110108</v>
      </c>
      <c r="P3">
        <v>2.1338788738235248</v>
      </c>
      <c r="Q3">
        <v>2.2391189790046839</v>
      </c>
      <c r="R3">
        <v>2.3596461758610188</v>
      </c>
      <c r="S3">
        <v>2.4585449405476467</v>
      </c>
      <c r="T3">
        <v>2.5244034612499355</v>
      </c>
      <c r="U3">
        <v>2.5679701682913114</v>
      </c>
      <c r="V3">
        <v>2.6107441596274983</v>
      </c>
      <c r="W3">
        <v>2.6316259487736415</v>
      </c>
      <c r="X3">
        <v>2.6512129016825092</v>
      </c>
      <c r="Y3">
        <v>2.6785982481528414</v>
      </c>
      <c r="Z3">
        <v>2.6977157753311998</v>
      </c>
      <c r="AA3">
        <v>2.7287969644243626</v>
      </c>
      <c r="AB3">
        <v>2.761424244629862</v>
      </c>
      <c r="AC3">
        <v>2.7921887017333002</v>
      </c>
      <c r="AD3">
        <v>2.8347017566774158</v>
      </c>
      <c r="AE3">
        <v>2.8692641505230432</v>
      </c>
      <c r="AF3">
        <v>2.8998735601627024</v>
      </c>
      <c r="AG3">
        <v>2.9279580955521523</v>
      </c>
      <c r="AH3">
        <v>2.9540072150563645</v>
      </c>
      <c r="AI3">
        <v>2.976251386179074</v>
      </c>
      <c r="AJ3">
        <v>2.996496468711829</v>
      </c>
      <c r="AK3">
        <v>3.0100432872975702</v>
      </c>
    </row>
    <row r="4" spans="1:37" x14ac:dyDescent="0.25">
      <c r="A4" t="s">
        <v>58</v>
      </c>
      <c r="B4">
        <v>0</v>
      </c>
      <c r="C4">
        <v>2.5985841267317511E-2</v>
      </c>
      <c r="D4">
        <v>8.2115502576995958E-2</v>
      </c>
      <c r="E4">
        <v>0.16451460173581012</v>
      </c>
      <c r="F4">
        <v>0.2677873431698341</v>
      </c>
      <c r="G4">
        <v>0.38710845724920784</v>
      </c>
      <c r="H4">
        <v>0.87162168555308117</v>
      </c>
      <c r="I4">
        <v>1.2323106651005222</v>
      </c>
      <c r="J4">
        <v>1.4898670336054742</v>
      </c>
      <c r="K4">
        <v>1.6870454284630076</v>
      </c>
      <c r="L4">
        <v>1.8405146107754566</v>
      </c>
      <c r="M4">
        <v>2.0024114989221742</v>
      </c>
      <c r="N4">
        <v>2.1480737603574829</v>
      </c>
      <c r="O4">
        <v>2.3277832146897381</v>
      </c>
      <c r="P4">
        <v>2.4848390657206787</v>
      </c>
      <c r="Q4">
        <v>2.6672628071912952</v>
      </c>
      <c r="R4">
        <v>2.8820715439343836</v>
      </c>
      <c r="S4">
        <v>3.0555905199672662</v>
      </c>
      <c r="T4">
        <v>3.1946299673609513</v>
      </c>
      <c r="U4">
        <v>3.3270888317094238</v>
      </c>
      <c r="V4">
        <v>3.4800622284288929</v>
      </c>
      <c r="W4">
        <v>3.5971261068688865</v>
      </c>
      <c r="X4">
        <v>3.7294291218244791</v>
      </c>
      <c r="Y4">
        <v>3.8741672982606223</v>
      </c>
      <c r="Z4">
        <v>3.9936946114961236</v>
      </c>
      <c r="AA4">
        <v>4.1318718072766991</v>
      </c>
      <c r="AB4">
        <v>4.2588292928751992</v>
      </c>
      <c r="AC4">
        <v>4.3730892281961697</v>
      </c>
      <c r="AD4">
        <v>4.5044916878079766</v>
      </c>
      <c r="AE4">
        <v>4.6018987347889562</v>
      </c>
      <c r="AF4">
        <v>4.689566576238291</v>
      </c>
      <c r="AG4">
        <v>4.7682918066798807</v>
      </c>
      <c r="AH4">
        <v>4.8385100539836801</v>
      </c>
      <c r="AI4">
        <v>4.8974841056049767</v>
      </c>
      <c r="AJ4">
        <v>4.9501022752011847</v>
      </c>
      <c r="AK4">
        <v>4.987479221472535</v>
      </c>
    </row>
    <row r="5" spans="1:37" x14ac:dyDescent="0.25">
      <c r="A5" t="s">
        <v>59</v>
      </c>
      <c r="B5">
        <v>0</v>
      </c>
      <c r="C5">
        <v>-8.610994986057996E-4</v>
      </c>
      <c r="D5">
        <v>-4.0887707003611773E-3</v>
      </c>
      <c r="E5">
        <v>-1.1405282545229323E-2</v>
      </c>
      <c r="F5">
        <v>-2.440526136425758E-2</v>
      </c>
      <c r="G5">
        <v>-4.4351666230901809E-2</v>
      </c>
      <c r="H5">
        <v>-8.8363446302108795E-2</v>
      </c>
      <c r="I5">
        <v>-0.16466702528197263</v>
      </c>
      <c r="J5">
        <v>-0.27274414357257859</v>
      </c>
      <c r="K5">
        <v>-0.40664826564469347</v>
      </c>
      <c r="L5">
        <v>-0.55762652973474491</v>
      </c>
      <c r="M5">
        <v>-0.71807629319996513</v>
      </c>
      <c r="N5">
        <v>-0.88102743636220282</v>
      </c>
      <c r="O5">
        <v>-1.0424147193263344</v>
      </c>
      <c r="P5">
        <v>-1.1984515682334829</v>
      </c>
      <c r="Q5">
        <v>-1.3472674556125774</v>
      </c>
      <c r="R5">
        <v>-1.4891793974705858</v>
      </c>
      <c r="S5">
        <v>-1.6231208986564938</v>
      </c>
      <c r="T5">
        <v>-1.7469409192703012</v>
      </c>
      <c r="U5">
        <v>-1.8588409545902351</v>
      </c>
      <c r="V5">
        <v>-1.95868805474676</v>
      </c>
      <c r="W5">
        <v>-2.0456214524428029</v>
      </c>
      <c r="X5">
        <v>-2.120064252818521</v>
      </c>
      <c r="Y5">
        <v>-2.1835787905565174</v>
      </c>
      <c r="Z5">
        <v>-2.2370800024886228</v>
      </c>
      <c r="AA5">
        <v>-2.2826132681447175</v>
      </c>
      <c r="AB5">
        <v>-2.3218315278104362</v>
      </c>
      <c r="AC5">
        <v>-2.3558932928864573</v>
      </c>
      <c r="AD5">
        <v>-2.3865694507829271</v>
      </c>
      <c r="AE5">
        <v>-2.4143048572389803</v>
      </c>
      <c r="AF5">
        <v>-2.4393094908006896</v>
      </c>
      <c r="AG5">
        <v>-2.4617352820303529</v>
      </c>
      <c r="AH5">
        <v>-2.4817199255916855</v>
      </c>
      <c r="AI5">
        <v>-2.4992595818272401</v>
      </c>
      <c r="AJ5">
        <v>-2.5144091999514506</v>
      </c>
      <c r="AK5">
        <v>-2.5269056074508689</v>
      </c>
    </row>
    <row r="6" spans="1:37" x14ac:dyDescent="0.25">
      <c r="A6" t="s">
        <v>60</v>
      </c>
      <c r="B6">
        <v>0</v>
      </c>
      <c r="C6">
        <v>-8.6513967546142378E-2</v>
      </c>
      <c r="D6">
        <v>-0.22206221076898069</v>
      </c>
      <c r="E6">
        <v>-0.38655420050577316</v>
      </c>
      <c r="F6">
        <v>-0.56713694722310137</v>
      </c>
      <c r="G6">
        <v>-0.75516645270891081</v>
      </c>
      <c r="H6">
        <v>-0.35658754774476886</v>
      </c>
      <c r="I6">
        <v>-0.29125087713953723</v>
      </c>
      <c r="J6">
        <v>-0.3213275005344296</v>
      </c>
      <c r="K6">
        <v>-0.39698393878412341</v>
      </c>
      <c r="L6">
        <v>-0.52166127987721689</v>
      </c>
      <c r="M6">
        <v>-0.6246380734399648</v>
      </c>
      <c r="N6">
        <v>-0.76448095210553957</v>
      </c>
      <c r="O6">
        <v>-0.85858526954173398</v>
      </c>
      <c r="P6">
        <v>-0.99994144581265765</v>
      </c>
      <c r="Q6">
        <v>-1.1023150447479702</v>
      </c>
      <c r="R6">
        <v>-1.1571707098671946</v>
      </c>
      <c r="S6">
        <v>-1.281986863135709</v>
      </c>
      <c r="T6">
        <v>-1.4351104584657048</v>
      </c>
      <c r="U6">
        <v>-1.5827690415081141</v>
      </c>
      <c r="V6">
        <v>-1.6957478998959385</v>
      </c>
      <c r="W6">
        <v>-1.8571108296519978</v>
      </c>
      <c r="X6">
        <v>-1.9787651164347886</v>
      </c>
      <c r="Y6">
        <v>-2.0771497138307282</v>
      </c>
      <c r="Z6">
        <v>-2.2014846837052571</v>
      </c>
      <c r="AA6">
        <v>-2.276812537533135</v>
      </c>
      <c r="AB6">
        <v>-2.3608440254435314</v>
      </c>
      <c r="AC6">
        <v>-2.4432460206870399</v>
      </c>
      <c r="AD6">
        <v>-2.4803217510877884</v>
      </c>
      <c r="AE6">
        <v>-2.5572154352256238</v>
      </c>
      <c r="AF6">
        <v>-2.6238748169375103</v>
      </c>
      <c r="AG6">
        <v>-2.6867857163804909</v>
      </c>
      <c r="AH6">
        <v>-2.7466085736008172</v>
      </c>
      <c r="AI6">
        <v>-2.8080491735453572</v>
      </c>
      <c r="AJ6">
        <v>-2.8640736388997334</v>
      </c>
      <c r="AK6">
        <v>-2.929421805763921</v>
      </c>
    </row>
    <row r="7" spans="1:37" x14ac:dyDescent="0.25">
      <c r="A7" t="s">
        <v>61</v>
      </c>
      <c r="B7">
        <v>0</v>
      </c>
      <c r="C7">
        <v>8.583661548988708E-3</v>
      </c>
      <c r="D7">
        <v>2.9633145115748327E-2</v>
      </c>
      <c r="E7">
        <v>6.469402674682545E-2</v>
      </c>
      <c r="F7">
        <v>0.11387026207212436</v>
      </c>
      <c r="G7">
        <v>0.17625096537556839</v>
      </c>
      <c r="H7">
        <v>0.59175292208111241</v>
      </c>
      <c r="I7">
        <v>0.9279634467760367</v>
      </c>
      <c r="J7">
        <v>1.193336748022733</v>
      </c>
      <c r="K7">
        <v>1.4061199830395887</v>
      </c>
      <c r="L7">
        <v>1.5710728548583353</v>
      </c>
      <c r="M7">
        <v>1.7306877351987993</v>
      </c>
      <c r="N7">
        <v>1.8588315253833088</v>
      </c>
      <c r="O7">
        <v>1.9988819104522548</v>
      </c>
      <c r="P7">
        <v>2.1041414853821827</v>
      </c>
      <c r="Q7">
        <v>2.2149600089510502</v>
      </c>
      <c r="R7">
        <v>2.3490046132489839</v>
      </c>
      <c r="S7">
        <v>2.4404737965360468</v>
      </c>
      <c r="T7">
        <v>2.4955282175199489</v>
      </c>
      <c r="U7">
        <v>2.5362350647766929</v>
      </c>
      <c r="V7">
        <v>2.5870299887158055</v>
      </c>
      <c r="W7">
        <v>2.6038929216965156</v>
      </c>
      <c r="X7">
        <v>2.630219641796816</v>
      </c>
      <c r="Y7">
        <v>2.6668364527816735</v>
      </c>
      <c r="Z7">
        <v>2.6851830210490535</v>
      </c>
      <c r="AA7">
        <v>2.7252146528254251</v>
      </c>
      <c r="AB7">
        <v>2.7595185451652959</v>
      </c>
      <c r="AC7">
        <v>2.7899115324639956</v>
      </c>
      <c r="AD7">
        <v>2.8385551034185275</v>
      </c>
      <c r="AE7">
        <v>2.8683538405606113</v>
      </c>
      <c r="AF7">
        <v>2.8973443261008924</v>
      </c>
      <c r="AG7">
        <v>2.9249119021312664</v>
      </c>
      <c r="AH7">
        <v>2.9508114713394651</v>
      </c>
      <c r="AI7">
        <v>2.9721133903115371</v>
      </c>
      <c r="AJ7">
        <v>2.9925158267034346</v>
      </c>
      <c r="AK7">
        <v>3.0039679607500203</v>
      </c>
    </row>
    <row r="8" spans="1:37" x14ac:dyDescent="0.25">
      <c r="A8" t="s">
        <v>62</v>
      </c>
      <c r="B8">
        <v>0</v>
      </c>
      <c r="C8">
        <v>2.3231599999978814E-3</v>
      </c>
      <c r="D8">
        <v>6.0206300000004154E-3</v>
      </c>
      <c r="E8">
        <v>9.9078199999991234E-3</v>
      </c>
      <c r="F8">
        <v>1.3179899999998801E-2</v>
      </c>
      <c r="G8">
        <v>1.5414340000000082E-2</v>
      </c>
      <c r="H8">
        <v>0.10846966999999985</v>
      </c>
      <c r="I8">
        <v>9.7027069999999771E-2</v>
      </c>
      <c r="J8">
        <v>5.6672390000001016E-2</v>
      </c>
      <c r="K8">
        <v>1.9328120000000615E-2</v>
      </c>
      <c r="L8">
        <v>-8.9776200000002415E-3</v>
      </c>
      <c r="M8">
        <v>-1.7918259999999409E-2</v>
      </c>
      <c r="N8">
        <v>-2.59881699999992E-2</v>
      </c>
      <c r="O8">
        <v>-2.0774039999998939E-2</v>
      </c>
      <c r="P8">
        <v>-2.4641889999998945E-2</v>
      </c>
      <c r="Q8">
        <v>-1.9997789999998128E-2</v>
      </c>
      <c r="R8">
        <v>-8.7971900000011205E-3</v>
      </c>
      <c r="S8">
        <v>-1.4925939999999027E-2</v>
      </c>
      <c r="T8">
        <v>-2.3837169999998964E-2</v>
      </c>
      <c r="U8">
        <v>-2.6188099999999159E-2</v>
      </c>
      <c r="V8">
        <v>-1.9559840000002437E-2</v>
      </c>
      <c r="W8">
        <v>-2.2871399999999098E-2</v>
      </c>
      <c r="X8">
        <v>-1.7309090000000582E-2</v>
      </c>
      <c r="Y8">
        <v>-9.6944399999993047E-3</v>
      </c>
      <c r="Z8">
        <v>-1.0328319999999835E-2</v>
      </c>
      <c r="AA8">
        <v>-2.9511199999998627E-3</v>
      </c>
      <c r="AB8">
        <v>-1.5693999999982777E-3</v>
      </c>
      <c r="AC8">
        <v>-1.8748199999973902E-3</v>
      </c>
      <c r="AD8">
        <v>3.1710300000015179E-3</v>
      </c>
      <c r="AE8">
        <v>-7.4891999999882053E-4</v>
      </c>
      <c r="AF8">
        <v>-2.0801300000011791E-3</v>
      </c>
      <c r="AG8">
        <v>-2.504729999999733E-3</v>
      </c>
      <c r="AH8">
        <v>-2.626990000001439E-3</v>
      </c>
      <c r="AI8">
        <v>-3.4007200000019111E-3</v>
      </c>
      <c r="AJ8">
        <v>-3.2707399999998277E-3</v>
      </c>
      <c r="AK8">
        <v>-4.9911800000024265E-3</v>
      </c>
    </row>
    <row r="9" spans="1:37" x14ac:dyDescent="0.25">
      <c r="A9" t="s">
        <v>63</v>
      </c>
      <c r="B9">
        <v>0</v>
      </c>
      <c r="C9">
        <v>6.0419461925587115E-3</v>
      </c>
      <c r="D9">
        <v>2.349181323972882E-2</v>
      </c>
      <c r="E9">
        <v>5.5805339411385546E-2</v>
      </c>
      <c r="F9">
        <v>0.10469096550091983</v>
      </c>
      <c r="G9">
        <v>0.17054590439715689</v>
      </c>
      <c r="H9">
        <v>0.34749167710823592</v>
      </c>
      <c r="I9">
        <v>0.61454554070481393</v>
      </c>
      <c r="J9">
        <v>0.93327160804297371</v>
      </c>
      <c r="K9">
        <v>1.2703169849003881</v>
      </c>
      <c r="L9">
        <v>1.5993508683952662</v>
      </c>
      <c r="M9">
        <v>1.9129394231490515</v>
      </c>
      <c r="N9">
        <v>2.2025752050858438</v>
      </c>
      <c r="O9">
        <v>2.4739387036317284</v>
      </c>
      <c r="P9">
        <v>2.721793191778632</v>
      </c>
      <c r="Q9">
        <v>2.950722936878325</v>
      </c>
      <c r="R9">
        <v>3.1705005601204039</v>
      </c>
      <c r="S9">
        <v>3.3730313765771847</v>
      </c>
      <c r="T9">
        <v>3.5490442303321323</v>
      </c>
      <c r="U9">
        <v>3.6963778207299569</v>
      </c>
      <c r="V9">
        <v>3.8219364713561355</v>
      </c>
      <c r="W9">
        <v>3.9209444606765231</v>
      </c>
      <c r="X9">
        <v>3.9995191324694312</v>
      </c>
      <c r="Y9">
        <v>4.0654760889142549</v>
      </c>
      <c r="Z9">
        <v>4.1175026548112115</v>
      </c>
      <c r="AA9">
        <v>4.1640316773937869</v>
      </c>
      <c r="AB9">
        <v>4.2062735868826584</v>
      </c>
      <c r="AC9">
        <v>4.243952554427799</v>
      </c>
      <c r="AD9">
        <v>4.2828365121325707</v>
      </c>
      <c r="AE9">
        <v>4.3179986698272277</v>
      </c>
      <c r="AF9">
        <v>4.3486868856904559</v>
      </c>
      <c r="AG9">
        <v>4.3749774635736038</v>
      </c>
      <c r="AH9">
        <v>4.3971473585389553</v>
      </c>
      <c r="AI9">
        <v>4.4146407414203059</v>
      </c>
      <c r="AJ9">
        <v>4.4278810843405125</v>
      </c>
      <c r="AK9">
        <v>4.4350425767937907</v>
      </c>
    </row>
    <row r="10" spans="1:37" x14ac:dyDescent="0.25">
      <c r="A10" t="s">
        <v>64</v>
      </c>
      <c r="B10">
        <v>0</v>
      </c>
      <c r="C10">
        <v>5.9272298106316512E-3</v>
      </c>
      <c r="D10">
        <v>2.3687521890791707E-2</v>
      </c>
      <c r="E10">
        <v>5.7526261845808335E-2</v>
      </c>
      <c r="F10">
        <v>0.10985897307682624</v>
      </c>
      <c r="G10">
        <v>0.18156412819820833</v>
      </c>
      <c r="H10">
        <v>0.4262182560647032</v>
      </c>
      <c r="I10">
        <v>0.74566452057398536</v>
      </c>
      <c r="J10">
        <v>1.1019474902606685</v>
      </c>
      <c r="K10">
        <v>1.4699510319677644</v>
      </c>
      <c r="L10">
        <v>1.8286161051480621</v>
      </c>
      <c r="M10">
        <v>2.1773587916493975</v>
      </c>
      <c r="N10">
        <v>2.5033234926488568</v>
      </c>
      <c r="O10">
        <v>2.8155098845807469</v>
      </c>
      <c r="P10">
        <v>3.1015536432166479</v>
      </c>
      <c r="Q10">
        <v>3.3685206889319641</v>
      </c>
      <c r="R10">
        <v>3.6292841586450297</v>
      </c>
      <c r="S10">
        <v>3.8647491789497002</v>
      </c>
      <c r="T10">
        <v>4.0657399252590265</v>
      </c>
      <c r="U10">
        <v>4.2334225261978498</v>
      </c>
      <c r="V10">
        <v>4.378316500545143</v>
      </c>
      <c r="W10">
        <v>4.4914062227161766</v>
      </c>
      <c r="X10">
        <v>4.5823969594328329</v>
      </c>
      <c r="Y10">
        <v>4.6603828016795079</v>
      </c>
      <c r="Z10">
        <v>4.7209688793234061</v>
      </c>
      <c r="AA10">
        <v>4.7768895440639669</v>
      </c>
      <c r="AB10">
        <v>4.8269113799977559</v>
      </c>
      <c r="AC10">
        <v>4.8708179292060061</v>
      </c>
      <c r="AD10">
        <v>4.9176097259368667</v>
      </c>
      <c r="AE10">
        <v>4.9581422998603131</v>
      </c>
      <c r="AF10">
        <v>4.9935102220366012</v>
      </c>
      <c r="AG10">
        <v>5.0243351663443736</v>
      </c>
      <c r="AH10">
        <v>5.0509494025161805</v>
      </c>
      <c r="AI10">
        <v>5.0723511440545987</v>
      </c>
      <c r="AJ10">
        <v>5.0893268402907754</v>
      </c>
      <c r="AK10">
        <v>5.0989808681124238</v>
      </c>
    </row>
    <row r="11" spans="1:37" x14ac:dyDescent="0.25">
      <c r="A11" t="s">
        <v>65</v>
      </c>
      <c r="B11">
        <v>0</v>
      </c>
      <c r="C11">
        <v>6.0267278717329731E-3</v>
      </c>
      <c r="D11">
        <v>2.472336367189687E-2</v>
      </c>
      <c r="E11">
        <v>6.121396034195481E-2</v>
      </c>
      <c r="F11">
        <v>0.1186255346287135</v>
      </c>
      <c r="G11">
        <v>0.19827889490751094</v>
      </c>
      <c r="H11">
        <v>0.49887621459574483</v>
      </c>
      <c r="I11">
        <v>0.87448778547123407</v>
      </c>
      <c r="J11">
        <v>1.2857770495876997</v>
      </c>
      <c r="K11">
        <v>1.7072047209588881</v>
      </c>
      <c r="L11">
        <v>2.1173026406385187</v>
      </c>
      <c r="M11">
        <v>2.5182938734564564</v>
      </c>
      <c r="N11">
        <v>2.8939379319740555</v>
      </c>
      <c r="O11">
        <v>3.2558216893767922</v>
      </c>
      <c r="P11">
        <v>3.5872032424835831</v>
      </c>
      <c r="Q11">
        <v>3.8970426487587417</v>
      </c>
      <c r="R11">
        <v>4.2014777800179148</v>
      </c>
      <c r="S11">
        <v>4.474026827847899</v>
      </c>
      <c r="T11">
        <v>4.7047737857347949</v>
      </c>
      <c r="U11">
        <v>4.8965966209616907</v>
      </c>
      <c r="V11">
        <v>5.0629087944468854</v>
      </c>
      <c r="W11">
        <v>5.19204410957117</v>
      </c>
      <c r="X11">
        <v>5.2962288437094163</v>
      </c>
      <c r="Y11">
        <v>5.3863747333795953</v>
      </c>
      <c r="Z11">
        <v>5.4562663008818735</v>
      </c>
      <c r="AA11">
        <v>5.52186531793597</v>
      </c>
      <c r="AB11">
        <v>5.5808406950357048</v>
      </c>
      <c r="AC11">
        <v>5.6328792905059766</v>
      </c>
      <c r="AD11">
        <v>5.6893751092284228</v>
      </c>
      <c r="AE11">
        <v>5.7383769588155831</v>
      </c>
      <c r="AF11">
        <v>5.781848758693009</v>
      </c>
      <c r="AG11">
        <v>5.8207809629602369</v>
      </c>
      <c r="AH11">
        <v>5.855478482317289</v>
      </c>
      <c r="AI11">
        <v>5.8845738409550874</v>
      </c>
      <c r="AJ11">
        <v>5.9090510081284853</v>
      </c>
      <c r="AK11">
        <v>5.9251857388722406</v>
      </c>
    </row>
    <row r="12" spans="1:37" x14ac:dyDescent="0.25">
      <c r="A12" t="s">
        <v>66</v>
      </c>
      <c r="B12">
        <v>0</v>
      </c>
      <c r="C12">
        <v>5.8227281657607932E-3</v>
      </c>
      <c r="D12">
        <v>2.2599401596501423E-2</v>
      </c>
      <c r="E12">
        <v>5.3653215057414272E-2</v>
      </c>
      <c r="F12">
        <v>0.10065583961293978</v>
      </c>
      <c r="G12">
        <v>0.1640314651016217</v>
      </c>
      <c r="H12">
        <v>0.35042754116072494</v>
      </c>
      <c r="I12">
        <v>0.6115890498934462</v>
      </c>
      <c r="J12">
        <v>0.91089845731717745</v>
      </c>
      <c r="K12">
        <v>1.2236390137290165</v>
      </c>
      <c r="L12">
        <v>1.5291607271418872</v>
      </c>
      <c r="M12">
        <v>1.823976154687923</v>
      </c>
      <c r="N12">
        <v>2.098746768010229</v>
      </c>
      <c r="O12">
        <v>2.3597650394364678</v>
      </c>
      <c r="P12">
        <v>2.5992272169577113</v>
      </c>
      <c r="Q12">
        <v>2.8221701368863483</v>
      </c>
      <c r="R12">
        <v>3.0381453876351161</v>
      </c>
      <c r="S12">
        <v>3.2357478071862955</v>
      </c>
      <c r="T12">
        <v>3.4062962056120361</v>
      </c>
      <c r="U12">
        <v>3.5493153539117417</v>
      </c>
      <c r="V12">
        <v>3.6723999046215372</v>
      </c>
      <c r="W12">
        <v>3.769252795301048</v>
      </c>
      <c r="X12">
        <v>3.8468809630214595</v>
      </c>
      <c r="Y12">
        <v>3.9126575029899024</v>
      </c>
      <c r="Z12">
        <v>3.9639854448227041</v>
      </c>
      <c r="AA12">
        <v>4.010213406282026</v>
      </c>
      <c r="AB12">
        <v>4.0513825010678683</v>
      </c>
      <c r="AC12">
        <v>4.0872287664807327</v>
      </c>
      <c r="AD12">
        <v>4.1244196727489912</v>
      </c>
      <c r="AE12">
        <v>4.1566093153572181</v>
      </c>
      <c r="AF12">
        <v>4.1838937229664586</v>
      </c>
      <c r="AG12">
        <v>4.2066433737016906</v>
      </c>
      <c r="AH12">
        <v>4.2251986104113959</v>
      </c>
      <c r="AI12">
        <v>4.2389274085527617</v>
      </c>
      <c r="AJ12">
        <v>4.248409237180617</v>
      </c>
      <c r="AK12">
        <v>4.2516043685583371</v>
      </c>
    </row>
    <row r="13" spans="1:37" x14ac:dyDescent="0.25">
      <c r="A13" t="s">
        <v>67</v>
      </c>
      <c r="B13">
        <v>0</v>
      </c>
      <c r="C13">
        <v>4.7840831981060816E-3</v>
      </c>
      <c r="D13">
        <v>1.9370081707204001E-2</v>
      </c>
      <c r="E13">
        <v>4.7481386832504135E-2</v>
      </c>
      <c r="F13">
        <v>9.1299499461383604E-2</v>
      </c>
      <c r="G13">
        <v>0.15167260620825296</v>
      </c>
      <c r="H13">
        <v>0.31915516056770787</v>
      </c>
      <c r="I13">
        <v>0.57348247666100249</v>
      </c>
      <c r="J13">
        <v>0.88036710001360152</v>
      </c>
      <c r="K13">
        <v>1.2090426240548124</v>
      </c>
      <c r="L13">
        <v>1.5338125829170046</v>
      </c>
      <c r="M13">
        <v>1.8461907916664133</v>
      </c>
      <c r="N13">
        <v>2.1365190368484832</v>
      </c>
      <c r="O13">
        <v>2.4091279136187804</v>
      </c>
      <c r="P13">
        <v>2.6583191354795366</v>
      </c>
      <c r="Q13">
        <v>2.8883027783712878</v>
      </c>
      <c r="R13">
        <v>3.1083118897860418</v>
      </c>
      <c r="S13">
        <v>3.3107183067876411</v>
      </c>
      <c r="T13">
        <v>3.4871170913672866</v>
      </c>
      <c r="U13">
        <v>3.6355542887636982</v>
      </c>
      <c r="V13">
        <v>3.7624447637595759</v>
      </c>
      <c r="W13">
        <v>3.8631323944507745</v>
      </c>
      <c r="X13">
        <v>3.9435427575420956</v>
      </c>
      <c r="Y13">
        <v>4.0110881714993329</v>
      </c>
      <c r="Z13">
        <v>4.0646787784812899</v>
      </c>
      <c r="AA13">
        <v>4.1126071690364974</v>
      </c>
      <c r="AB13">
        <v>4.1561802998316466</v>
      </c>
      <c r="AC13">
        <v>4.1954025623955671</v>
      </c>
      <c r="AD13">
        <v>4.2359692817312222</v>
      </c>
      <c r="AE13">
        <v>4.2731632526906482</v>
      </c>
      <c r="AF13">
        <v>4.3063773584808285</v>
      </c>
      <c r="AG13">
        <v>4.3356360760970158</v>
      </c>
      <c r="AH13">
        <v>4.361121178464944</v>
      </c>
      <c r="AI13">
        <v>4.3822323533219798</v>
      </c>
      <c r="AJ13">
        <v>4.3993092153465918</v>
      </c>
      <c r="AK13">
        <v>4.4105521280667359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4.8343936192907222E-3</v>
      </c>
      <c r="D15">
        <v>1.9059760986528396E-2</v>
      </c>
      <c r="E15">
        <v>4.702163048944108E-2</v>
      </c>
      <c r="F15">
        <v>9.2362023918290959E-2</v>
      </c>
      <c r="G15">
        <v>0.15759884105162048</v>
      </c>
      <c r="H15">
        <v>0.32645026541693323</v>
      </c>
      <c r="I15">
        <v>0.58287993864623022</v>
      </c>
      <c r="J15">
        <v>0.90750760348063952</v>
      </c>
      <c r="K15">
        <v>1.2816698221743472</v>
      </c>
      <c r="L15">
        <v>1.6827017270141909</v>
      </c>
      <c r="M15">
        <v>2.0946377630540525</v>
      </c>
      <c r="N15">
        <v>2.4986251350496813</v>
      </c>
      <c r="O15">
        <v>2.889221794352026</v>
      </c>
      <c r="P15">
        <v>3.2545770414453168</v>
      </c>
      <c r="Q15">
        <v>3.5954081184172537</v>
      </c>
      <c r="R15">
        <v>3.9190942082377944</v>
      </c>
      <c r="S15">
        <v>4.216035960520137</v>
      </c>
      <c r="T15">
        <v>4.480508640787062</v>
      </c>
      <c r="U15">
        <v>4.7111115801295789</v>
      </c>
      <c r="V15">
        <v>4.9127279104625332</v>
      </c>
      <c r="W15">
        <v>5.0805717624024194</v>
      </c>
      <c r="X15">
        <v>5.2196395911521698</v>
      </c>
      <c r="Y15">
        <v>5.3358949445837522</v>
      </c>
      <c r="Z15">
        <v>5.4297997256121944</v>
      </c>
      <c r="AA15">
        <v>5.5100869020285437</v>
      </c>
      <c r="AB15">
        <v>5.5797744857221776</v>
      </c>
      <c r="AC15">
        <v>5.6411399484700864</v>
      </c>
      <c r="AD15">
        <v>5.7019972761144233</v>
      </c>
      <c r="AE15">
        <v>5.7571514610618379</v>
      </c>
      <c r="AF15">
        <v>5.8073784477762791</v>
      </c>
      <c r="AG15">
        <v>5.8533253499204907</v>
      </c>
      <c r="AH15">
        <v>5.8950491944659511</v>
      </c>
      <c r="AI15">
        <v>5.9318364792121381</v>
      </c>
      <c r="AJ15">
        <v>5.9637328136226131</v>
      </c>
      <c r="AK15">
        <v>5.9890896532066584</v>
      </c>
    </row>
    <row r="16" spans="1:37" x14ac:dyDescent="0.25">
      <c r="A16" t="s">
        <v>70</v>
      </c>
      <c r="B16">
        <v>0</v>
      </c>
      <c r="C16">
        <v>-1.1932532119840467E-3</v>
      </c>
      <c r="D16">
        <v>-5.6656423562007063E-3</v>
      </c>
      <c r="E16">
        <v>-1.4191091496362773E-2</v>
      </c>
      <c r="F16">
        <v>-2.624522754671732E-2</v>
      </c>
      <c r="G16">
        <v>-4.0618861261088046E-2</v>
      </c>
      <c r="H16">
        <v>-0.16852163512632856</v>
      </c>
      <c r="I16">
        <v>-0.28407547898460228</v>
      </c>
      <c r="J16">
        <v>-0.36753531790485461</v>
      </c>
      <c r="K16">
        <v>-0.41218052971965236</v>
      </c>
      <c r="L16">
        <v>-0.41966493955118978</v>
      </c>
      <c r="M16">
        <v>-0.40748622289871195</v>
      </c>
      <c r="N16">
        <v>-0.3786611725511535</v>
      </c>
      <c r="O16">
        <v>-0.34979349684803873</v>
      </c>
      <c r="P16">
        <v>-0.31613567775358176</v>
      </c>
      <c r="Q16">
        <v>-0.28554042436821359</v>
      </c>
      <c r="R16">
        <v>-0.26619039985170678</v>
      </c>
      <c r="S16">
        <v>-0.24211135856161414</v>
      </c>
      <c r="T16">
        <v>-0.20927062444835443</v>
      </c>
      <c r="U16">
        <v>-0.17185209864251094</v>
      </c>
      <c r="V16">
        <v>-0.13800140366412306</v>
      </c>
      <c r="W16">
        <v>-0.10110204164756054</v>
      </c>
      <c r="X16">
        <v>-6.7847610919646861E-2</v>
      </c>
      <c r="Y16">
        <v>-4.3069768725623181E-2</v>
      </c>
      <c r="Z16">
        <v>-2.0278492813974314E-2</v>
      </c>
      <c r="AA16">
        <v>-6.1735123956685456E-3</v>
      </c>
      <c r="AB16">
        <v>3.887556553361371E-3</v>
      </c>
      <c r="AC16">
        <v>1.2723529928204691E-2</v>
      </c>
      <c r="AD16">
        <v>1.6665391684522746E-2</v>
      </c>
      <c r="AE16">
        <v>2.2365494136500352E-2</v>
      </c>
      <c r="AF16">
        <v>2.8627384886203977E-2</v>
      </c>
      <c r="AG16">
        <v>3.5133790160934986E-2</v>
      </c>
      <c r="AH16">
        <v>4.1651577242496352E-2</v>
      </c>
      <c r="AI16">
        <v>4.8810437458346456E-2</v>
      </c>
      <c r="AJ16">
        <v>5.5707554266781756E-2</v>
      </c>
      <c r="AK16">
        <v>6.4337998563668286E-2</v>
      </c>
    </row>
    <row r="17" spans="1:37" x14ac:dyDescent="0.25">
      <c r="A17" t="s">
        <v>71</v>
      </c>
      <c r="B17">
        <v>0</v>
      </c>
      <c r="C17">
        <v>3.0287200000020675</v>
      </c>
      <c r="D17">
        <v>10.814539999999397</v>
      </c>
      <c r="E17">
        <v>23.810999999997875</v>
      </c>
      <c r="F17">
        <v>41.641930000001594</v>
      </c>
      <c r="G17">
        <v>63.485090000001946</v>
      </c>
      <c r="H17">
        <v>227.73426000000109</v>
      </c>
      <c r="I17">
        <v>369.70809000000008</v>
      </c>
      <c r="J17">
        <v>477.46589999999924</v>
      </c>
      <c r="K17">
        <v>552.92823000000135</v>
      </c>
      <c r="L17">
        <v>596.8912399999972</v>
      </c>
      <c r="M17">
        <v>630.26892000000225</v>
      </c>
      <c r="N17">
        <v>645.35610000000088</v>
      </c>
      <c r="O17">
        <v>664.12367000000086</v>
      </c>
      <c r="P17">
        <v>668.93745000000126</v>
      </c>
      <c r="Q17">
        <v>677.96967000000222</v>
      </c>
      <c r="R17">
        <v>698.81197000000247</v>
      </c>
      <c r="S17">
        <v>706.96558000000005</v>
      </c>
      <c r="T17">
        <v>702.07775000000038</v>
      </c>
      <c r="U17">
        <v>693.78205999999773</v>
      </c>
      <c r="V17">
        <v>693.71970999999758</v>
      </c>
      <c r="W17">
        <v>682.59499999999753</v>
      </c>
      <c r="X17">
        <v>679.37569000000076</v>
      </c>
      <c r="Y17">
        <v>685.32599999999729</v>
      </c>
      <c r="Z17">
        <v>687.1500300000007</v>
      </c>
      <c r="AA17">
        <v>702.02355000000171</v>
      </c>
      <c r="AB17">
        <v>717.29167000000234</v>
      </c>
      <c r="AC17">
        <v>732.50792999999976</v>
      </c>
      <c r="AD17">
        <v>755.92384000000311</v>
      </c>
      <c r="AE17">
        <v>772.46468000000095</v>
      </c>
      <c r="AF17">
        <v>788.9136499999986</v>
      </c>
      <c r="AG17">
        <v>804.79062999999951</v>
      </c>
      <c r="AH17">
        <v>819.91916000000128</v>
      </c>
      <c r="AI17">
        <v>832.91056000000026</v>
      </c>
      <c r="AJ17">
        <v>845.41113000000041</v>
      </c>
      <c r="AK17">
        <v>853.71207999999751</v>
      </c>
    </row>
    <row r="18" spans="1:37" x14ac:dyDescent="0.25">
      <c r="A18" t="s">
        <v>72</v>
      </c>
      <c r="B18">
        <v>0</v>
      </c>
      <c r="C18">
        <v>-8.271510000000537E-3</v>
      </c>
      <c r="D18">
        <v>-2.8749389999999098E-2</v>
      </c>
      <c r="E18">
        <v>-6.1857440000000208E-2</v>
      </c>
      <c r="F18">
        <v>-0.1060494000000009</v>
      </c>
      <c r="G18">
        <v>-0.15889874000000054</v>
      </c>
      <c r="H18">
        <v>-0.59040323000000006</v>
      </c>
      <c r="I18">
        <v>-0.92703545000000087</v>
      </c>
      <c r="J18">
        <v>-1.1615710099999996</v>
      </c>
      <c r="K18">
        <v>-1.3128459400000001</v>
      </c>
      <c r="L18">
        <v>-1.3888820499999996</v>
      </c>
      <c r="M18">
        <v>-1.4470134599999991</v>
      </c>
      <c r="N18">
        <v>-1.4637877000000008</v>
      </c>
      <c r="O18">
        <v>-1.4966010399999994</v>
      </c>
      <c r="P18">
        <v>-1.4952553699999995</v>
      </c>
      <c r="Q18">
        <v>-1.50855899</v>
      </c>
      <c r="R18">
        <v>-1.5527194099999988</v>
      </c>
      <c r="S18">
        <v>-1.5621383599999996</v>
      </c>
      <c r="T18">
        <v>-1.5401923999999998</v>
      </c>
      <c r="U18">
        <v>-1.51329018</v>
      </c>
      <c r="V18">
        <v>-1.509583619999999</v>
      </c>
      <c r="W18">
        <v>-1.4774208199999999</v>
      </c>
      <c r="X18">
        <v>-1.4673500200000009</v>
      </c>
      <c r="Y18">
        <v>-1.4796146299999993</v>
      </c>
      <c r="Z18">
        <v>-1.4794931400000002</v>
      </c>
      <c r="AA18">
        <v>-1.5118988600000007</v>
      </c>
      <c r="AB18">
        <v>-1.5426109800000005</v>
      </c>
      <c r="AC18">
        <v>-1.5720209700000001</v>
      </c>
      <c r="AD18">
        <v>-1.6211857900000002</v>
      </c>
      <c r="AE18">
        <v>-1.6515180899999995</v>
      </c>
      <c r="AF18">
        <v>-1.6822413899999999</v>
      </c>
      <c r="AG18">
        <v>-1.7118373199999994</v>
      </c>
      <c r="AH18">
        <v>-1.7398278399999993</v>
      </c>
      <c r="AI18">
        <v>-1.762838959999999</v>
      </c>
      <c r="AJ18">
        <v>-1.7851749100000007</v>
      </c>
      <c r="AK18">
        <v>-1.7976129500000007</v>
      </c>
    </row>
    <row r="19" spans="1:37" x14ac:dyDescent="0.25">
      <c r="A19" t="s">
        <v>73</v>
      </c>
      <c r="B19">
        <v>0</v>
      </c>
      <c r="C19">
        <v>2.7272700000000039E-2</v>
      </c>
      <c r="D19">
        <v>7.1314236999999933E-2</v>
      </c>
      <c r="E19">
        <v>0.12659482999999999</v>
      </c>
      <c r="F19">
        <v>0.189394549</v>
      </c>
      <c r="G19">
        <v>0.25696480499999996</v>
      </c>
      <c r="H19">
        <v>0.18283996599999996</v>
      </c>
      <c r="I19">
        <v>0.21639802799999999</v>
      </c>
      <c r="J19">
        <v>0.28249854299999994</v>
      </c>
      <c r="K19">
        <v>0.35911899899999999</v>
      </c>
      <c r="L19">
        <v>0.44236291199999994</v>
      </c>
      <c r="M19">
        <v>0.51238123300000005</v>
      </c>
      <c r="N19">
        <v>0.58491609099999997</v>
      </c>
      <c r="O19">
        <v>0.63946426848999993</v>
      </c>
      <c r="P19">
        <v>0.70161003570000002</v>
      </c>
      <c r="Q19">
        <v>0.74914740599999996</v>
      </c>
      <c r="R19">
        <v>0.78223299699999993</v>
      </c>
      <c r="S19">
        <v>0.83193524299999999</v>
      </c>
      <c r="T19">
        <v>0.88507632599999997</v>
      </c>
      <c r="U19">
        <v>0.93244110199999997</v>
      </c>
      <c r="V19">
        <v>0.96776116900000009</v>
      </c>
      <c r="W19">
        <v>1.013264771</v>
      </c>
      <c r="X19">
        <v>1.045875117</v>
      </c>
      <c r="Y19">
        <v>1.0717911840000001</v>
      </c>
      <c r="Z19">
        <v>1.1041790040000001</v>
      </c>
      <c r="AA19">
        <v>1.123692503</v>
      </c>
      <c r="AB19">
        <v>1.1464061059999999</v>
      </c>
      <c r="AC19">
        <v>1.1690287519999998</v>
      </c>
      <c r="AD19">
        <v>1.180445736</v>
      </c>
      <c r="AE19">
        <v>1.202985908</v>
      </c>
      <c r="AF19">
        <v>1.222421244</v>
      </c>
      <c r="AG19">
        <v>1.2406192579999999</v>
      </c>
      <c r="AH19">
        <v>1.2577591110000002</v>
      </c>
      <c r="AI19">
        <v>1.2749960680000001</v>
      </c>
      <c r="AJ19">
        <v>1.2904341779999999</v>
      </c>
      <c r="AK19">
        <v>1.3078089560000001</v>
      </c>
    </row>
    <row r="20" spans="1:37" x14ac:dyDescent="0.25">
      <c r="A20" t="s">
        <v>74</v>
      </c>
      <c r="B20">
        <v>0</v>
      </c>
      <c r="C20">
        <v>1.6333909999999979E-2</v>
      </c>
      <c r="D20">
        <v>5.1473600000000001E-2</v>
      </c>
      <c r="E20">
        <v>0.10444598000000013</v>
      </c>
      <c r="F20">
        <v>0.17287778000000009</v>
      </c>
      <c r="G20">
        <v>0.25385620999999992</v>
      </c>
      <c r="H20">
        <v>-0.13162681000000004</v>
      </c>
      <c r="I20">
        <v>0.19387430000000014</v>
      </c>
      <c r="J20">
        <v>0.42454776099999991</v>
      </c>
      <c r="K20">
        <v>0.60927302400000005</v>
      </c>
      <c r="L20">
        <v>0.77511163100000002</v>
      </c>
      <c r="M20">
        <v>0.87506639799999997</v>
      </c>
      <c r="N20">
        <v>0.99936527799999986</v>
      </c>
      <c r="O20">
        <v>1.058735016</v>
      </c>
      <c r="P20">
        <v>1.1721215149999999</v>
      </c>
      <c r="Q20">
        <v>1.2249901541000001</v>
      </c>
      <c r="R20">
        <v>1.2455185245</v>
      </c>
      <c r="S20">
        <v>1.3655282180000001</v>
      </c>
      <c r="T20">
        <v>1.4572385240000001</v>
      </c>
      <c r="U20">
        <v>1.514590138</v>
      </c>
      <c r="V20">
        <v>1.5372983680000001</v>
      </c>
      <c r="W20">
        <v>1.609148145</v>
      </c>
      <c r="X20">
        <v>1.6188618459999997</v>
      </c>
      <c r="Y20">
        <v>1.6265019679999999</v>
      </c>
      <c r="Z20">
        <v>1.6670454649999999</v>
      </c>
      <c r="AA20">
        <v>1.6540214650000002</v>
      </c>
      <c r="AB20">
        <v>1.6745295180000002</v>
      </c>
      <c r="AC20">
        <v>1.688923878</v>
      </c>
      <c r="AD20">
        <v>1.6697151210000001</v>
      </c>
      <c r="AE20">
        <v>1.7043032359999999</v>
      </c>
      <c r="AF20">
        <v>1.709943534</v>
      </c>
      <c r="AG20">
        <v>1.714791513</v>
      </c>
      <c r="AH20">
        <v>1.7178769439999999</v>
      </c>
      <c r="AI20">
        <v>1.7228040170000001</v>
      </c>
      <c r="AJ20">
        <v>1.7213319969999998</v>
      </c>
      <c r="AK20">
        <v>1.72888296</v>
      </c>
    </row>
    <row r="21" spans="1:37" x14ac:dyDescent="0.25">
      <c r="A21" t="s">
        <v>75</v>
      </c>
      <c r="B21">
        <v>0</v>
      </c>
      <c r="C21">
        <v>-5.4887380000001595E-2</v>
      </c>
      <c r="D21">
        <v>-0.18025592999999507</v>
      </c>
      <c r="E21">
        <v>-0.3903710100000013</v>
      </c>
      <c r="F21">
        <v>-0.69563458999999384</v>
      </c>
      <c r="G21">
        <v>-1.1025388799999924</v>
      </c>
      <c r="H21">
        <v>-2.1756208100000007</v>
      </c>
      <c r="I21">
        <v>-2.8176581700000036</v>
      </c>
      <c r="J21">
        <v>-3.6648613600000046</v>
      </c>
      <c r="K21">
        <v>-4.6070707599999983</v>
      </c>
      <c r="L21">
        <v>-5.5977706999999928</v>
      </c>
      <c r="M21">
        <v>-6.6837618900000066</v>
      </c>
      <c r="N21">
        <v>-7.7802606100000009</v>
      </c>
      <c r="O21">
        <v>-8.9741126499999986</v>
      </c>
      <c r="P21">
        <v>-10.152615620000006</v>
      </c>
      <c r="Q21">
        <v>-11.414524510000001</v>
      </c>
      <c r="R21">
        <v>-12.731991389999997</v>
      </c>
      <c r="S21">
        <v>-14.000194569999991</v>
      </c>
      <c r="T21">
        <v>-15.302291099999998</v>
      </c>
      <c r="U21">
        <v>-16.634926069999999</v>
      </c>
      <c r="V21">
        <v>-18.002344219999998</v>
      </c>
      <c r="W21">
        <v>-19.332903399999999</v>
      </c>
      <c r="X21">
        <v>-20.710440540000008</v>
      </c>
      <c r="Y21">
        <v>-22.092421409999996</v>
      </c>
      <c r="Z21">
        <v>-23.451676350000007</v>
      </c>
      <c r="AA21">
        <v>-24.850022960000008</v>
      </c>
      <c r="AB21">
        <v>-26.224467480000001</v>
      </c>
      <c r="AC21">
        <v>-27.599547879999985</v>
      </c>
      <c r="AD21">
        <v>-28.988227330000004</v>
      </c>
      <c r="AE21">
        <v>-30.33957114</v>
      </c>
      <c r="AF21">
        <v>-31.701141719999992</v>
      </c>
      <c r="AG21">
        <v>-33.052338400000004</v>
      </c>
      <c r="AH21">
        <v>-34.393136869999999</v>
      </c>
      <c r="AI21">
        <v>-35.72036700999999</v>
      </c>
      <c r="AJ21">
        <v>-37.037197050000017</v>
      </c>
      <c r="AK21">
        <v>-38.334385139999995</v>
      </c>
    </row>
    <row r="22" spans="1:37" x14ac:dyDescent="0.25">
      <c r="A22" t="s">
        <v>76</v>
      </c>
      <c r="B22">
        <v>0</v>
      </c>
      <c r="C22">
        <v>3.200867417852356E-3</v>
      </c>
      <c r="D22">
        <v>1.2351348071846876E-2</v>
      </c>
      <c r="E22">
        <v>2.9071988523486466E-2</v>
      </c>
      <c r="F22">
        <v>5.3943440120099294E-2</v>
      </c>
      <c r="G22">
        <v>8.6738048032248327E-2</v>
      </c>
      <c r="H22">
        <v>0.25406457601083066</v>
      </c>
      <c r="I22">
        <v>0.44590476648400162</v>
      </c>
      <c r="J22">
        <v>0.61790886024621472</v>
      </c>
      <c r="K22">
        <v>0.75918271068297472</v>
      </c>
      <c r="L22">
        <v>0.86832735984959863</v>
      </c>
      <c r="M22">
        <v>0.96181693967780069</v>
      </c>
      <c r="N22">
        <v>1.0374767087664267</v>
      </c>
      <c r="O22">
        <v>1.110911099038064</v>
      </c>
      <c r="P22">
        <v>1.171270776284242</v>
      </c>
      <c r="Q22">
        <v>1.2290654158162255</v>
      </c>
      <c r="R22">
        <v>1.2952748179294162</v>
      </c>
      <c r="S22">
        <v>1.349636236188265</v>
      </c>
      <c r="T22">
        <v>1.3858807596950027</v>
      </c>
      <c r="U22">
        <v>1.4099026652998841</v>
      </c>
      <c r="V22">
        <v>1.4335002784693625</v>
      </c>
      <c r="W22">
        <v>1.4450826867329891</v>
      </c>
      <c r="X22">
        <v>1.4559522434862875</v>
      </c>
      <c r="Y22">
        <v>1.4710978273844164</v>
      </c>
      <c r="Z22">
        <v>1.4816908943593248</v>
      </c>
      <c r="AA22">
        <v>1.4988365426828192</v>
      </c>
      <c r="AB22">
        <v>1.5168074931932372</v>
      </c>
      <c r="AC22">
        <v>1.5337277800020082</v>
      </c>
      <c r="AD22">
        <v>1.5570672968534263</v>
      </c>
      <c r="AE22">
        <v>1.5760029443913988</v>
      </c>
      <c r="AF22">
        <v>1.5927284950082852</v>
      </c>
      <c r="AG22">
        <v>1.6080291794001562</v>
      </c>
      <c r="AH22">
        <v>1.6221759580381958</v>
      </c>
      <c r="AI22">
        <v>1.6341997152003109</v>
      </c>
      <c r="AJ22">
        <v>1.6450963033741188</v>
      </c>
      <c r="AK22">
        <v>1.6522917654006846</v>
      </c>
    </row>
    <row r="23" spans="1:37" x14ac:dyDescent="0.25">
      <c r="A23" t="s">
        <v>77</v>
      </c>
      <c r="B23">
        <v>0</v>
      </c>
      <c r="C23">
        <v>5.5869604083403634E-3</v>
      </c>
      <c r="D23">
        <v>1.7654533145441763E-2</v>
      </c>
      <c r="E23">
        <v>3.5372227317856386E-2</v>
      </c>
      <c r="F23">
        <v>5.7585567305068454E-2</v>
      </c>
      <c r="G23">
        <v>8.3262748305797094E-2</v>
      </c>
      <c r="H23">
        <v>0.18752478637749334</v>
      </c>
      <c r="I23">
        <v>0.2651999002188275</v>
      </c>
      <c r="J23">
        <v>0.32072190250936777</v>
      </c>
      <c r="K23">
        <v>0.36327781691113903</v>
      </c>
      <c r="L23">
        <v>0.39644720857998456</v>
      </c>
      <c r="M23">
        <v>0.43145665774499947</v>
      </c>
      <c r="N23">
        <v>0.46299466533032313</v>
      </c>
      <c r="O23">
        <v>0.50190161138423495</v>
      </c>
      <c r="P23">
        <v>0.53595865701814027</v>
      </c>
      <c r="Q23">
        <v>0.57552514874166971</v>
      </c>
      <c r="R23">
        <v>0.62212498442335107</v>
      </c>
      <c r="S23">
        <v>0.65985947692837243</v>
      </c>
      <c r="T23">
        <v>0.69018975969136787</v>
      </c>
      <c r="U23">
        <v>0.71913614045332075</v>
      </c>
      <c r="V23">
        <v>0.75255518478352612</v>
      </c>
      <c r="W23">
        <v>0.77824389132300176</v>
      </c>
      <c r="X23">
        <v>0.80725893346577871</v>
      </c>
      <c r="Y23">
        <v>0.83899383457816634</v>
      </c>
      <c r="Z23">
        <v>0.86529066739817018</v>
      </c>
      <c r="AA23">
        <v>0.89564215168767625</v>
      </c>
      <c r="AB23">
        <v>0.9235685741446773</v>
      </c>
      <c r="AC23">
        <v>0.94873877470055268</v>
      </c>
      <c r="AD23">
        <v>0.97761583678249075</v>
      </c>
      <c r="AE23">
        <v>0.99909327037234452</v>
      </c>
      <c r="AF23">
        <v>1.0184231703001441</v>
      </c>
      <c r="AG23">
        <v>1.0357700997206203</v>
      </c>
      <c r="AH23">
        <v>1.0512214888267475</v>
      </c>
      <c r="AI23">
        <v>1.0641762765525269</v>
      </c>
      <c r="AJ23">
        <v>1.0756920893829971</v>
      </c>
      <c r="AK23">
        <v>1.0838355538427547</v>
      </c>
    </row>
    <row r="24" spans="1:37" x14ac:dyDescent="0.25">
      <c r="A24" t="s">
        <v>78</v>
      </c>
      <c r="B24">
        <v>0</v>
      </c>
      <c r="C24">
        <v>2.5436938367206681E-2</v>
      </c>
      <c r="D24">
        <v>6.4549160906365144E-2</v>
      </c>
      <c r="E24">
        <v>0.11084673403199326</v>
      </c>
      <c r="F24">
        <v>0.16008538158893831</v>
      </c>
      <c r="G24">
        <v>0.20938308770328137</v>
      </c>
      <c r="H24">
        <v>7.9377773022456855E-2</v>
      </c>
      <c r="I24">
        <v>3.816991692929448E-2</v>
      </c>
      <c r="J24">
        <v>1.5839988645829309E-2</v>
      </c>
      <c r="K24">
        <v>-5.7861535750263816E-4</v>
      </c>
      <c r="L24">
        <v>-7.5826851856261486E-3</v>
      </c>
      <c r="M24">
        <v>-2.3686961075539748E-2</v>
      </c>
      <c r="N24">
        <v>-2.9732479457099552E-2</v>
      </c>
      <c r="O24">
        <v>-4.8699604114888793E-2</v>
      </c>
      <c r="P24">
        <v>-5.2290918584491981E-2</v>
      </c>
      <c r="Q24">
        <v>-6.517303507507112E-2</v>
      </c>
      <c r="R24">
        <v>-8.9921022510733778E-2</v>
      </c>
      <c r="S24">
        <v>-9.1886196722485727E-2</v>
      </c>
      <c r="T24">
        <v>-8.2625505213737252E-2</v>
      </c>
      <c r="U24">
        <v>-7.1494027256890011E-2</v>
      </c>
      <c r="V24">
        <v>-6.6996438967513811E-2</v>
      </c>
      <c r="W24">
        <v>-4.461125622548185E-2</v>
      </c>
      <c r="X24">
        <v>-3.0219221405748894E-2</v>
      </c>
      <c r="Y24">
        <v>-1.9474226588511917E-2</v>
      </c>
      <c r="Z24">
        <v>1.7419311544878929E-3</v>
      </c>
      <c r="AA24">
        <v>1.0913337675283439E-2</v>
      </c>
      <c r="AB24">
        <v>2.4429747063306622E-2</v>
      </c>
      <c r="AC24">
        <v>3.8928987716869541E-2</v>
      </c>
      <c r="AD24">
        <v>4.1111845550495622E-2</v>
      </c>
      <c r="AE24">
        <v>5.5747615029748419E-2</v>
      </c>
      <c r="AF24">
        <v>6.8130326778198122E-2</v>
      </c>
      <c r="AG24">
        <v>8.0109664943612435E-2</v>
      </c>
      <c r="AH24">
        <v>9.1836981684075489E-2</v>
      </c>
      <c r="AI24">
        <v>0.10468830313068586</v>
      </c>
      <c r="AJ24">
        <v>0.11659076124246789</v>
      </c>
      <c r="AK24">
        <v>0.13193265504524446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0.89390352134855688</v>
      </c>
      <c r="I25">
        <v>0.87865838852269618</v>
      </c>
      <c r="J25">
        <v>0.89097301799258311</v>
      </c>
      <c r="K25">
        <v>0.89605099108847286</v>
      </c>
      <c r="L25">
        <v>0.86538398604267108</v>
      </c>
      <c r="M25">
        <v>0.89798023686834161</v>
      </c>
      <c r="N25">
        <v>0.86662305168819387</v>
      </c>
      <c r="O25">
        <v>0.92000390066714921</v>
      </c>
      <c r="P25">
        <v>0.87635864593989032</v>
      </c>
      <c r="Q25">
        <v>0.91029976137854152</v>
      </c>
      <c r="R25">
        <v>1.0038977736045993</v>
      </c>
      <c r="S25">
        <v>0.94272014446437657</v>
      </c>
      <c r="T25">
        <v>0.88093370184745667</v>
      </c>
      <c r="U25">
        <v>0.84595348220481437</v>
      </c>
      <c r="V25">
        <v>0.86136745567850292</v>
      </c>
      <c r="W25">
        <v>0.78479035252616924</v>
      </c>
      <c r="X25">
        <v>0.79065285562849752</v>
      </c>
      <c r="Y25">
        <v>0.80938735359474556</v>
      </c>
      <c r="Z25">
        <v>0.77151685933586944</v>
      </c>
      <c r="AA25">
        <v>0.81828877816670476</v>
      </c>
      <c r="AB25">
        <v>0.81950365638518097</v>
      </c>
      <c r="AC25">
        <v>0.8232056930952214</v>
      </c>
      <c r="AD25">
        <v>0.88485886201417285</v>
      </c>
      <c r="AE25">
        <v>0.86376094961608929</v>
      </c>
      <c r="AF25">
        <v>0.87469254528299123</v>
      </c>
      <c r="AG25">
        <v>0.88421346287497726</v>
      </c>
      <c r="AH25">
        <v>0.89354078063042885</v>
      </c>
      <c r="AI25">
        <v>0.89606905465207409</v>
      </c>
      <c r="AJ25">
        <v>0.90535578931783134</v>
      </c>
      <c r="AK25">
        <v>0.89574298822367115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1.1944277729577957E-2</v>
      </c>
      <c r="D2">
        <v>1.2627231971592323E-2</v>
      </c>
      <c r="E2">
        <v>1.313544863446614E-2</v>
      </c>
      <c r="F2">
        <v>1.3507115441460327E-2</v>
      </c>
      <c r="G2">
        <v>1.3766010828612174E-2</v>
      </c>
      <c r="H2">
        <v>2.3213358634643244E-2</v>
      </c>
      <c r="I2">
        <v>1.4942255319668973E-2</v>
      </c>
      <c r="J2">
        <v>1.5001172307209432E-2</v>
      </c>
      <c r="K2">
        <v>1.4551298675224977E-2</v>
      </c>
      <c r="L2">
        <v>1.3865662601256545E-2</v>
      </c>
      <c r="M2">
        <v>1.4249329536974997E-2</v>
      </c>
      <c r="N2">
        <v>1.3482022367065749E-2</v>
      </c>
      <c r="O2">
        <v>1.4220395888198789E-2</v>
      </c>
      <c r="P2">
        <v>1.3206837991362574E-2</v>
      </c>
      <c r="Q2">
        <v>1.3877538879681905E-2</v>
      </c>
      <c r="R2">
        <v>1.4460274870454315E-2</v>
      </c>
      <c r="S2">
        <v>1.2903381176883721E-2</v>
      </c>
      <c r="T2">
        <v>1.2697099702785319E-2</v>
      </c>
      <c r="U2">
        <v>1.277546375623495E-2</v>
      </c>
      <c r="V2">
        <v>1.3163382611084851E-2</v>
      </c>
      <c r="W2">
        <v>1.2145259390730745E-2</v>
      </c>
      <c r="X2">
        <v>1.2797340159909076E-2</v>
      </c>
      <c r="Y2">
        <v>1.2839917422275304E-2</v>
      </c>
      <c r="Z2">
        <v>1.2162471334822511E-2</v>
      </c>
      <c r="AA2">
        <v>1.284790831086835E-2</v>
      </c>
      <c r="AB2">
        <v>1.2294552511794121E-2</v>
      </c>
      <c r="AC2">
        <v>1.2156873803886636E-2</v>
      </c>
      <c r="AD2">
        <v>1.2575498901197468E-2</v>
      </c>
      <c r="AE2">
        <v>1.1652253449397687E-2</v>
      </c>
      <c r="AF2">
        <v>1.179240319925734E-2</v>
      </c>
      <c r="AG2">
        <v>1.1644281682452684E-2</v>
      </c>
      <c r="AH2">
        <v>1.1524743269517135E-2</v>
      </c>
      <c r="AI2">
        <v>1.1351606835077854E-2</v>
      </c>
      <c r="AJ2">
        <v>1.1322354030584902E-2</v>
      </c>
      <c r="AK2">
        <v>1.1051410171315057E-2</v>
      </c>
    </row>
    <row r="3" spans="1:37" x14ac:dyDescent="0.25">
      <c r="A3" t="s">
        <v>151</v>
      </c>
      <c r="B3">
        <v>2.0000000000000018E-2</v>
      </c>
      <c r="C3">
        <v>1.9815812000000044E-2</v>
      </c>
      <c r="D3">
        <v>1.9689799632171212E-2</v>
      </c>
      <c r="E3">
        <v>1.9683484993386902E-2</v>
      </c>
      <c r="F3">
        <v>1.9786443182068236E-2</v>
      </c>
      <c r="G3">
        <v>1.9966073800192108E-2</v>
      </c>
      <c r="H3">
        <v>2.1152201994484754E-2</v>
      </c>
      <c r="I3">
        <v>2.2149473691956523E-2</v>
      </c>
      <c r="J3">
        <v>2.2765333032914725E-2</v>
      </c>
      <c r="K3">
        <v>2.3044334619954032E-2</v>
      </c>
      <c r="L3">
        <v>2.3054953342428242E-2</v>
      </c>
      <c r="M3">
        <v>2.2986421373783594E-2</v>
      </c>
      <c r="N3">
        <v>2.2826500442502118E-2</v>
      </c>
      <c r="O3">
        <v>2.2716181337341101E-2</v>
      </c>
      <c r="P3">
        <v>2.2545221361690793E-2</v>
      </c>
      <c r="Q3">
        <v>2.2411101577272774E-2</v>
      </c>
      <c r="R3">
        <v>2.2364511876386661E-2</v>
      </c>
      <c r="S3">
        <v>2.2227881216108747E-2</v>
      </c>
      <c r="T3">
        <v>2.1990264669941473E-2</v>
      </c>
      <c r="U3">
        <v>2.1722426952284657E-2</v>
      </c>
      <c r="V3">
        <v>2.1513781377435093E-2</v>
      </c>
      <c r="W3">
        <v>2.1249369311177047E-2</v>
      </c>
      <c r="X3">
        <v>2.1036577574356397E-2</v>
      </c>
      <c r="Y3">
        <v>2.0892228614398212E-2</v>
      </c>
      <c r="Z3">
        <v>2.0727147476903074E-2</v>
      </c>
      <c r="AA3">
        <v>2.0637484549848262E-2</v>
      </c>
      <c r="AB3">
        <v>2.055315803206903E-2</v>
      </c>
      <c r="AC3">
        <v>2.0460634622007978E-2</v>
      </c>
      <c r="AD3">
        <v>2.0420146960575147E-2</v>
      </c>
      <c r="AE3">
        <v>2.032832569573495E-2</v>
      </c>
      <c r="AF3">
        <v>2.022747066840469E-2</v>
      </c>
      <c r="AG3">
        <v>2.0127157570828169E-2</v>
      </c>
      <c r="AH3">
        <v>2.003074297663332E-2</v>
      </c>
      <c r="AI3">
        <v>1.9931338711991486E-2</v>
      </c>
      <c r="AJ3">
        <v>1.9839600106952737E-2</v>
      </c>
      <c r="AK3">
        <v>1.9734453404040231E-2</v>
      </c>
    </row>
    <row r="4" spans="1:37" x14ac:dyDescent="0.25">
      <c r="A4" t="s">
        <v>152</v>
      </c>
      <c r="B4">
        <v>0.104</v>
      </c>
      <c r="C4">
        <v>0.1055051568</v>
      </c>
      <c r="D4">
        <v>0.10650806610000001</v>
      </c>
      <c r="E4">
        <v>0.1070610863</v>
      </c>
      <c r="F4">
        <v>0.1072325958</v>
      </c>
      <c r="G4">
        <v>0.1071008403</v>
      </c>
      <c r="H4">
        <v>0.1030145705</v>
      </c>
      <c r="I4">
        <v>9.9752033899999995E-2</v>
      </c>
      <c r="J4">
        <v>9.7419273200000003E-2</v>
      </c>
      <c r="K4">
        <v>9.5857856899999996E-2</v>
      </c>
      <c r="L4">
        <v>9.5008609600000002E-2</v>
      </c>
      <c r="M4">
        <v>9.4314817300000006E-2</v>
      </c>
      <c r="N4">
        <v>9.4021827399999994E-2</v>
      </c>
      <c r="O4">
        <v>9.3564526800000006E-2</v>
      </c>
      <c r="P4">
        <v>9.3448513699999999E-2</v>
      </c>
      <c r="Q4">
        <v>9.31882661E-2</v>
      </c>
      <c r="R4">
        <v>9.2622735100000006E-2</v>
      </c>
      <c r="S4">
        <v>9.2407325700000001E-2</v>
      </c>
      <c r="T4">
        <v>9.2509490400000005E-2</v>
      </c>
      <c r="U4">
        <v>9.2665747800000003E-2</v>
      </c>
      <c r="V4">
        <v>9.2594103100000005E-2</v>
      </c>
      <c r="W4">
        <v>9.28113468E-2</v>
      </c>
      <c r="X4">
        <v>9.2813839499999995E-2</v>
      </c>
      <c r="Y4">
        <v>9.2599593800000005E-2</v>
      </c>
      <c r="Z4">
        <v>9.2516757099999999E-2</v>
      </c>
      <c r="AA4">
        <v>9.2119122799999995E-2</v>
      </c>
      <c r="AB4">
        <v>9.1751158200000002E-2</v>
      </c>
      <c r="AC4">
        <v>9.1408653100000001E-2</v>
      </c>
      <c r="AD4">
        <v>9.0885110500000005E-2</v>
      </c>
      <c r="AE4">
        <v>9.0565796099999998E-2</v>
      </c>
      <c r="AF4">
        <v>9.0258655699999996E-2</v>
      </c>
      <c r="AG4">
        <v>8.9976814299999999E-2</v>
      </c>
      <c r="AH4">
        <v>8.9722651400000006E-2</v>
      </c>
      <c r="AI4">
        <v>8.9528166500000006E-2</v>
      </c>
      <c r="AJ4">
        <v>8.9347813299999995E-2</v>
      </c>
      <c r="AK4">
        <v>8.9270573899999997E-2</v>
      </c>
    </row>
    <row r="5" spans="1:37" x14ac:dyDescent="0.25">
      <c r="A5" t="s">
        <v>153</v>
      </c>
      <c r="B5">
        <v>0.95599999999999996</v>
      </c>
      <c r="C5">
        <v>0.95681699409999998</v>
      </c>
      <c r="D5">
        <v>0.95758954480000003</v>
      </c>
      <c r="E5">
        <v>0.95791450339999995</v>
      </c>
      <c r="F5">
        <v>0.95748457070000004</v>
      </c>
      <c r="G5">
        <v>0.95610277480000005</v>
      </c>
      <c r="H5">
        <v>0.94804338909999997</v>
      </c>
      <c r="I5">
        <v>0.94422776539999997</v>
      </c>
      <c r="J5">
        <v>0.93826075139999998</v>
      </c>
      <c r="K5">
        <v>0.93121822590000003</v>
      </c>
      <c r="L5">
        <v>0.92354704710000002</v>
      </c>
      <c r="M5">
        <v>0.91476515459999996</v>
      </c>
      <c r="N5">
        <v>0.90571180650000005</v>
      </c>
      <c r="O5">
        <v>0.89551343390000004</v>
      </c>
      <c r="P5">
        <v>0.88529815599999995</v>
      </c>
      <c r="Q5">
        <v>0.87408410670000003</v>
      </c>
      <c r="R5">
        <v>0.86216082199999999</v>
      </c>
      <c r="S5">
        <v>0.85059374080000005</v>
      </c>
      <c r="T5">
        <v>0.83857250719999998</v>
      </c>
      <c r="U5">
        <v>0.82615675249999998</v>
      </c>
      <c r="V5">
        <v>0.81333515860000005</v>
      </c>
      <c r="W5">
        <v>0.80085889909999997</v>
      </c>
      <c r="X5">
        <v>0.78792630409999997</v>
      </c>
      <c r="Y5">
        <v>0.77500225450000004</v>
      </c>
      <c r="Z5">
        <v>0.76239893309999995</v>
      </c>
      <c r="AA5">
        <v>0.74953696859999996</v>
      </c>
      <c r="AB5">
        <v>0.73708321509999997</v>
      </c>
      <c r="AC5">
        <v>0.72482785520000004</v>
      </c>
      <c r="AD5">
        <v>0.71266929869999995</v>
      </c>
      <c r="AE5">
        <v>0.70114179060000004</v>
      </c>
      <c r="AF5">
        <v>0.68978775680000004</v>
      </c>
      <c r="AG5">
        <v>0.67882630300000002</v>
      </c>
      <c r="AH5">
        <v>0.66826532530000005</v>
      </c>
      <c r="AI5">
        <v>0.65813846890000005</v>
      </c>
      <c r="AJ5">
        <v>0.64841176349999996</v>
      </c>
      <c r="AK5">
        <v>0.63917229259999997</v>
      </c>
    </row>
    <row r="6" spans="1:37" x14ac:dyDescent="0.25">
      <c r="A6" t="s">
        <v>154</v>
      </c>
      <c r="B6">
        <v>-9.2657840200000008E-3</v>
      </c>
      <c r="C6">
        <v>-1.0244323200000001E-2</v>
      </c>
      <c r="D6">
        <v>-1.07754772E-2</v>
      </c>
      <c r="E6">
        <v>-1.0900782499999999E-2</v>
      </c>
      <c r="F6">
        <v>-1.0691646399999999E-2</v>
      </c>
      <c r="G6">
        <v>-1.0219778000000001E-2</v>
      </c>
      <c r="H6">
        <v>-1.43064469E-2</v>
      </c>
      <c r="I6">
        <v>-1.1199895499999999E-2</v>
      </c>
      <c r="J6">
        <v>-8.9738834900000009E-3</v>
      </c>
      <c r="K6">
        <v>-7.1533996600000004E-3</v>
      </c>
      <c r="L6">
        <v>-5.4776589900000002E-3</v>
      </c>
      <c r="M6">
        <v>-4.4253700199999996E-3</v>
      </c>
      <c r="N6">
        <v>-3.1009360199999998E-3</v>
      </c>
      <c r="O6">
        <v>-2.4037013399999998E-3</v>
      </c>
      <c r="P6">
        <v>-1.1486057500000001E-3</v>
      </c>
      <c r="Q6">
        <v>-4.8551645899999997E-4</v>
      </c>
      <c r="R6">
        <v>-1.3683175500000001E-4</v>
      </c>
      <c r="S6">
        <v>1.21198408E-3</v>
      </c>
      <c r="T6">
        <v>2.2781315400000001E-3</v>
      </c>
      <c r="U6">
        <v>2.99637508E-3</v>
      </c>
      <c r="V6">
        <v>3.3599361800000001E-3</v>
      </c>
      <c r="W6">
        <v>4.2024413499999998E-3</v>
      </c>
      <c r="X6">
        <v>4.40630156E-3</v>
      </c>
      <c r="Y6">
        <v>4.56859478E-3</v>
      </c>
      <c r="Z6">
        <v>5.03571925E-3</v>
      </c>
      <c r="AA6">
        <v>4.9390389500000003E-3</v>
      </c>
      <c r="AB6">
        <v>5.1467797800000001E-3</v>
      </c>
      <c r="AC6">
        <v>5.2618953800000002E-3</v>
      </c>
      <c r="AD6">
        <v>5.00710251E-3</v>
      </c>
      <c r="AE6">
        <v>5.2575697599999997E-3</v>
      </c>
      <c r="AF6">
        <v>5.1871964399999998E-3</v>
      </c>
      <c r="AG6">
        <v>5.0807150300000003E-3</v>
      </c>
      <c r="AH6">
        <v>4.9321248399999996E-3</v>
      </c>
      <c r="AI6">
        <v>4.7810257699999999E-3</v>
      </c>
      <c r="AJ6">
        <v>4.5491856699999998E-3</v>
      </c>
      <c r="AK6">
        <v>4.3954455999999998E-3</v>
      </c>
    </row>
    <row r="7" spans="1:37" x14ac:dyDescent="0.25">
      <c r="A7" t="s">
        <v>155</v>
      </c>
      <c r="B7">
        <v>-1.32876591E-2</v>
      </c>
      <c r="C7">
        <v>-1.13630782E-2</v>
      </c>
      <c r="D7">
        <v>-9.6679995300000005E-3</v>
      </c>
      <c r="E7">
        <v>-8.17489796E-3</v>
      </c>
      <c r="F7">
        <v>-6.8387653299999997E-3</v>
      </c>
      <c r="G7">
        <v>-5.6220140599999996E-3</v>
      </c>
      <c r="H7">
        <v>-5.9425025300000002E-3</v>
      </c>
      <c r="I7">
        <v>-5.2738595100000002E-3</v>
      </c>
      <c r="J7">
        <v>-4.3457112600000002E-3</v>
      </c>
      <c r="K7">
        <v>-3.3626675099999999E-3</v>
      </c>
      <c r="L7">
        <v>-2.3532996999999999E-3</v>
      </c>
      <c r="M7">
        <v>-1.50843479E-3</v>
      </c>
      <c r="N7">
        <v>-6.6532760000000005E-4</v>
      </c>
      <c r="O7">
        <v>-2.4655245099999999E-5</v>
      </c>
      <c r="P7">
        <v>6.7218279699999997E-4</v>
      </c>
      <c r="Q7">
        <v>1.2054462500000001E-3</v>
      </c>
      <c r="R7">
        <v>1.5784947300000001E-3</v>
      </c>
      <c r="S7">
        <v>2.1032854E-3</v>
      </c>
      <c r="T7">
        <v>2.6496576999999999E-3</v>
      </c>
      <c r="U7">
        <v>3.12682005E-3</v>
      </c>
      <c r="V7">
        <v>3.4730929800000001E-3</v>
      </c>
      <c r="W7">
        <v>3.9118742999999997E-3</v>
      </c>
      <c r="X7">
        <v>4.2138347100000003E-3</v>
      </c>
      <c r="Y7">
        <v>4.4419964100000002E-3</v>
      </c>
      <c r="Z7">
        <v>4.7291407000000004E-3</v>
      </c>
      <c r="AA7">
        <v>4.8834043199999996E-3</v>
      </c>
      <c r="AB7">
        <v>5.0669589399999996E-3</v>
      </c>
      <c r="AC7">
        <v>5.2477037999999997E-3</v>
      </c>
      <c r="AD7">
        <v>5.3164345299999997E-3</v>
      </c>
      <c r="AE7">
        <v>5.4972401699999998E-3</v>
      </c>
      <c r="AF7">
        <v>5.6488963499999999E-3</v>
      </c>
      <c r="AG7">
        <v>5.7905954799999998E-3</v>
      </c>
      <c r="AH7">
        <v>5.92456426E-3</v>
      </c>
      <c r="AI7">
        <v>6.0629194499999999E-3</v>
      </c>
      <c r="AJ7">
        <v>6.1870041599999996E-3</v>
      </c>
      <c r="AK7">
        <v>6.3341925300000003E-3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2224689.5490000001</v>
      </c>
      <c r="D9">
        <v>2252781.2200000002</v>
      </c>
      <c r="E9">
        <v>2282372.5120000001</v>
      </c>
      <c r="F9">
        <v>2313200.781</v>
      </c>
      <c r="G9">
        <v>2345044.3280000002</v>
      </c>
      <c r="H9">
        <v>2399480.6830000002</v>
      </c>
      <c r="I9">
        <v>2435334.3360000001</v>
      </c>
      <c r="J9">
        <v>2471867.2059999998</v>
      </c>
      <c r="K9">
        <v>2507836.0839999998</v>
      </c>
      <c r="L9">
        <v>2542608.8930000002</v>
      </c>
      <c r="M9">
        <v>2578839.3650000002</v>
      </c>
      <c r="N9">
        <v>2613607.335</v>
      </c>
      <c r="O9">
        <v>2650773.8659999999</v>
      </c>
      <c r="P9">
        <v>2685782.2069999999</v>
      </c>
      <c r="Q9">
        <v>2723054.2540000002</v>
      </c>
      <c r="R9">
        <v>2762430.3670000001</v>
      </c>
      <c r="S9">
        <v>2798075.0589999999</v>
      </c>
      <c r="T9">
        <v>2833602.497</v>
      </c>
      <c r="U9">
        <v>2869803.0830000001</v>
      </c>
      <c r="V9">
        <v>2907579.3990000002</v>
      </c>
      <c r="W9">
        <v>2942892.7050000001</v>
      </c>
      <c r="X9">
        <v>2980553.9040000001</v>
      </c>
      <c r="Y9">
        <v>3018823.97</v>
      </c>
      <c r="Z9">
        <v>3055540.33</v>
      </c>
      <c r="AA9">
        <v>3094797.6320000002</v>
      </c>
      <c r="AB9">
        <v>3132846.784</v>
      </c>
      <c r="AC9">
        <v>3170932.4070000001</v>
      </c>
      <c r="AD9">
        <v>3210808.4640000002</v>
      </c>
      <c r="AE9">
        <v>3248221.6179999998</v>
      </c>
      <c r="AF9">
        <v>3286525.9569999999</v>
      </c>
      <c r="AG9">
        <v>3324795.1910000001</v>
      </c>
      <c r="AH9">
        <v>3363112.602</v>
      </c>
      <c r="AI9">
        <v>3401289.3339999998</v>
      </c>
      <c r="AJ9">
        <v>3439799.9360000002</v>
      </c>
      <c r="AK9">
        <v>3477814.5759999999</v>
      </c>
    </row>
    <row r="10" spans="1:37" x14ac:dyDescent="0.25">
      <c r="A10" t="s">
        <v>157</v>
      </c>
      <c r="B10">
        <v>1</v>
      </c>
      <c r="C10">
        <v>1.019815812</v>
      </c>
      <c r="D10">
        <v>1.039895781</v>
      </c>
      <c r="E10">
        <v>1.060364554</v>
      </c>
      <c r="F10">
        <v>1.081345397</v>
      </c>
      <c r="G10">
        <v>1.1029356189999999</v>
      </c>
      <c r="H10">
        <v>1.126265136</v>
      </c>
      <c r="I10">
        <v>1.1512113159999999</v>
      </c>
      <c r="J10">
        <v>1.1774190250000001</v>
      </c>
      <c r="K10">
        <v>1.2045518630000001</v>
      </c>
      <c r="L10">
        <v>1.23232275</v>
      </c>
      <c r="M10">
        <v>1.2606494399999999</v>
      </c>
      <c r="N10">
        <v>1.2894256550000001</v>
      </c>
      <c r="O10">
        <v>1.3187164819999999</v>
      </c>
      <c r="P10">
        <v>1.348447237</v>
      </c>
      <c r="Q10">
        <v>1.3786674249999999</v>
      </c>
      <c r="R10">
        <v>1.4095006489999999</v>
      </c>
      <c r="S10">
        <v>1.4408308620000001</v>
      </c>
      <c r="T10">
        <v>1.4725151139999999</v>
      </c>
      <c r="U10">
        <v>1.504501716</v>
      </c>
      <c r="V10">
        <v>1.5368692370000001</v>
      </c>
      <c r="W10">
        <v>1.5695267390000001</v>
      </c>
      <c r="X10">
        <v>1.60254421</v>
      </c>
      <c r="Y10">
        <v>1.63602493</v>
      </c>
      <c r="Z10">
        <v>1.66993506</v>
      </c>
      <c r="AA10">
        <v>1.7043983190000001</v>
      </c>
      <c r="AB10">
        <v>1.739429087</v>
      </c>
      <c r="AC10">
        <v>1.77501891</v>
      </c>
      <c r="AD10">
        <v>1.811265057</v>
      </c>
      <c r="AE10">
        <v>1.848085043</v>
      </c>
      <c r="AF10">
        <v>1.885467129</v>
      </c>
      <c r="AG10">
        <v>1.923416223</v>
      </c>
      <c r="AH10">
        <v>1.961943679</v>
      </c>
      <c r="AI10">
        <v>2.0010478429999998</v>
      </c>
      <c r="AJ10">
        <v>2.0407478320000001</v>
      </c>
      <c r="AK10">
        <v>2.0810208750000001</v>
      </c>
    </row>
    <row r="11" spans="1:37" x14ac:dyDescent="0.25">
      <c r="A11" t="s">
        <v>158</v>
      </c>
      <c r="B11">
        <v>31949.68</v>
      </c>
      <c r="C11">
        <v>32222.75938</v>
      </c>
      <c r="D11">
        <v>32547.318650000001</v>
      </c>
      <c r="E11">
        <v>32903.294220000003</v>
      </c>
      <c r="F11">
        <v>33283.649590000001</v>
      </c>
      <c r="G11">
        <v>33683.673309999998</v>
      </c>
      <c r="H11">
        <v>34163.403180000001</v>
      </c>
      <c r="I11">
        <v>34631.877959999998</v>
      </c>
      <c r="J11">
        <v>35092.241589999998</v>
      </c>
      <c r="K11">
        <v>35545.299129999999</v>
      </c>
      <c r="L11">
        <v>35991.031060000001</v>
      </c>
      <c r="M11">
        <v>36438.998979999997</v>
      </c>
      <c r="N11">
        <v>36885.312019999998</v>
      </c>
      <c r="O11">
        <v>37340.137900000002</v>
      </c>
      <c r="P11">
        <v>37794.43088</v>
      </c>
      <c r="Q11">
        <v>38257.170850000002</v>
      </c>
      <c r="R11">
        <v>38731.435949999999</v>
      </c>
      <c r="S11">
        <v>39202.592080000002</v>
      </c>
      <c r="T11">
        <v>39672.260849999999</v>
      </c>
      <c r="U11">
        <v>40144.64804</v>
      </c>
      <c r="V11">
        <v>40624.698609999999</v>
      </c>
      <c r="W11">
        <v>41102.308409999998</v>
      </c>
      <c r="X11">
        <v>41587.136100000003</v>
      </c>
      <c r="Y11">
        <v>42078.396710000001</v>
      </c>
      <c r="Z11">
        <v>42568.866699999999</v>
      </c>
      <c r="AA11">
        <v>43067.267610000003</v>
      </c>
      <c r="AB11">
        <v>43566.524920000003</v>
      </c>
      <c r="AC11">
        <v>44066.601620000001</v>
      </c>
      <c r="AD11">
        <v>44573.33453</v>
      </c>
      <c r="AE11">
        <v>45076.271240000002</v>
      </c>
      <c r="AF11">
        <v>45580.929219999998</v>
      </c>
      <c r="AG11">
        <v>46087.486290000001</v>
      </c>
      <c r="AH11">
        <v>46596.443469999998</v>
      </c>
      <c r="AI11">
        <v>47107.670290000002</v>
      </c>
      <c r="AJ11">
        <v>47622.694230000001</v>
      </c>
      <c r="AK11">
        <v>48139.852330000002</v>
      </c>
    </row>
    <row r="12" spans="1:37" x14ac:dyDescent="0.25">
      <c r="A12" t="s">
        <v>159</v>
      </c>
      <c r="B12">
        <v>6268.26</v>
      </c>
      <c r="C12">
        <v>6197.9140779999998</v>
      </c>
      <c r="D12">
        <v>6174.7989859999998</v>
      </c>
      <c r="E12">
        <v>6175.5433599999997</v>
      </c>
      <c r="F12">
        <v>6193.3977430000004</v>
      </c>
      <c r="G12">
        <v>6224.7092089999996</v>
      </c>
      <c r="H12">
        <v>6415.1296629999997</v>
      </c>
      <c r="I12">
        <v>6482.0919759999997</v>
      </c>
      <c r="J12">
        <v>6545.7695999999996</v>
      </c>
      <c r="K12">
        <v>6612.4627950000004</v>
      </c>
      <c r="L12">
        <v>6675.9167939999998</v>
      </c>
      <c r="M12">
        <v>6753.4693390000002</v>
      </c>
      <c r="N12">
        <v>6823.034866</v>
      </c>
      <c r="O12">
        <v>6909.9042719999998</v>
      </c>
      <c r="P12">
        <v>6982.5170609999996</v>
      </c>
      <c r="Q12">
        <v>7070.9769900000001</v>
      </c>
      <c r="R12">
        <v>7171.6309300000003</v>
      </c>
      <c r="S12">
        <v>7248.5157369999997</v>
      </c>
      <c r="T12">
        <v>7323.43948</v>
      </c>
      <c r="U12">
        <v>7404.3686610000004</v>
      </c>
      <c r="V12">
        <v>7496.5286489999999</v>
      </c>
      <c r="W12">
        <v>7571.7518360000004</v>
      </c>
      <c r="X12">
        <v>7663.2055220000002</v>
      </c>
      <c r="Y12">
        <v>7758.9745999999996</v>
      </c>
      <c r="Z12">
        <v>7843.9209289999999</v>
      </c>
      <c r="AA12">
        <v>7945.955457</v>
      </c>
      <c r="AB12">
        <v>8040.4086040000002</v>
      </c>
      <c r="AC12">
        <v>8134.9785570000004</v>
      </c>
      <c r="AD12">
        <v>8244.2620929999994</v>
      </c>
      <c r="AE12">
        <v>8334.9649750000008</v>
      </c>
      <c r="AF12">
        <v>8431.4512190000005</v>
      </c>
      <c r="AG12">
        <v>8528.2658520000005</v>
      </c>
      <c r="AH12">
        <v>8625.3520690000005</v>
      </c>
      <c r="AI12">
        <v>8721.2760049999997</v>
      </c>
      <c r="AJ12">
        <v>8819.1220400000002</v>
      </c>
      <c r="AK12">
        <v>8913.1760790000008</v>
      </c>
    </row>
    <row r="13" spans="1:37" x14ac:dyDescent="0.25">
      <c r="A13" t="s">
        <v>160</v>
      </c>
      <c r="B13">
        <v>29916.94</v>
      </c>
      <c r="C13">
        <v>30253.344649999999</v>
      </c>
      <c r="D13">
        <v>30616.411609999999</v>
      </c>
      <c r="E13">
        <v>30996.11319</v>
      </c>
      <c r="F13">
        <v>31389.018629999999</v>
      </c>
      <c r="G13">
        <v>31792.763480000001</v>
      </c>
      <c r="H13">
        <v>32230.968700000001</v>
      </c>
      <c r="I13">
        <v>32658.702300000001</v>
      </c>
      <c r="J13">
        <v>33080.380980000002</v>
      </c>
      <c r="K13">
        <v>33498.266329999999</v>
      </c>
      <c r="L13">
        <v>33913.421649999997</v>
      </c>
      <c r="M13">
        <v>34330.713369999998</v>
      </c>
      <c r="N13">
        <v>34748.632980000002</v>
      </c>
      <c r="O13">
        <v>35172.345070000003</v>
      </c>
      <c r="P13">
        <v>35597.609109999998</v>
      </c>
      <c r="Q13">
        <v>36029.275070000003</v>
      </c>
      <c r="R13">
        <v>36468.330009999998</v>
      </c>
      <c r="S13">
        <v>36907.331389999999</v>
      </c>
      <c r="T13">
        <v>37348.301549999996</v>
      </c>
      <c r="U13">
        <v>37793.574390000002</v>
      </c>
      <c r="V13">
        <v>38245.054750000003</v>
      </c>
      <c r="W13">
        <v>38697.643349999998</v>
      </c>
      <c r="X13">
        <v>39156.191429999999</v>
      </c>
      <c r="Y13">
        <v>39619.370640000001</v>
      </c>
      <c r="Z13">
        <v>40083.562480000001</v>
      </c>
      <c r="AA13">
        <v>40552.833039999998</v>
      </c>
      <c r="AB13">
        <v>41023.305670000002</v>
      </c>
      <c r="AC13">
        <v>41495.076829999998</v>
      </c>
      <c r="AD13">
        <v>41970.806759999999</v>
      </c>
      <c r="AE13">
        <v>42445.438249999999</v>
      </c>
      <c r="AF13">
        <v>42922.220020000001</v>
      </c>
      <c r="AG13">
        <v>43401.281609999998</v>
      </c>
      <c r="AH13">
        <v>43882.981699999997</v>
      </c>
      <c r="AI13">
        <v>44367.497799999997</v>
      </c>
      <c r="AJ13">
        <v>44855.74841</v>
      </c>
      <c r="AK13">
        <v>45347.11159</v>
      </c>
    </row>
    <row r="14" spans="1:37" x14ac:dyDescent="0.25">
      <c r="A14" t="s">
        <v>161</v>
      </c>
      <c r="B14">
        <v>7802.98</v>
      </c>
      <c r="C14">
        <v>7892.3137880000004</v>
      </c>
      <c r="D14">
        <v>7989.4575029999996</v>
      </c>
      <c r="E14">
        <v>8092.7045109999999</v>
      </c>
      <c r="F14">
        <v>8200.9505349999999</v>
      </c>
      <c r="G14">
        <v>8313.2438120000006</v>
      </c>
      <c r="H14">
        <v>8784.7109700000001</v>
      </c>
      <c r="I14">
        <v>8919.8611199999996</v>
      </c>
      <c r="J14">
        <v>9047.9861309999997</v>
      </c>
      <c r="K14">
        <v>9176.6263600000002</v>
      </c>
      <c r="L14">
        <v>9289.8000460000003</v>
      </c>
      <c r="M14">
        <v>9430.5432710000005</v>
      </c>
      <c r="N14">
        <v>9544.4602780000005</v>
      </c>
      <c r="O14">
        <v>9695.6075760000003</v>
      </c>
      <c r="P14">
        <v>9805.9873449999996</v>
      </c>
      <c r="Q14">
        <v>9952.3427460000003</v>
      </c>
      <c r="R14">
        <v>10122.933010000001</v>
      </c>
      <c r="S14">
        <v>10231.750690000001</v>
      </c>
      <c r="T14">
        <v>10336.68075</v>
      </c>
      <c r="U14">
        <v>10455.09202</v>
      </c>
      <c r="V14">
        <v>10598.230170000001</v>
      </c>
      <c r="W14">
        <v>10697.587649999999</v>
      </c>
      <c r="X14">
        <v>10836.75231</v>
      </c>
      <c r="Y14">
        <v>10983.341630000001</v>
      </c>
      <c r="Z14">
        <v>11102.060530000001</v>
      </c>
      <c r="AA14">
        <v>11262.39834</v>
      </c>
      <c r="AB14">
        <v>11401.761060000001</v>
      </c>
      <c r="AC14">
        <v>11541.55249</v>
      </c>
      <c r="AD14">
        <v>11716.505230000001</v>
      </c>
      <c r="AE14">
        <v>11844.236370000001</v>
      </c>
      <c r="AF14">
        <v>11987.53952</v>
      </c>
      <c r="AG14">
        <v>12130.670620000001</v>
      </c>
      <c r="AH14">
        <v>12273.71421</v>
      </c>
      <c r="AI14">
        <v>12413.203100000001</v>
      </c>
      <c r="AJ14">
        <v>12556.696309999999</v>
      </c>
      <c r="AK14">
        <v>12690.00711</v>
      </c>
    </row>
    <row r="15" spans="1:37" x14ac:dyDescent="0.25">
      <c r="A15" t="s">
        <v>162</v>
      </c>
      <c r="B15">
        <v>4384.87</v>
      </c>
      <c r="C15">
        <v>4431.4364589999996</v>
      </c>
      <c r="D15">
        <v>4482.9825110000002</v>
      </c>
      <c r="E15">
        <v>4537.5404049999997</v>
      </c>
      <c r="F15">
        <v>4594.4793520000003</v>
      </c>
      <c r="G15">
        <v>4653.375223</v>
      </c>
      <c r="H15">
        <v>4730.2433689999998</v>
      </c>
      <c r="I15">
        <v>4796.1985189999996</v>
      </c>
      <c r="J15">
        <v>4860.5987219999997</v>
      </c>
      <c r="K15">
        <v>4923.9859919999999</v>
      </c>
      <c r="L15">
        <v>4985.8918519999997</v>
      </c>
      <c r="M15">
        <v>5048.5018829999999</v>
      </c>
      <c r="N15">
        <v>5109.9221900000002</v>
      </c>
      <c r="O15">
        <v>5173.0450309999997</v>
      </c>
      <c r="P15">
        <v>5234.8289480000003</v>
      </c>
      <c r="Q15">
        <v>5298.4081980000001</v>
      </c>
      <c r="R15">
        <v>5363.8323840000003</v>
      </c>
      <c r="S15">
        <v>5427.2121900000002</v>
      </c>
      <c r="T15">
        <v>5490.3894110000001</v>
      </c>
      <c r="U15">
        <v>5554.3619790000002</v>
      </c>
      <c r="V15">
        <v>5619.9546270000001</v>
      </c>
      <c r="W15">
        <v>5684.205336</v>
      </c>
      <c r="X15">
        <v>5750.4595090000003</v>
      </c>
      <c r="Y15">
        <v>5817.7437550000004</v>
      </c>
      <c r="Z15">
        <v>5884.2969469999998</v>
      </c>
      <c r="AA15">
        <v>5952.9622049999998</v>
      </c>
      <c r="AB15">
        <v>6021.2611370000004</v>
      </c>
      <c r="AC15">
        <v>6089.754696</v>
      </c>
      <c r="AD15">
        <v>6160.0206920000001</v>
      </c>
      <c r="AE15">
        <v>6228.6870060000001</v>
      </c>
      <c r="AF15">
        <v>6298.0733319999999</v>
      </c>
      <c r="AG15">
        <v>6367.7848839999997</v>
      </c>
      <c r="AH15">
        <v>6437.8679920000004</v>
      </c>
      <c r="AI15">
        <v>6508.226318</v>
      </c>
      <c r="AJ15">
        <v>6579.2441429999999</v>
      </c>
      <c r="AK15">
        <v>6650.3691470000003</v>
      </c>
    </row>
    <row r="16" spans="1:37" x14ac:dyDescent="0.25">
      <c r="A16" t="s">
        <v>163</v>
      </c>
      <c r="B16">
        <v>11126.98</v>
      </c>
      <c r="C16">
        <v>11249.746859999999</v>
      </c>
      <c r="D16">
        <v>11383.954110000001</v>
      </c>
      <c r="E16">
        <v>11526.4234</v>
      </c>
      <c r="F16">
        <v>11675.44548</v>
      </c>
      <c r="G16">
        <v>11829.697459999999</v>
      </c>
      <c r="H16">
        <v>12105.499320000001</v>
      </c>
      <c r="I16">
        <v>12278.951230000001</v>
      </c>
      <c r="J16">
        <v>12446.28174</v>
      </c>
      <c r="K16">
        <v>12611.3866</v>
      </c>
      <c r="L16">
        <v>12769.9509</v>
      </c>
      <c r="M16">
        <v>12936.738429999999</v>
      </c>
      <c r="N16">
        <v>13095.037990000001</v>
      </c>
      <c r="O16">
        <v>13265.8503</v>
      </c>
      <c r="P16">
        <v>13424.5113</v>
      </c>
      <c r="Q16">
        <v>13595.53667</v>
      </c>
      <c r="R16">
        <v>13776.252399999999</v>
      </c>
      <c r="S16">
        <v>13938.24869</v>
      </c>
      <c r="T16">
        <v>14099.02202</v>
      </c>
      <c r="U16">
        <v>14264.914199999999</v>
      </c>
      <c r="V16">
        <v>14440.29639</v>
      </c>
      <c r="W16">
        <v>14602.853150000001</v>
      </c>
      <c r="X16">
        <v>14779.148069999999</v>
      </c>
      <c r="Y16">
        <v>14959.55874</v>
      </c>
      <c r="Z16">
        <v>15132.02752</v>
      </c>
      <c r="AA16">
        <v>15318.751679999999</v>
      </c>
      <c r="AB16">
        <v>15499.906080000001</v>
      </c>
      <c r="AC16">
        <v>15681.60529</v>
      </c>
      <c r="AD16">
        <v>15875.37579</v>
      </c>
      <c r="AE16">
        <v>16054.75079</v>
      </c>
      <c r="AF16">
        <v>16239.29292</v>
      </c>
      <c r="AG16">
        <v>16424.57807</v>
      </c>
      <c r="AH16">
        <v>16610.720560000002</v>
      </c>
      <c r="AI16">
        <v>16796.69801</v>
      </c>
      <c r="AJ16">
        <v>16985.086910000002</v>
      </c>
      <c r="AK16">
        <v>17171.401290000002</v>
      </c>
    </row>
    <row r="17" spans="1:37" x14ac:dyDescent="0.25">
      <c r="A17" t="s">
        <v>164</v>
      </c>
      <c r="B17">
        <v>25862.75</v>
      </c>
      <c r="C17">
        <v>26129.57012</v>
      </c>
      <c r="D17">
        <v>26429.137699999999</v>
      </c>
      <c r="E17">
        <v>26749.843229999999</v>
      </c>
      <c r="F17">
        <v>27087.033759999998</v>
      </c>
      <c r="G17">
        <v>27437.426159999999</v>
      </c>
      <c r="H17">
        <v>28239.92712</v>
      </c>
      <c r="I17">
        <v>28629.510409999999</v>
      </c>
      <c r="J17">
        <v>29009.364089999999</v>
      </c>
      <c r="K17">
        <v>29388.34491</v>
      </c>
      <c r="L17">
        <v>29746.56496</v>
      </c>
      <c r="M17">
        <v>30138.265609999999</v>
      </c>
      <c r="N17">
        <v>30496.75273</v>
      </c>
      <c r="O17">
        <v>30902.52475</v>
      </c>
      <c r="P17">
        <v>31259.250840000001</v>
      </c>
      <c r="Q17">
        <v>31662.71084</v>
      </c>
      <c r="R17">
        <v>32098.818190000002</v>
      </c>
      <c r="S17">
        <v>32460.52202</v>
      </c>
      <c r="T17">
        <v>32819.513910000001</v>
      </c>
      <c r="U17">
        <v>33197.720759999997</v>
      </c>
      <c r="V17">
        <v>33609.367270000002</v>
      </c>
      <c r="W17">
        <v>33969.318270000003</v>
      </c>
      <c r="X17">
        <v>34381.327640000003</v>
      </c>
      <c r="Y17">
        <v>34805.180480000003</v>
      </c>
      <c r="Z17">
        <v>35196.631909999996</v>
      </c>
      <c r="AA17">
        <v>35641.706510000004</v>
      </c>
      <c r="AB17">
        <v>36062.526559999998</v>
      </c>
      <c r="AC17">
        <v>36485.189850000002</v>
      </c>
      <c r="AD17">
        <v>36952.723749999997</v>
      </c>
      <c r="AE17">
        <v>37363.00174</v>
      </c>
      <c r="AF17">
        <v>37793.908380000001</v>
      </c>
      <c r="AG17">
        <v>38226.173869999999</v>
      </c>
      <c r="AH17">
        <v>38660.0749</v>
      </c>
      <c r="AI17">
        <v>39091.561280000002</v>
      </c>
      <c r="AJ17">
        <v>39530.270199999999</v>
      </c>
      <c r="AK17">
        <v>39958.794670000003</v>
      </c>
    </row>
    <row r="18" spans="1:37" x14ac:dyDescent="0.25">
      <c r="A18" t="s">
        <v>165</v>
      </c>
      <c r="B18">
        <v>122510.65</v>
      </c>
      <c r="C18">
        <v>123914.5298</v>
      </c>
      <c r="D18">
        <v>125416.1171</v>
      </c>
      <c r="E18">
        <v>126990.59390000001</v>
      </c>
      <c r="F18">
        <v>128625.5183</v>
      </c>
      <c r="G18">
        <v>130310.6338</v>
      </c>
      <c r="H18">
        <v>132343.9541</v>
      </c>
      <c r="I18">
        <v>134244.44099999999</v>
      </c>
      <c r="J18">
        <v>136105.44409999999</v>
      </c>
      <c r="K18">
        <v>137932.42430000001</v>
      </c>
      <c r="L18">
        <v>139721.87909999999</v>
      </c>
      <c r="M18">
        <v>141517.93419999999</v>
      </c>
      <c r="N18">
        <v>143294.3653</v>
      </c>
      <c r="O18">
        <v>145103.62299999999</v>
      </c>
      <c r="P18">
        <v>146896.1844</v>
      </c>
      <c r="Q18">
        <v>148723.70509999999</v>
      </c>
      <c r="R18">
        <v>150595.356</v>
      </c>
      <c r="S18">
        <v>152439.5154</v>
      </c>
      <c r="T18">
        <v>154277.04519999999</v>
      </c>
      <c r="U18">
        <v>156127.36900000001</v>
      </c>
      <c r="V18">
        <v>158010.65410000001</v>
      </c>
      <c r="W18">
        <v>159874.9423</v>
      </c>
      <c r="X18">
        <v>161774.84220000001</v>
      </c>
      <c r="Y18">
        <v>163699.5741</v>
      </c>
      <c r="Z18">
        <v>165615.3798</v>
      </c>
      <c r="AA18">
        <v>167569.9492</v>
      </c>
      <c r="AB18">
        <v>169523.06</v>
      </c>
      <c r="AC18">
        <v>171479.81090000001</v>
      </c>
      <c r="AD18">
        <v>173468.63620000001</v>
      </c>
      <c r="AE18">
        <v>175433.43410000001</v>
      </c>
      <c r="AF18">
        <v>177408.79130000001</v>
      </c>
      <c r="AG18">
        <v>179391.24840000001</v>
      </c>
      <c r="AH18">
        <v>181382.5459</v>
      </c>
      <c r="AI18">
        <v>183381.49400000001</v>
      </c>
      <c r="AJ18">
        <v>185395.4252</v>
      </c>
      <c r="AK18">
        <v>187415.16279999999</v>
      </c>
    </row>
    <row r="19" spans="1:37" x14ac:dyDescent="0.25">
      <c r="A19" t="s">
        <v>166</v>
      </c>
      <c r="B19">
        <v>89896.930600000007</v>
      </c>
      <c r="C19">
        <v>91004.264630000005</v>
      </c>
      <c r="D19">
        <v>92174.172439999995</v>
      </c>
      <c r="E19">
        <v>93405.425690000004</v>
      </c>
      <c r="F19">
        <v>94688.939639999997</v>
      </c>
      <c r="G19">
        <v>96015.43462</v>
      </c>
      <c r="H19">
        <v>97630.509820000007</v>
      </c>
      <c r="I19">
        <v>99178.853889999999</v>
      </c>
      <c r="J19">
        <v>100678.5496</v>
      </c>
      <c r="K19">
        <v>102155.26730000001</v>
      </c>
      <c r="L19">
        <v>103617.33259999999</v>
      </c>
      <c r="M19">
        <v>105103.28260000001</v>
      </c>
      <c r="N19">
        <v>106596.14629999999</v>
      </c>
      <c r="O19">
        <v>108131.8875</v>
      </c>
      <c r="P19">
        <v>109672.524</v>
      </c>
      <c r="Q19">
        <v>111250.3094</v>
      </c>
      <c r="R19">
        <v>112875.83839999999</v>
      </c>
      <c r="S19">
        <v>114488.70020000001</v>
      </c>
      <c r="T19">
        <v>116094.098</v>
      </c>
      <c r="U19">
        <v>117709.3394</v>
      </c>
      <c r="V19">
        <v>119352.3597</v>
      </c>
      <c r="W19">
        <v>120980.24649999999</v>
      </c>
      <c r="X19">
        <v>122628.81050000001</v>
      </c>
      <c r="Y19">
        <v>124294.41469999999</v>
      </c>
      <c r="Z19">
        <v>125945.69289999999</v>
      </c>
      <c r="AA19">
        <v>127615.90949999999</v>
      </c>
      <c r="AB19">
        <v>129277.2757</v>
      </c>
      <c r="AC19">
        <v>130928.0566</v>
      </c>
      <c r="AD19">
        <v>132593.16279999999</v>
      </c>
      <c r="AE19">
        <v>134227.9357</v>
      </c>
      <c r="AF19">
        <v>135852.8597</v>
      </c>
      <c r="AG19">
        <v>137469.29259999999</v>
      </c>
      <c r="AH19">
        <v>139078.10889999999</v>
      </c>
      <c r="AI19">
        <v>140677.61489999999</v>
      </c>
      <c r="AJ19">
        <v>142273.0552</v>
      </c>
      <c r="AK19">
        <v>143857.0675</v>
      </c>
    </row>
    <row r="20" spans="1:37" x14ac:dyDescent="0.25">
      <c r="A20" t="s">
        <v>167</v>
      </c>
      <c r="B20">
        <v>6748.8380139999999</v>
      </c>
      <c r="C20">
        <v>6832.0937599999997</v>
      </c>
      <c r="D20">
        <v>6919.1729169999999</v>
      </c>
      <c r="E20">
        <v>7010.1016600000003</v>
      </c>
      <c r="F20">
        <v>7104.3158229999999</v>
      </c>
      <c r="G20">
        <v>7201.2103079999997</v>
      </c>
      <c r="H20">
        <v>10384.980149999999</v>
      </c>
      <c r="I20">
        <v>10154.605680000001</v>
      </c>
      <c r="J20">
        <v>10255.624379999999</v>
      </c>
      <c r="K20">
        <v>10392.48101</v>
      </c>
      <c r="L20">
        <v>10094.54415</v>
      </c>
      <c r="M20">
        <v>10448.453439999999</v>
      </c>
      <c r="N20">
        <v>10566.239960000001</v>
      </c>
      <c r="O20">
        <v>10700.17265</v>
      </c>
      <c r="P20">
        <v>10838.310229999999</v>
      </c>
      <c r="Q20">
        <v>10940.38047</v>
      </c>
      <c r="R20">
        <v>10729.526540000001</v>
      </c>
      <c r="S20">
        <v>10917.510029999999</v>
      </c>
      <c r="T20">
        <v>11073.09492</v>
      </c>
      <c r="U20">
        <v>11227.700860000001</v>
      </c>
      <c r="V20">
        <v>11303.569649999999</v>
      </c>
      <c r="W20">
        <v>11311.380450000001</v>
      </c>
      <c r="X20">
        <v>11484.909879999999</v>
      </c>
      <c r="Y20">
        <v>11641.78572</v>
      </c>
      <c r="Z20">
        <v>11793.27572</v>
      </c>
      <c r="AA20">
        <v>12075.113160000001</v>
      </c>
      <c r="AB20">
        <v>12061.91425</v>
      </c>
      <c r="AC20">
        <v>12216.731889999999</v>
      </c>
      <c r="AD20">
        <v>12356.70687</v>
      </c>
      <c r="AE20">
        <v>12490.02418</v>
      </c>
      <c r="AF20">
        <v>12619.780500000001</v>
      </c>
      <c r="AG20">
        <v>12746.696400000001</v>
      </c>
      <c r="AH20">
        <v>12871.072920000001</v>
      </c>
      <c r="AI20">
        <v>12993.301520000001</v>
      </c>
      <c r="AJ20">
        <v>13113.911899999999</v>
      </c>
      <c r="AK20">
        <v>13232.699850000001</v>
      </c>
    </row>
    <row r="21" spans="1:37" x14ac:dyDescent="0.25">
      <c r="A21" t="s">
        <v>168</v>
      </c>
      <c r="B21">
        <v>346.8562766</v>
      </c>
      <c r="C21">
        <v>351.13497749999999</v>
      </c>
      <c r="D21">
        <v>355.6106643</v>
      </c>
      <c r="E21">
        <v>360.28442990000002</v>
      </c>
      <c r="F21">
        <v>365.1273104</v>
      </c>
      <c r="G21">
        <v>370.10817200000002</v>
      </c>
      <c r="H21">
        <v>1115.392157</v>
      </c>
      <c r="I21">
        <v>1019.896803</v>
      </c>
      <c r="J21">
        <v>1022.731895</v>
      </c>
      <c r="K21">
        <v>1036.146874</v>
      </c>
      <c r="L21">
        <v>1048.6698449999999</v>
      </c>
      <c r="M21">
        <v>1059.579937</v>
      </c>
      <c r="N21">
        <v>975.08837319999998</v>
      </c>
      <c r="O21">
        <v>992.15031350000004</v>
      </c>
      <c r="P21">
        <v>870.15867949999995</v>
      </c>
      <c r="Q21">
        <v>888.60680790000004</v>
      </c>
      <c r="R21">
        <v>2179.2721350000002</v>
      </c>
      <c r="S21">
        <v>1784.6239860000001</v>
      </c>
      <c r="T21">
        <v>1808.730417</v>
      </c>
      <c r="U21">
        <v>1826.7707969999999</v>
      </c>
      <c r="V21">
        <v>1841.5817280000001</v>
      </c>
      <c r="W21">
        <v>1854.1159660000001</v>
      </c>
      <c r="X21">
        <v>2005.2548629999999</v>
      </c>
      <c r="Y21">
        <v>2002.3601759999999</v>
      </c>
      <c r="Z21">
        <v>2011.144481</v>
      </c>
      <c r="AA21">
        <v>2020.4163390000001</v>
      </c>
      <c r="AB21">
        <v>2028.9158150000001</v>
      </c>
      <c r="AC21">
        <v>2184.330872</v>
      </c>
      <c r="AD21">
        <v>2178.008707</v>
      </c>
      <c r="AE21">
        <v>2184.3873269999999</v>
      </c>
      <c r="AF21">
        <v>2191.627356</v>
      </c>
      <c r="AG21">
        <v>2198.4103260000002</v>
      </c>
      <c r="AH21">
        <v>2204.643423</v>
      </c>
      <c r="AI21">
        <v>2210.4703290000002</v>
      </c>
      <c r="AJ21">
        <v>2216.0389399999999</v>
      </c>
      <c r="AK21">
        <v>2221.2809069999998</v>
      </c>
    </row>
    <row r="22" spans="1:37" x14ac:dyDescent="0.25">
      <c r="A22" t="s">
        <v>169</v>
      </c>
      <c r="B22">
        <v>505.165074</v>
      </c>
      <c r="C22">
        <v>511.400417</v>
      </c>
      <c r="D22">
        <v>517.92054459999997</v>
      </c>
      <c r="E22">
        <v>524.72833089999995</v>
      </c>
      <c r="F22">
        <v>531.78162540000005</v>
      </c>
      <c r="G22">
        <v>539.03527380000003</v>
      </c>
      <c r="H22">
        <v>1355.3390280000001</v>
      </c>
      <c r="I22">
        <v>1245.165739</v>
      </c>
      <c r="J22">
        <v>1245.753459</v>
      </c>
      <c r="K22">
        <v>1257.3524339999999</v>
      </c>
      <c r="L22">
        <v>1334.5909999999999</v>
      </c>
      <c r="M22">
        <v>1333.9208309999999</v>
      </c>
      <c r="N22">
        <v>1330.6147390000001</v>
      </c>
      <c r="O22">
        <v>1332.2574930000001</v>
      </c>
      <c r="P22">
        <v>1322.5541860000001</v>
      </c>
      <c r="Q22">
        <v>1346.83053</v>
      </c>
      <c r="R22">
        <v>1608.3011280000001</v>
      </c>
      <c r="S22">
        <v>1552.810262</v>
      </c>
      <c r="T22">
        <v>1542.1850669999999</v>
      </c>
      <c r="U22">
        <v>1531.2591359999999</v>
      </c>
      <c r="V22">
        <v>1519.5369069999999</v>
      </c>
      <c r="W22">
        <v>1506.6717650000001</v>
      </c>
      <c r="X22">
        <v>1503.7083520000001</v>
      </c>
      <c r="Y22">
        <v>1491.256891</v>
      </c>
      <c r="Z22">
        <v>1481.183027</v>
      </c>
      <c r="AA22">
        <v>1523.0227150000001</v>
      </c>
      <c r="AB22">
        <v>1511.949417</v>
      </c>
      <c r="AC22">
        <v>1517.8164449999999</v>
      </c>
      <c r="AD22">
        <v>1515.114341</v>
      </c>
      <c r="AE22">
        <v>1514.941053</v>
      </c>
      <c r="AF22">
        <v>1516.280757</v>
      </c>
      <c r="AG22">
        <v>1518.8031880000001</v>
      </c>
      <c r="AH22">
        <v>1522.4192849999999</v>
      </c>
      <c r="AI22">
        <v>1526.8180560000001</v>
      </c>
      <c r="AJ22">
        <v>1531.9797040000001</v>
      </c>
      <c r="AK22">
        <v>1537.695097</v>
      </c>
    </row>
    <row r="23" spans="1:37" x14ac:dyDescent="0.25">
      <c r="A23" t="s">
        <v>170</v>
      </c>
      <c r="B23">
        <v>1743.1536679999999</v>
      </c>
      <c r="C23">
        <v>1764.664743</v>
      </c>
      <c r="D23">
        <v>1787.164524</v>
      </c>
      <c r="E23">
        <v>1810.660592</v>
      </c>
      <c r="F23">
        <v>1835.0084039999999</v>
      </c>
      <c r="G23">
        <v>1860.0520100000001</v>
      </c>
      <c r="H23">
        <v>2859.3378240000002</v>
      </c>
      <c r="I23">
        <v>2797.3426100000001</v>
      </c>
      <c r="J23">
        <v>2834.8215810000002</v>
      </c>
      <c r="K23">
        <v>2881.4326540000002</v>
      </c>
      <c r="L23">
        <v>2991.4788789999998</v>
      </c>
      <c r="M23">
        <v>3045.677944</v>
      </c>
      <c r="N23">
        <v>3092.3392389999999</v>
      </c>
      <c r="O23">
        <v>3138.546155</v>
      </c>
      <c r="P23">
        <v>3136.561796</v>
      </c>
      <c r="Q23">
        <v>3345.183356</v>
      </c>
      <c r="R23">
        <v>2765.9249789999999</v>
      </c>
      <c r="S23">
        <v>2835.8211820000001</v>
      </c>
      <c r="T23">
        <v>2856.7450480000002</v>
      </c>
      <c r="U23">
        <v>2871.5740089999999</v>
      </c>
      <c r="V23">
        <v>3067.9436260000002</v>
      </c>
      <c r="W23">
        <v>3066.5072110000001</v>
      </c>
      <c r="X23">
        <v>3082.997543</v>
      </c>
      <c r="Y23">
        <v>3102.9414379999998</v>
      </c>
      <c r="Z23">
        <v>3124.4483190000001</v>
      </c>
      <c r="AA23">
        <v>3379.0966069999999</v>
      </c>
      <c r="AB23">
        <v>3349.2686130000002</v>
      </c>
      <c r="AC23">
        <v>3378.3942219999999</v>
      </c>
      <c r="AD23">
        <v>3408.782299</v>
      </c>
      <c r="AE23">
        <v>3439.8268969999999</v>
      </c>
      <c r="AF23">
        <v>3471.926907</v>
      </c>
      <c r="AG23">
        <v>3504.8988960000001</v>
      </c>
      <c r="AH23">
        <v>3538.7229219999999</v>
      </c>
      <c r="AI23">
        <v>3573.1884829999999</v>
      </c>
      <c r="AJ23">
        <v>3608.2417529999998</v>
      </c>
      <c r="AK23">
        <v>3643.8081200000001</v>
      </c>
    </row>
    <row r="24" spans="1:37" x14ac:dyDescent="0.25">
      <c r="A24" t="s">
        <v>171</v>
      </c>
      <c r="B24">
        <v>1839.221254</v>
      </c>
      <c r="C24">
        <v>1861.8963220000001</v>
      </c>
      <c r="D24">
        <v>1885.6206930000001</v>
      </c>
      <c r="E24">
        <v>1910.397011</v>
      </c>
      <c r="F24">
        <v>1936.0713800000001</v>
      </c>
      <c r="G24">
        <v>1962.4782319999999</v>
      </c>
      <c r="H24">
        <v>2389.808411</v>
      </c>
      <c r="I24">
        <v>2407.8540899999998</v>
      </c>
      <c r="J24">
        <v>2459.4060220000001</v>
      </c>
      <c r="K24">
        <v>2495.0813250000001</v>
      </c>
      <c r="L24">
        <v>2687.2488750000002</v>
      </c>
      <c r="M24">
        <v>2721.7399220000002</v>
      </c>
      <c r="N24">
        <v>2740.4370899999999</v>
      </c>
      <c r="O24">
        <v>2784.0352170000001</v>
      </c>
      <c r="P24">
        <v>2817.293255</v>
      </c>
      <c r="Q24">
        <v>2805.174602</v>
      </c>
      <c r="R24">
        <v>3139.3882779999999</v>
      </c>
      <c r="S24">
        <v>3088.80627</v>
      </c>
      <c r="T24">
        <v>3118.2428970000001</v>
      </c>
      <c r="U24">
        <v>3146.173057</v>
      </c>
      <c r="V24">
        <v>3228.91039</v>
      </c>
      <c r="W24">
        <v>3251.0281960000002</v>
      </c>
      <c r="X24">
        <v>3308.4557260000001</v>
      </c>
      <c r="Y24">
        <v>3333.430965</v>
      </c>
      <c r="Z24">
        <v>3360.6728039999998</v>
      </c>
      <c r="AA24">
        <v>3682.4916239999998</v>
      </c>
      <c r="AB24">
        <v>3683.1421169999999</v>
      </c>
      <c r="AC24">
        <v>3741.7536479999999</v>
      </c>
      <c r="AD24">
        <v>3963.2449139999999</v>
      </c>
      <c r="AE24">
        <v>3974.3550489999998</v>
      </c>
      <c r="AF24">
        <v>4002.2223909999998</v>
      </c>
      <c r="AG24">
        <v>4031.3500290000002</v>
      </c>
      <c r="AH24">
        <v>4060.011798</v>
      </c>
      <c r="AI24">
        <v>4088.0208480000001</v>
      </c>
      <c r="AJ24">
        <v>4115.5510260000001</v>
      </c>
      <c r="AK24">
        <v>4142.6920259999997</v>
      </c>
    </row>
    <row r="25" spans="1:37" x14ac:dyDescent="0.25">
      <c r="A25" t="s">
        <v>172</v>
      </c>
      <c r="B25">
        <v>556.20949910000002</v>
      </c>
      <c r="C25">
        <v>563.09053900000004</v>
      </c>
      <c r="D25">
        <v>570.27581710000004</v>
      </c>
      <c r="E25">
        <v>577.77415350000001</v>
      </c>
      <c r="F25">
        <v>585.53916149999998</v>
      </c>
      <c r="G25">
        <v>593.52194129999998</v>
      </c>
      <c r="H25">
        <v>608.73096899999996</v>
      </c>
      <c r="I25">
        <v>616.98889369999995</v>
      </c>
      <c r="J25">
        <v>625.67834600000003</v>
      </c>
      <c r="K25">
        <v>634.32802909999998</v>
      </c>
      <c r="L25">
        <v>642.90428889999998</v>
      </c>
      <c r="M25">
        <v>651.62870039999996</v>
      </c>
      <c r="N25">
        <v>660.31913710000003</v>
      </c>
      <c r="O25">
        <v>669.28155470000002</v>
      </c>
      <c r="P25">
        <v>678.28090429999997</v>
      </c>
      <c r="Q25">
        <v>687.42279389999999</v>
      </c>
      <c r="R25">
        <v>696.85749050000004</v>
      </c>
      <c r="S25">
        <v>706.17822539999997</v>
      </c>
      <c r="T25">
        <v>715.4319931</v>
      </c>
      <c r="U25">
        <v>724.72402850000003</v>
      </c>
      <c r="V25">
        <v>734.23723510000002</v>
      </c>
      <c r="W25">
        <v>743.62387079999996</v>
      </c>
      <c r="X25">
        <v>753.1887974</v>
      </c>
      <c r="Y25">
        <v>762.85099439999999</v>
      </c>
      <c r="Z25">
        <v>772.47384109999996</v>
      </c>
      <c r="AA25">
        <v>782.24488369999995</v>
      </c>
      <c r="AB25">
        <v>791.95684410000001</v>
      </c>
      <c r="AC25">
        <v>801.65050640000004</v>
      </c>
      <c r="AD25">
        <v>811.46685509999998</v>
      </c>
      <c r="AE25">
        <v>821.14128659999994</v>
      </c>
      <c r="AF25">
        <v>830.75698030000001</v>
      </c>
      <c r="AG25">
        <v>840.37069499999996</v>
      </c>
      <c r="AH25">
        <v>849.98135690000004</v>
      </c>
      <c r="AI25">
        <v>859.49554230000001</v>
      </c>
      <c r="AJ25">
        <v>869.03957979999996</v>
      </c>
      <c r="AK25">
        <v>878.51804509999999</v>
      </c>
    </row>
    <row r="26" spans="1:37" x14ac:dyDescent="0.25">
      <c r="A26" t="s">
        <v>173</v>
      </c>
      <c r="B26">
        <v>1426.067403</v>
      </c>
      <c r="C26">
        <v>1443.727877</v>
      </c>
      <c r="D26">
        <v>1462.1627880000001</v>
      </c>
      <c r="E26">
        <v>1481.3990980000001</v>
      </c>
      <c r="F26">
        <v>1501.3190139999999</v>
      </c>
      <c r="G26">
        <v>1521.7979479999999</v>
      </c>
      <c r="H26">
        <v>2169.8312810000002</v>
      </c>
      <c r="I26">
        <v>2092.1965759999998</v>
      </c>
      <c r="J26">
        <v>2114.1398610000001</v>
      </c>
      <c r="K26">
        <v>2151.1933479999998</v>
      </c>
      <c r="L26">
        <v>2135.8848969999999</v>
      </c>
      <c r="M26">
        <v>2180.8329880000001</v>
      </c>
      <c r="N26">
        <v>2214.1331019999998</v>
      </c>
      <c r="O26">
        <v>2242.5435520000001</v>
      </c>
      <c r="P26">
        <v>2269.645923</v>
      </c>
      <c r="Q26">
        <v>2378.5656250000002</v>
      </c>
      <c r="R26">
        <v>2199.1325729999999</v>
      </c>
      <c r="S26">
        <v>2264.6691719999999</v>
      </c>
      <c r="T26">
        <v>2291.7782569999999</v>
      </c>
      <c r="U26">
        <v>2319.5353839999998</v>
      </c>
      <c r="V26">
        <v>2357.8579159999999</v>
      </c>
      <c r="W26">
        <v>2385.6520799999998</v>
      </c>
      <c r="X26">
        <v>2418.1447840000001</v>
      </c>
      <c r="Y26">
        <v>2443.4464210000001</v>
      </c>
      <c r="Z26">
        <v>2468.1696139999999</v>
      </c>
      <c r="AA26">
        <v>2431.1502999999998</v>
      </c>
      <c r="AB26">
        <v>2510.257552</v>
      </c>
      <c r="AC26">
        <v>2528.3596259999999</v>
      </c>
      <c r="AD26">
        <v>3102.02151</v>
      </c>
      <c r="AE26">
        <v>3039.8112970000002</v>
      </c>
      <c r="AF26">
        <v>3060.3532730000002</v>
      </c>
      <c r="AG26">
        <v>3090.05818</v>
      </c>
      <c r="AH26">
        <v>3119.1311949999999</v>
      </c>
      <c r="AI26">
        <v>3146.7161609999998</v>
      </c>
      <c r="AJ26">
        <v>3174.5905659999999</v>
      </c>
      <c r="AK26">
        <v>3199.732383</v>
      </c>
    </row>
    <row r="27" spans="1:37" x14ac:dyDescent="0.25">
      <c r="A27" t="s">
        <v>174</v>
      </c>
      <c r="B27">
        <v>318.29407309999999</v>
      </c>
      <c r="C27">
        <v>322.22036400000002</v>
      </c>
      <c r="D27">
        <v>326.3275198</v>
      </c>
      <c r="E27">
        <v>330.6167135</v>
      </c>
      <c r="F27">
        <v>335.0615123</v>
      </c>
      <c r="G27">
        <v>339.6334071</v>
      </c>
      <c r="H27">
        <v>1741.713051</v>
      </c>
      <c r="I27">
        <v>1478.0215889999999</v>
      </c>
      <c r="J27">
        <v>1599.540612</v>
      </c>
      <c r="K27">
        <v>1697.464974</v>
      </c>
      <c r="L27">
        <v>1758.8718739999999</v>
      </c>
      <c r="M27">
        <v>1906.128187</v>
      </c>
      <c r="N27">
        <v>1826.184796</v>
      </c>
      <c r="O27">
        <v>2255.9712939999999</v>
      </c>
      <c r="P27">
        <v>2103.597593</v>
      </c>
      <c r="Q27">
        <v>2354.5335190000001</v>
      </c>
      <c r="R27">
        <v>2326.0728829999998</v>
      </c>
      <c r="S27">
        <v>2165.4439440000001</v>
      </c>
      <c r="T27">
        <v>1839.8079749999999</v>
      </c>
      <c r="U27">
        <v>1705.527546</v>
      </c>
      <c r="V27">
        <v>1804.8616959999999</v>
      </c>
      <c r="W27">
        <v>1419.3011180000001</v>
      </c>
      <c r="X27">
        <v>1465.123922</v>
      </c>
      <c r="Y27">
        <v>1685.353357</v>
      </c>
      <c r="Z27">
        <v>1454.853147</v>
      </c>
      <c r="AA27">
        <v>1474.520925</v>
      </c>
      <c r="AB27">
        <v>1652.2755119999999</v>
      </c>
      <c r="AC27">
        <v>1639.133186</v>
      </c>
      <c r="AD27">
        <v>1728.5711120000001</v>
      </c>
      <c r="AE27">
        <v>1636.7686819999999</v>
      </c>
      <c r="AF27">
        <v>1816.999969</v>
      </c>
      <c r="AG27">
        <v>1964.3598280000001</v>
      </c>
      <c r="AH27">
        <v>2110.9841150000002</v>
      </c>
      <c r="AI27">
        <v>2203.373619</v>
      </c>
      <c r="AJ27">
        <v>2359.1503320000002</v>
      </c>
      <c r="AK27">
        <v>2351.6364530000001</v>
      </c>
    </row>
    <row r="28" spans="1:37" x14ac:dyDescent="0.25">
      <c r="A28" t="s">
        <v>175</v>
      </c>
      <c r="B28">
        <v>4325.8456319999996</v>
      </c>
      <c r="C28">
        <v>4379.2352689999998</v>
      </c>
      <c r="D28">
        <v>4435.0762690000001</v>
      </c>
      <c r="E28">
        <v>4493.3977969999996</v>
      </c>
      <c r="F28">
        <v>4553.8454099999999</v>
      </c>
      <c r="G28">
        <v>4616.0342460000002</v>
      </c>
      <c r="H28">
        <v>7410.5219719999996</v>
      </c>
      <c r="I28">
        <v>7124.725899</v>
      </c>
      <c r="J28">
        <v>7311.7965299999996</v>
      </c>
      <c r="K28">
        <v>7476.6469580000003</v>
      </c>
      <c r="L28">
        <v>7453.1319530000001</v>
      </c>
      <c r="M28">
        <v>7724.4331259999999</v>
      </c>
      <c r="N28">
        <v>7693.0887480000001</v>
      </c>
      <c r="O28">
        <v>8177.8605479999997</v>
      </c>
      <c r="P28">
        <v>8076.491814</v>
      </c>
      <c r="Q28">
        <v>8313.5830409999999</v>
      </c>
      <c r="R28">
        <v>9200.5065030000005</v>
      </c>
      <c r="S28">
        <v>8993.8944919999994</v>
      </c>
      <c r="T28">
        <v>8743.3069130000003</v>
      </c>
      <c r="U28">
        <v>8687.6532709999992</v>
      </c>
      <c r="V28">
        <v>8911.1651660000007</v>
      </c>
      <c r="W28">
        <v>8557.597667</v>
      </c>
      <c r="X28">
        <v>8697.1526940000003</v>
      </c>
      <c r="Y28">
        <v>8975.9818419999992</v>
      </c>
      <c r="Z28">
        <v>8817.3684979999998</v>
      </c>
      <c r="AA28">
        <v>9132.8847719999994</v>
      </c>
      <c r="AB28">
        <v>9314.9723049999993</v>
      </c>
      <c r="AC28">
        <v>9392.9163979999994</v>
      </c>
      <c r="AD28">
        <v>9642.0280540000003</v>
      </c>
      <c r="AE28">
        <v>9611.6858279999997</v>
      </c>
      <c r="AF28">
        <v>9856.2299810000004</v>
      </c>
      <c r="AG28">
        <v>10068.54254</v>
      </c>
      <c r="AH28">
        <v>10280.053519999999</v>
      </c>
      <c r="AI28">
        <v>10438.162549999999</v>
      </c>
      <c r="AJ28">
        <v>10658.008949999999</v>
      </c>
      <c r="AK28">
        <v>10717.351420000001</v>
      </c>
    </row>
    <row r="29" spans="1:37" x14ac:dyDescent="0.25">
      <c r="A29" t="s">
        <v>176</v>
      </c>
      <c r="B29">
        <v>177.26850229999999</v>
      </c>
      <c r="C29">
        <v>179.4569961</v>
      </c>
      <c r="D29">
        <v>181.74539279999999</v>
      </c>
      <c r="E29">
        <v>184.13498100000001</v>
      </c>
      <c r="F29">
        <v>186.61113320000001</v>
      </c>
      <c r="G29">
        <v>189.1580793</v>
      </c>
      <c r="H29">
        <v>193.91260579999999</v>
      </c>
      <c r="I29">
        <v>196.65952419999999</v>
      </c>
      <c r="J29">
        <v>199.47791670000001</v>
      </c>
      <c r="K29">
        <v>202.2667525</v>
      </c>
      <c r="L29">
        <v>205.02862619999999</v>
      </c>
      <c r="M29">
        <v>207.8341815</v>
      </c>
      <c r="N29">
        <v>210.65723729999999</v>
      </c>
      <c r="O29">
        <v>213.56127530000001</v>
      </c>
      <c r="P29">
        <v>216.48089809999999</v>
      </c>
      <c r="Q29">
        <v>219.47139250000001</v>
      </c>
      <c r="R29">
        <v>233.8219417</v>
      </c>
      <c r="S29">
        <v>235.69992679999999</v>
      </c>
      <c r="T29">
        <v>238.72342409999999</v>
      </c>
      <c r="U29">
        <v>241.8888747</v>
      </c>
      <c r="V29">
        <v>245.09855899999999</v>
      </c>
      <c r="W29">
        <v>248.26758939999999</v>
      </c>
      <c r="X29">
        <v>251.4604544</v>
      </c>
      <c r="Y29">
        <v>254.6745483</v>
      </c>
      <c r="Z29">
        <v>257.85706149999999</v>
      </c>
      <c r="AA29">
        <v>261.06624870000002</v>
      </c>
      <c r="AB29">
        <v>256.3690469</v>
      </c>
      <c r="AC29">
        <v>260.33525689999999</v>
      </c>
      <c r="AD29">
        <v>263.54196139999999</v>
      </c>
      <c r="AE29">
        <v>266.61176519999998</v>
      </c>
      <c r="AF29">
        <v>269.6668545</v>
      </c>
      <c r="AG29">
        <v>272.71776469999998</v>
      </c>
      <c r="AH29">
        <v>275.76404159999998</v>
      </c>
      <c r="AI29">
        <v>278.80043999999998</v>
      </c>
      <c r="AJ29">
        <v>281.83429469999999</v>
      </c>
      <c r="AK29">
        <v>284.8518492</v>
      </c>
    </row>
    <row r="30" spans="1:37" x14ac:dyDescent="0.25">
      <c r="A30" t="s">
        <v>177</v>
      </c>
      <c r="B30">
        <v>52384.55</v>
      </c>
      <c r="C30">
        <v>53020.993240000003</v>
      </c>
      <c r="D30">
        <v>53686.813920000001</v>
      </c>
      <c r="E30">
        <v>54379.40885</v>
      </c>
      <c r="F30">
        <v>55094.958039999998</v>
      </c>
      <c r="G30">
        <v>55829.629000000001</v>
      </c>
      <c r="H30">
        <v>56733.174619999998</v>
      </c>
      <c r="I30">
        <v>57563.118600000002</v>
      </c>
      <c r="J30">
        <v>58369.602019999998</v>
      </c>
      <c r="K30">
        <v>59158.695659999998</v>
      </c>
      <c r="L30">
        <v>59928.992899999997</v>
      </c>
      <c r="M30">
        <v>60702.25806</v>
      </c>
      <c r="N30">
        <v>61464.907019999999</v>
      </c>
      <c r="O30">
        <v>62242.715889999999</v>
      </c>
      <c r="P30">
        <v>63010.763760000002</v>
      </c>
      <c r="Q30">
        <v>63794.84186</v>
      </c>
      <c r="R30">
        <v>64599.04969</v>
      </c>
      <c r="S30">
        <v>65388.00288</v>
      </c>
      <c r="T30">
        <v>66172.679629999999</v>
      </c>
      <c r="U30">
        <v>66963.141600000003</v>
      </c>
      <c r="V30">
        <v>67769.251420000001</v>
      </c>
      <c r="W30">
        <v>68564.936090000003</v>
      </c>
      <c r="X30">
        <v>69377.660210000002</v>
      </c>
      <c r="Y30">
        <v>70202.079960000003</v>
      </c>
      <c r="Z30">
        <v>71021.269</v>
      </c>
      <c r="AA30">
        <v>71859.206659999996</v>
      </c>
      <c r="AB30">
        <v>72695.928889999996</v>
      </c>
      <c r="AC30">
        <v>73534.025250000006</v>
      </c>
      <c r="AD30">
        <v>74388.1486</v>
      </c>
      <c r="AE30">
        <v>75229.549559999999</v>
      </c>
      <c r="AF30">
        <v>76075.706489999997</v>
      </c>
      <c r="AG30">
        <v>76924.949810000006</v>
      </c>
      <c r="AH30">
        <v>77777.976689999996</v>
      </c>
      <c r="AI30">
        <v>78634.046189999994</v>
      </c>
      <c r="AJ30">
        <v>79496.710860000007</v>
      </c>
      <c r="AK30">
        <v>80361.278579999998</v>
      </c>
    </row>
    <row r="31" spans="1:37" x14ac:dyDescent="0.25">
      <c r="A31" t="s">
        <v>178</v>
      </c>
      <c r="B31">
        <v>1527472.77</v>
      </c>
      <c r="C31">
        <v>1545841.5249999999</v>
      </c>
      <c r="D31">
        <v>1565155.4240000001</v>
      </c>
      <c r="E31">
        <v>1585314.4029999999</v>
      </c>
      <c r="F31">
        <v>1606187.3</v>
      </c>
      <c r="G31">
        <v>1627652.1610000001</v>
      </c>
      <c r="H31">
        <v>1655752.5419999999</v>
      </c>
      <c r="I31">
        <v>1680716.746</v>
      </c>
      <c r="J31">
        <v>1704905.642</v>
      </c>
      <c r="K31">
        <v>1728673.1370000001</v>
      </c>
      <c r="L31">
        <v>1751962.8119999999</v>
      </c>
      <c r="M31">
        <v>1775594.2279999999</v>
      </c>
      <c r="N31">
        <v>1798945.726</v>
      </c>
      <c r="O31">
        <v>1822989.9509999999</v>
      </c>
      <c r="P31">
        <v>1846667.125</v>
      </c>
      <c r="Q31">
        <v>1870987.2890000001</v>
      </c>
      <c r="R31">
        <v>1896060.709</v>
      </c>
      <c r="S31">
        <v>1920454.1669999999</v>
      </c>
      <c r="T31">
        <v>1944637.986</v>
      </c>
      <c r="U31">
        <v>1968996.774</v>
      </c>
      <c r="V31">
        <v>1993891.11</v>
      </c>
      <c r="W31">
        <v>2018255.3089999999</v>
      </c>
      <c r="X31">
        <v>2043196.2990000001</v>
      </c>
      <c r="Y31">
        <v>2068475.436</v>
      </c>
      <c r="Z31">
        <v>2093422.213</v>
      </c>
      <c r="AA31">
        <v>2119014.0290000001</v>
      </c>
      <c r="AB31">
        <v>2144447.5580000002</v>
      </c>
      <c r="AC31">
        <v>2169852.8760000002</v>
      </c>
      <c r="AD31">
        <v>2195830.2749999999</v>
      </c>
      <c r="AE31">
        <v>2221205.2510000002</v>
      </c>
      <c r="AF31">
        <v>2246700.7629999998</v>
      </c>
      <c r="AG31">
        <v>2272238.398</v>
      </c>
      <c r="AH31">
        <v>2297836.7919999999</v>
      </c>
      <c r="AI31">
        <v>2323455.3569999998</v>
      </c>
      <c r="AJ31">
        <v>2349226.61</v>
      </c>
      <c r="AK31">
        <v>2374952.412</v>
      </c>
    </row>
    <row r="32" spans="1:37" x14ac:dyDescent="0.25">
      <c r="A32" t="s">
        <v>179</v>
      </c>
      <c r="B32">
        <v>39900.559999999998</v>
      </c>
      <c r="C32">
        <v>40610.20667</v>
      </c>
      <c r="D32">
        <v>41575.00073</v>
      </c>
      <c r="E32">
        <v>42706.331270000002</v>
      </c>
      <c r="F32">
        <v>43962.460579999999</v>
      </c>
      <c r="G32">
        <v>45315.42009</v>
      </c>
      <c r="H32">
        <v>46964.934110000002</v>
      </c>
      <c r="I32">
        <v>48537.907209999998</v>
      </c>
      <c r="J32">
        <v>50127.01584</v>
      </c>
      <c r="K32">
        <v>51733.088830000001</v>
      </c>
      <c r="L32">
        <v>53343.884700000002</v>
      </c>
      <c r="M32">
        <v>54985.437910000001</v>
      </c>
      <c r="N32">
        <v>56624.174149999999</v>
      </c>
      <c r="O32">
        <v>58299.298459999998</v>
      </c>
      <c r="P32">
        <v>59955.181579999997</v>
      </c>
      <c r="Q32">
        <v>61636.150139999998</v>
      </c>
      <c r="R32">
        <v>63344.788489999999</v>
      </c>
      <c r="S32">
        <v>65009.441149999999</v>
      </c>
      <c r="T32">
        <v>66653.116280000002</v>
      </c>
      <c r="U32">
        <v>68293.742610000001</v>
      </c>
      <c r="V32">
        <v>69945.455950000003</v>
      </c>
      <c r="W32">
        <v>71552.195349999995</v>
      </c>
      <c r="X32">
        <v>73171.344819999998</v>
      </c>
      <c r="Y32">
        <v>74789.249960000001</v>
      </c>
      <c r="Z32">
        <v>76368.356740000003</v>
      </c>
      <c r="AA32">
        <v>77961.171239999996</v>
      </c>
      <c r="AB32">
        <v>79527.064960000003</v>
      </c>
      <c r="AC32">
        <v>81069.908320000002</v>
      </c>
      <c r="AD32">
        <v>82619.081619999997</v>
      </c>
      <c r="AE32">
        <v>84119.653770000004</v>
      </c>
      <c r="AF32">
        <v>85610.269979999997</v>
      </c>
      <c r="AG32">
        <v>87083.694220000005</v>
      </c>
      <c r="AH32">
        <v>88540.877229999998</v>
      </c>
      <c r="AI32">
        <v>89979.486080000002</v>
      </c>
      <c r="AJ32">
        <v>91407.464049999995</v>
      </c>
      <c r="AK32">
        <v>92812.999509999994</v>
      </c>
    </row>
    <row r="33" spans="1:37" x14ac:dyDescent="0.25">
      <c r="A33" t="s">
        <v>180</v>
      </c>
      <c r="B33">
        <v>732.13</v>
      </c>
      <c r="C33">
        <v>732.78108970000005</v>
      </c>
      <c r="D33">
        <v>733.26359920000004</v>
      </c>
      <c r="E33">
        <v>734.08113509999998</v>
      </c>
      <c r="F33">
        <v>735.41787839999995</v>
      </c>
      <c r="G33">
        <v>737.28542470000002</v>
      </c>
      <c r="H33">
        <v>740.45366360000003</v>
      </c>
      <c r="I33">
        <v>744.30224520000002</v>
      </c>
      <c r="J33">
        <v>748.33562140000004</v>
      </c>
      <c r="K33">
        <v>752.218389</v>
      </c>
      <c r="L33">
        <v>755.74022230000003</v>
      </c>
      <c r="M33">
        <v>758.90607139999997</v>
      </c>
      <c r="N33">
        <v>761.70691039999997</v>
      </c>
      <c r="O33">
        <v>764.28155879999997</v>
      </c>
      <c r="P33">
        <v>766.63680199999999</v>
      </c>
      <c r="Q33">
        <v>768.88674030000004</v>
      </c>
      <c r="R33">
        <v>771.15751829999999</v>
      </c>
      <c r="S33">
        <v>773.36365590000003</v>
      </c>
      <c r="T33">
        <v>775.45147859999997</v>
      </c>
      <c r="U33">
        <v>777.43710369999997</v>
      </c>
      <c r="V33">
        <v>779.39828599999998</v>
      </c>
      <c r="W33">
        <v>781.27883810000003</v>
      </c>
      <c r="X33">
        <v>783.14425159999996</v>
      </c>
      <c r="Y33">
        <v>785.04055389999996</v>
      </c>
      <c r="Z33">
        <v>786.9179196</v>
      </c>
      <c r="AA33">
        <v>788.83295220000002</v>
      </c>
      <c r="AB33">
        <v>790.75256220000006</v>
      </c>
      <c r="AC33">
        <v>792.64674130000003</v>
      </c>
      <c r="AD33">
        <v>794.55574130000002</v>
      </c>
      <c r="AE33">
        <v>796.39903589999994</v>
      </c>
      <c r="AF33">
        <v>798.17129199999999</v>
      </c>
      <c r="AG33">
        <v>799.87490490000005</v>
      </c>
      <c r="AH33">
        <v>801.51718530000005</v>
      </c>
      <c r="AI33">
        <v>803.10113390000004</v>
      </c>
      <c r="AJ33">
        <v>804.64281630000005</v>
      </c>
      <c r="AK33">
        <v>806.13545239999996</v>
      </c>
    </row>
    <row r="34" spans="1:37" x14ac:dyDescent="0.25">
      <c r="A34" t="s">
        <v>181</v>
      </c>
      <c r="B34">
        <v>90.76</v>
      </c>
      <c r="C34">
        <v>89.894547660000001</v>
      </c>
      <c r="D34">
        <v>88.705297869999995</v>
      </c>
      <c r="E34">
        <v>87.595787849999994</v>
      </c>
      <c r="F34">
        <v>86.72304613</v>
      </c>
      <c r="G34">
        <v>86.116610059999999</v>
      </c>
      <c r="H34">
        <v>86.827621789999995</v>
      </c>
      <c r="I34">
        <v>87.467230349999994</v>
      </c>
      <c r="J34">
        <v>87.91464612</v>
      </c>
      <c r="K34">
        <v>88.227190750000005</v>
      </c>
      <c r="L34">
        <v>88.422426869999995</v>
      </c>
      <c r="M34">
        <v>88.636655309999995</v>
      </c>
      <c r="N34">
        <v>88.804945180000004</v>
      </c>
      <c r="O34">
        <v>89.052166880000001</v>
      </c>
      <c r="P34">
        <v>89.246627169999996</v>
      </c>
      <c r="Q34">
        <v>89.500243130000001</v>
      </c>
      <c r="R34">
        <v>89.868470209999998</v>
      </c>
      <c r="S34">
        <v>90.139981770000006</v>
      </c>
      <c r="T34">
        <v>90.318844220000003</v>
      </c>
      <c r="U34">
        <v>90.476692369999995</v>
      </c>
      <c r="V34">
        <v>90.696279660000002</v>
      </c>
      <c r="W34">
        <v>90.84492745</v>
      </c>
      <c r="X34">
        <v>91.042445529999995</v>
      </c>
      <c r="Y34">
        <v>91.298857729999995</v>
      </c>
      <c r="Z34">
        <v>91.517718400000007</v>
      </c>
      <c r="AA34">
        <v>91.807860399999996</v>
      </c>
      <c r="AB34">
        <v>92.093798520000007</v>
      </c>
      <c r="AC34">
        <v>92.366412479999994</v>
      </c>
      <c r="AD34">
        <v>92.711947449999997</v>
      </c>
      <c r="AE34">
        <v>92.987725139999995</v>
      </c>
      <c r="AF34">
        <v>93.240615579999996</v>
      </c>
      <c r="AG34">
        <v>93.479020309999996</v>
      </c>
      <c r="AH34">
        <v>93.706360180000004</v>
      </c>
      <c r="AI34">
        <v>93.91598759</v>
      </c>
      <c r="AJ34">
        <v>94.121123530000006</v>
      </c>
      <c r="AK34">
        <v>94.298457229999997</v>
      </c>
    </row>
    <row r="35" spans="1:37" x14ac:dyDescent="0.25">
      <c r="A35" t="s">
        <v>182</v>
      </c>
      <c r="B35">
        <v>185.81</v>
      </c>
      <c r="C35">
        <v>186.24652019999999</v>
      </c>
      <c r="D35">
        <v>186.72830690000001</v>
      </c>
      <c r="E35">
        <v>187.28460200000001</v>
      </c>
      <c r="F35">
        <v>187.9189949</v>
      </c>
      <c r="G35">
        <v>188.62167160000001</v>
      </c>
      <c r="H35">
        <v>189.46309690000001</v>
      </c>
      <c r="I35">
        <v>190.36258100000001</v>
      </c>
      <c r="J35">
        <v>191.25329819999999</v>
      </c>
      <c r="K35">
        <v>192.0934172</v>
      </c>
      <c r="L35">
        <v>192.8609519</v>
      </c>
      <c r="M35">
        <v>193.5610078</v>
      </c>
      <c r="N35">
        <v>194.19935509999999</v>
      </c>
      <c r="O35">
        <v>194.7985027</v>
      </c>
      <c r="P35">
        <v>195.36541120000001</v>
      </c>
      <c r="Q35">
        <v>195.91803830000001</v>
      </c>
      <c r="R35">
        <v>196.4738404</v>
      </c>
      <c r="S35">
        <v>197.023516</v>
      </c>
      <c r="T35">
        <v>197.56170789999999</v>
      </c>
      <c r="U35">
        <v>198.09125169999999</v>
      </c>
      <c r="V35">
        <v>198.62124009999999</v>
      </c>
      <c r="W35">
        <v>199.1449294</v>
      </c>
      <c r="X35">
        <v>199.6690773</v>
      </c>
      <c r="Y35">
        <v>200.1971265</v>
      </c>
      <c r="Z35">
        <v>200.7214377</v>
      </c>
      <c r="AA35">
        <v>201.24626549999999</v>
      </c>
      <c r="AB35">
        <v>201.76589899999999</v>
      </c>
      <c r="AC35">
        <v>202.27518190000001</v>
      </c>
      <c r="AD35">
        <v>202.777412</v>
      </c>
      <c r="AE35">
        <v>203.26284939999999</v>
      </c>
      <c r="AF35">
        <v>203.73101500000001</v>
      </c>
      <c r="AG35">
        <v>204.18296119999999</v>
      </c>
      <c r="AH35">
        <v>204.620565</v>
      </c>
      <c r="AI35">
        <v>205.04548399999999</v>
      </c>
      <c r="AJ35">
        <v>205.46084719999999</v>
      </c>
      <c r="AK35">
        <v>205.8671071</v>
      </c>
    </row>
    <row r="36" spans="1:37" x14ac:dyDescent="0.25">
      <c r="A36" t="s">
        <v>183</v>
      </c>
      <c r="B36">
        <v>98.04</v>
      </c>
      <c r="C36">
        <v>98.280956520000004</v>
      </c>
      <c r="D36">
        <v>98.563775109999995</v>
      </c>
      <c r="E36">
        <v>98.907010970000002</v>
      </c>
      <c r="F36">
        <v>99.31106887</v>
      </c>
      <c r="G36">
        <v>99.766785279999993</v>
      </c>
      <c r="H36">
        <v>102.46026759999999</v>
      </c>
      <c r="I36">
        <v>104.5387941</v>
      </c>
      <c r="J36">
        <v>105.9245785</v>
      </c>
      <c r="K36">
        <v>106.84154650000001</v>
      </c>
      <c r="L36">
        <v>107.39417469999999</v>
      </c>
      <c r="M36">
        <v>107.91083930000001</v>
      </c>
      <c r="N36">
        <v>108.2767513</v>
      </c>
      <c r="O36">
        <v>108.7708793</v>
      </c>
      <c r="P36">
        <v>109.12223419999999</v>
      </c>
      <c r="Q36">
        <v>109.5778645</v>
      </c>
      <c r="R36">
        <v>110.2465735</v>
      </c>
      <c r="S36">
        <v>110.6894417</v>
      </c>
      <c r="T36">
        <v>110.9368344</v>
      </c>
      <c r="U36">
        <v>111.143291</v>
      </c>
      <c r="V36">
        <v>111.47508860000001</v>
      </c>
      <c r="W36">
        <v>111.6512196</v>
      </c>
      <c r="X36">
        <v>111.9294364</v>
      </c>
      <c r="Y36">
        <v>112.32110710000001</v>
      </c>
      <c r="Z36">
        <v>112.625303</v>
      </c>
      <c r="AA36">
        <v>113.07479120000001</v>
      </c>
      <c r="AB36">
        <v>113.5065463</v>
      </c>
      <c r="AC36">
        <v>113.9084313</v>
      </c>
      <c r="AD36">
        <v>114.4616266</v>
      </c>
      <c r="AE36">
        <v>114.8650737</v>
      </c>
      <c r="AF36">
        <v>115.2272711</v>
      </c>
      <c r="AG36">
        <v>115.5637419</v>
      </c>
      <c r="AH36">
        <v>115.8804013</v>
      </c>
      <c r="AI36">
        <v>116.1627352</v>
      </c>
      <c r="AJ36">
        <v>116.4380025</v>
      </c>
      <c r="AK36">
        <v>116.6567034</v>
      </c>
    </row>
    <row r="37" spans="1:37" x14ac:dyDescent="0.25">
      <c r="A37" t="s">
        <v>184</v>
      </c>
      <c r="B37">
        <v>58.86</v>
      </c>
      <c r="C37">
        <v>58.980749580000001</v>
      </c>
      <c r="D37">
        <v>59.111971259999997</v>
      </c>
      <c r="E37">
        <v>59.26992482</v>
      </c>
      <c r="F37">
        <v>59.45822029</v>
      </c>
      <c r="G37">
        <v>59.673836629999997</v>
      </c>
      <c r="H37">
        <v>60.01577743</v>
      </c>
      <c r="I37">
        <v>60.37177484</v>
      </c>
      <c r="J37">
        <v>60.706657900000003</v>
      </c>
      <c r="K37">
        <v>61.008555379999997</v>
      </c>
      <c r="L37">
        <v>61.271631210000002</v>
      </c>
      <c r="M37">
        <v>61.508074409999999</v>
      </c>
      <c r="N37">
        <v>61.717184320000001</v>
      </c>
      <c r="O37">
        <v>61.915609779999997</v>
      </c>
      <c r="P37">
        <v>62.097757080000001</v>
      </c>
      <c r="Q37">
        <v>62.276674200000002</v>
      </c>
      <c r="R37">
        <v>62.462651530000002</v>
      </c>
      <c r="S37">
        <v>62.639083210000003</v>
      </c>
      <c r="T37">
        <v>62.80312782</v>
      </c>
      <c r="U37">
        <v>62.960109039999999</v>
      </c>
      <c r="V37">
        <v>63.119209849999997</v>
      </c>
      <c r="W37">
        <v>63.269980160000003</v>
      </c>
      <c r="X37">
        <v>63.422405589999997</v>
      </c>
      <c r="Y37">
        <v>63.579374610000002</v>
      </c>
      <c r="Z37">
        <v>63.732311539999998</v>
      </c>
      <c r="AA37">
        <v>63.88988003</v>
      </c>
      <c r="AB37">
        <v>64.045856650000005</v>
      </c>
      <c r="AC37">
        <v>64.197778790000001</v>
      </c>
      <c r="AD37">
        <v>64.352671939999993</v>
      </c>
      <c r="AE37">
        <v>64.498330159999995</v>
      </c>
      <c r="AF37">
        <v>64.637184849999997</v>
      </c>
      <c r="AG37">
        <v>64.770280999999997</v>
      </c>
      <c r="AH37">
        <v>64.898575219999998</v>
      </c>
      <c r="AI37">
        <v>65.022188510000007</v>
      </c>
      <c r="AJ37">
        <v>65.143019969999997</v>
      </c>
      <c r="AK37">
        <v>65.25966622</v>
      </c>
    </row>
    <row r="38" spans="1:37" x14ac:dyDescent="0.25">
      <c r="A38" t="s">
        <v>185</v>
      </c>
      <c r="B38">
        <v>153.44</v>
      </c>
      <c r="C38">
        <v>153.78256780000001</v>
      </c>
      <c r="D38">
        <v>154.1715585</v>
      </c>
      <c r="E38">
        <v>154.64213219999999</v>
      </c>
      <c r="F38">
        <v>155.19751679999999</v>
      </c>
      <c r="G38">
        <v>155.82526240000001</v>
      </c>
      <c r="H38">
        <v>157.3261742</v>
      </c>
      <c r="I38">
        <v>158.65376079999999</v>
      </c>
      <c r="J38">
        <v>159.733428</v>
      </c>
      <c r="K38">
        <v>160.61447889999999</v>
      </c>
      <c r="L38">
        <v>161.31923409999999</v>
      </c>
      <c r="M38">
        <v>161.96516990000001</v>
      </c>
      <c r="N38">
        <v>162.51812620000001</v>
      </c>
      <c r="O38">
        <v>163.08882170000001</v>
      </c>
      <c r="P38">
        <v>163.58905100000001</v>
      </c>
      <c r="Q38">
        <v>164.11436209999999</v>
      </c>
      <c r="R38">
        <v>164.71365249999999</v>
      </c>
      <c r="S38">
        <v>165.23027339999999</v>
      </c>
      <c r="T38">
        <v>165.670208</v>
      </c>
      <c r="U38">
        <v>166.08864980000001</v>
      </c>
      <c r="V38">
        <v>166.54957060000001</v>
      </c>
      <c r="W38">
        <v>166.95280500000001</v>
      </c>
      <c r="X38">
        <v>167.39090669999999</v>
      </c>
      <c r="Y38">
        <v>167.87102709999999</v>
      </c>
      <c r="Z38">
        <v>168.31911199999999</v>
      </c>
      <c r="AA38">
        <v>168.81752940000001</v>
      </c>
      <c r="AB38">
        <v>169.3070452</v>
      </c>
      <c r="AC38">
        <v>169.77966470000001</v>
      </c>
      <c r="AD38">
        <v>170.2999121</v>
      </c>
      <c r="AE38">
        <v>170.75852230000001</v>
      </c>
      <c r="AF38">
        <v>171.19219029999999</v>
      </c>
      <c r="AG38">
        <v>171.60736499999999</v>
      </c>
      <c r="AH38">
        <v>172.00755860000001</v>
      </c>
      <c r="AI38">
        <v>172.38895579999999</v>
      </c>
      <c r="AJ38">
        <v>172.7630125</v>
      </c>
      <c r="AK38">
        <v>173.11304250000001</v>
      </c>
    </row>
    <row r="39" spans="1:37" x14ac:dyDescent="0.25">
      <c r="A39" t="s">
        <v>186</v>
      </c>
      <c r="B39">
        <v>386.42</v>
      </c>
      <c r="C39">
        <v>387.14586969999999</v>
      </c>
      <c r="D39">
        <v>387.93681470000001</v>
      </c>
      <c r="E39">
        <v>388.93118750000002</v>
      </c>
      <c r="F39">
        <v>390.16021469999998</v>
      </c>
      <c r="G39">
        <v>391.59975609999998</v>
      </c>
      <c r="H39">
        <v>396.41453439999998</v>
      </c>
      <c r="I39">
        <v>400.452068</v>
      </c>
      <c r="J39">
        <v>403.4911669</v>
      </c>
      <c r="K39">
        <v>405.79644519999999</v>
      </c>
      <c r="L39">
        <v>407.4930142</v>
      </c>
      <c r="M39">
        <v>409.05183090000003</v>
      </c>
      <c r="N39">
        <v>410.32376040000003</v>
      </c>
      <c r="O39">
        <v>411.7273477</v>
      </c>
      <c r="P39">
        <v>412.89353620000003</v>
      </c>
      <c r="Q39">
        <v>414.18835009999998</v>
      </c>
      <c r="R39">
        <v>415.7879691</v>
      </c>
      <c r="S39">
        <v>417.06563269999998</v>
      </c>
      <c r="T39">
        <v>418.05424260000001</v>
      </c>
      <c r="U39">
        <v>418.97667059999998</v>
      </c>
      <c r="V39">
        <v>420.08076360000001</v>
      </c>
      <c r="W39">
        <v>420.96635980000002</v>
      </c>
      <c r="X39">
        <v>422.00026380000003</v>
      </c>
      <c r="Y39">
        <v>423.20513240000002</v>
      </c>
      <c r="Z39">
        <v>424.28856000000002</v>
      </c>
      <c r="AA39">
        <v>425.579094</v>
      </c>
      <c r="AB39">
        <v>426.84238140000002</v>
      </c>
      <c r="AC39">
        <v>428.05238250000002</v>
      </c>
      <c r="AD39">
        <v>429.4670552</v>
      </c>
      <c r="AE39">
        <v>430.65337060000002</v>
      </c>
      <c r="AF39">
        <v>431.76030539999999</v>
      </c>
      <c r="AG39">
        <v>432.81273779999998</v>
      </c>
      <c r="AH39">
        <v>433.82209569999998</v>
      </c>
      <c r="AI39">
        <v>434.77047420000002</v>
      </c>
      <c r="AJ39">
        <v>435.70013130000001</v>
      </c>
      <c r="AK39">
        <v>436.54273910000001</v>
      </c>
    </row>
    <row r="40" spans="1:37" x14ac:dyDescent="0.25">
      <c r="A40" t="s">
        <v>187</v>
      </c>
      <c r="B40">
        <v>1382.38</v>
      </c>
      <c r="C40">
        <v>1385.779184</v>
      </c>
      <c r="D40">
        <v>1389.6124500000001</v>
      </c>
      <c r="E40">
        <v>1394.065345</v>
      </c>
      <c r="F40">
        <v>1399.1432159999999</v>
      </c>
      <c r="G40">
        <v>1404.7578679999999</v>
      </c>
      <c r="H40">
        <v>1412.5354689999999</v>
      </c>
      <c r="I40">
        <v>1420.866955</v>
      </c>
      <c r="J40">
        <v>1428.987877</v>
      </c>
      <c r="K40">
        <v>1436.505189</v>
      </c>
      <c r="L40">
        <v>1443.215586</v>
      </c>
      <c r="M40">
        <v>1449.285795</v>
      </c>
      <c r="N40">
        <v>1454.7377409999999</v>
      </c>
      <c r="O40">
        <v>1459.8802559999999</v>
      </c>
      <c r="P40">
        <v>1464.676109</v>
      </c>
      <c r="Q40">
        <v>1469.3555409999999</v>
      </c>
      <c r="R40">
        <v>1474.1308100000001</v>
      </c>
      <c r="S40">
        <v>1478.75756</v>
      </c>
      <c r="T40">
        <v>1483.150977</v>
      </c>
      <c r="U40">
        <v>1487.3706030000001</v>
      </c>
      <c r="V40">
        <v>1491.5722579999999</v>
      </c>
      <c r="W40">
        <v>1495.6014419999999</v>
      </c>
      <c r="X40">
        <v>1499.609242</v>
      </c>
      <c r="Y40">
        <v>1503.65995</v>
      </c>
      <c r="Z40">
        <v>1507.620989</v>
      </c>
      <c r="AA40">
        <v>1511.6225830000001</v>
      </c>
      <c r="AB40">
        <v>1515.5713840000001</v>
      </c>
      <c r="AC40">
        <v>1519.414912</v>
      </c>
      <c r="AD40">
        <v>1523.255457</v>
      </c>
      <c r="AE40">
        <v>1526.9071469999999</v>
      </c>
      <c r="AF40">
        <v>1530.3924099999999</v>
      </c>
      <c r="AG40">
        <v>1533.7269920000001</v>
      </c>
      <c r="AH40">
        <v>1536.9308450000001</v>
      </c>
      <c r="AI40">
        <v>1540.0117299999999</v>
      </c>
      <c r="AJ40">
        <v>1543.005901</v>
      </c>
      <c r="AK40">
        <v>1545.896514</v>
      </c>
    </row>
    <row r="41" spans="1:37" x14ac:dyDescent="0.25">
      <c r="A41" t="s">
        <v>188</v>
      </c>
      <c r="B41">
        <v>1477.5777069999999</v>
      </c>
      <c r="C41">
        <v>1481.89084</v>
      </c>
      <c r="D41">
        <v>1487.0285120000001</v>
      </c>
      <c r="E41">
        <v>1493.0428139999999</v>
      </c>
      <c r="F41">
        <v>1499.8488259999999</v>
      </c>
      <c r="G41">
        <v>1507.2886599999999</v>
      </c>
      <c r="H41">
        <v>1517.3155549999999</v>
      </c>
      <c r="I41">
        <v>1528.1739130000001</v>
      </c>
      <c r="J41">
        <v>1538.7365480000001</v>
      </c>
      <c r="K41">
        <v>1548.5976820000001</v>
      </c>
      <c r="L41">
        <v>1557.67734</v>
      </c>
      <c r="M41">
        <v>1566.3032740000001</v>
      </c>
      <c r="N41">
        <v>1574.5815909999999</v>
      </c>
      <c r="O41">
        <v>1582.859385</v>
      </c>
      <c r="P41">
        <v>1591.0546589999999</v>
      </c>
      <c r="Q41">
        <v>1599.3435999999999</v>
      </c>
      <c r="R41">
        <v>1607.919789</v>
      </c>
      <c r="S41">
        <v>1616.426596</v>
      </c>
      <c r="T41">
        <v>1624.660355</v>
      </c>
      <c r="U41">
        <v>1632.6481000000001</v>
      </c>
      <c r="V41">
        <v>1640.5632889999999</v>
      </c>
      <c r="W41">
        <v>1648.2034819999999</v>
      </c>
      <c r="X41">
        <v>1655.695123</v>
      </c>
      <c r="Y41">
        <v>1663.1078010000001</v>
      </c>
      <c r="Z41">
        <v>1670.254979</v>
      </c>
      <c r="AA41">
        <v>1677.2526580000001</v>
      </c>
      <c r="AB41">
        <v>1683.9927299999999</v>
      </c>
      <c r="AC41">
        <v>1690.391545</v>
      </c>
      <c r="AD41">
        <v>1696.5796600000001</v>
      </c>
      <c r="AE41">
        <v>1702.343415</v>
      </c>
      <c r="AF41">
        <v>1707.684749</v>
      </c>
      <c r="AG41">
        <v>1712.6344690000001</v>
      </c>
      <c r="AH41">
        <v>1717.22597</v>
      </c>
      <c r="AI41">
        <v>1721.4725129999999</v>
      </c>
      <c r="AJ41">
        <v>1725.4186070000001</v>
      </c>
      <c r="AK41">
        <v>1729.0463360000001</v>
      </c>
    </row>
    <row r="42" spans="1:37" x14ac:dyDescent="0.25">
      <c r="A42" t="s">
        <v>189</v>
      </c>
      <c r="B42">
        <v>116.2003323</v>
      </c>
      <c r="C42">
        <v>116.5408585</v>
      </c>
      <c r="D42">
        <v>116.93880609999999</v>
      </c>
      <c r="E42">
        <v>117.3940719</v>
      </c>
      <c r="F42">
        <v>117.8993102</v>
      </c>
      <c r="G42">
        <v>118.44323660000001</v>
      </c>
      <c r="H42">
        <v>143.991322</v>
      </c>
      <c r="I42">
        <v>159.6723638</v>
      </c>
      <c r="J42">
        <v>167.64376949999999</v>
      </c>
      <c r="K42">
        <v>170.9261262</v>
      </c>
      <c r="L42">
        <v>167.93425859999999</v>
      </c>
      <c r="M42">
        <v>167.35081349999999</v>
      </c>
      <c r="N42">
        <v>166.81132489999999</v>
      </c>
      <c r="O42">
        <v>166.46970049999999</v>
      </c>
      <c r="P42">
        <v>166.36193560000001</v>
      </c>
      <c r="Q42">
        <v>166.15126480000001</v>
      </c>
      <c r="R42">
        <v>163.35609009999999</v>
      </c>
      <c r="S42">
        <v>162.27811449999999</v>
      </c>
      <c r="T42">
        <v>162.20433009999999</v>
      </c>
      <c r="U42">
        <v>162.675704</v>
      </c>
      <c r="V42">
        <v>162.79330189999999</v>
      </c>
      <c r="W42">
        <v>162.10873939999999</v>
      </c>
      <c r="X42">
        <v>162.21170520000001</v>
      </c>
      <c r="Y42">
        <v>162.72530209999999</v>
      </c>
      <c r="Z42">
        <v>163.3952438</v>
      </c>
      <c r="AA42">
        <v>165.0708305</v>
      </c>
      <c r="AB42">
        <v>165.1566186</v>
      </c>
      <c r="AC42">
        <v>165.3872006</v>
      </c>
      <c r="AD42">
        <v>165.68517</v>
      </c>
      <c r="AE42">
        <v>165.9731132</v>
      </c>
      <c r="AF42">
        <v>166.2181989</v>
      </c>
      <c r="AG42">
        <v>166.40948940000001</v>
      </c>
      <c r="AH42">
        <v>166.54586230000001</v>
      </c>
      <c r="AI42">
        <v>166.63149709999999</v>
      </c>
      <c r="AJ42">
        <v>166.67387059999999</v>
      </c>
      <c r="AK42">
        <v>166.67671630000001</v>
      </c>
    </row>
    <row r="43" spans="1:37" x14ac:dyDescent="0.25">
      <c r="A43" t="s">
        <v>190</v>
      </c>
      <c r="B43">
        <v>4.1490195969999997</v>
      </c>
      <c r="C43">
        <v>4.1611705590000003</v>
      </c>
      <c r="D43">
        <v>4.1753597969999996</v>
      </c>
      <c r="E43">
        <v>4.191590476</v>
      </c>
      <c r="F43">
        <v>4.2096124980000003</v>
      </c>
      <c r="G43">
        <v>4.2290340469999999</v>
      </c>
      <c r="H43">
        <v>7.697212672</v>
      </c>
      <c r="I43">
        <v>10.515901210000001</v>
      </c>
      <c r="J43">
        <v>12.12320514</v>
      </c>
      <c r="K43">
        <v>12.758783409999999</v>
      </c>
      <c r="L43">
        <v>12.838628720000001</v>
      </c>
      <c r="M43">
        <v>12.67091486</v>
      </c>
      <c r="N43">
        <v>11.824466210000001</v>
      </c>
      <c r="O43">
        <v>11.299661329999999</v>
      </c>
      <c r="P43">
        <v>10.183091129999999</v>
      </c>
      <c r="Q43">
        <v>9.6169528500000006</v>
      </c>
      <c r="R43">
        <v>15.161646040000001</v>
      </c>
      <c r="S43">
        <v>17.993928059999998</v>
      </c>
      <c r="T43">
        <v>19.37297538</v>
      </c>
      <c r="U43">
        <v>19.81980618</v>
      </c>
      <c r="V43">
        <v>19.783059529999999</v>
      </c>
      <c r="W43">
        <v>19.541760270000001</v>
      </c>
      <c r="X43">
        <v>20.011296659999999</v>
      </c>
      <c r="Y43">
        <v>20.119852439999999</v>
      </c>
      <c r="Z43">
        <v>20.034257960000001</v>
      </c>
      <c r="AA43">
        <v>19.864152730000001</v>
      </c>
      <c r="AB43">
        <v>19.668053130000001</v>
      </c>
      <c r="AC43">
        <v>20.224311749999998</v>
      </c>
      <c r="AD43">
        <v>20.437504010000001</v>
      </c>
      <c r="AE43">
        <v>20.444100509999998</v>
      </c>
      <c r="AF43">
        <v>20.343359759999998</v>
      </c>
      <c r="AG43">
        <v>20.194102749999999</v>
      </c>
      <c r="AH43">
        <v>20.027340259999999</v>
      </c>
      <c r="AI43">
        <v>19.85822538</v>
      </c>
      <c r="AJ43">
        <v>19.69341957</v>
      </c>
      <c r="AK43">
        <v>19.534370490000001</v>
      </c>
    </row>
    <row r="44" spans="1:37" x14ac:dyDescent="0.25">
      <c r="A44" t="s">
        <v>191</v>
      </c>
      <c r="B44">
        <v>6.7676251570000003</v>
      </c>
      <c r="C44">
        <v>6.7874455300000003</v>
      </c>
      <c r="D44">
        <v>6.810594279</v>
      </c>
      <c r="E44">
        <v>6.8370752049999997</v>
      </c>
      <c r="F44">
        <v>6.8664773190000004</v>
      </c>
      <c r="G44">
        <v>6.8981585069999998</v>
      </c>
      <c r="H44">
        <v>11.315750850000001</v>
      </c>
      <c r="I44">
        <v>14.632225910000001</v>
      </c>
      <c r="J44">
        <v>16.422804809999999</v>
      </c>
      <c r="K44">
        <v>17.076015819999999</v>
      </c>
      <c r="L44">
        <v>17.573585560000001</v>
      </c>
      <c r="M44">
        <v>17.546747490000001</v>
      </c>
      <c r="N44">
        <v>17.22762526</v>
      </c>
      <c r="O44">
        <v>16.84036528</v>
      </c>
      <c r="P44">
        <v>16.396213230000001</v>
      </c>
      <c r="Q44">
        <v>16.175866339999999</v>
      </c>
      <c r="R44">
        <v>17.554211599999999</v>
      </c>
      <c r="S44">
        <v>18.0479631</v>
      </c>
      <c r="T44">
        <v>18.07245722</v>
      </c>
      <c r="U44">
        <v>17.844041019999999</v>
      </c>
      <c r="V44">
        <v>17.50213501</v>
      </c>
      <c r="W44">
        <v>17.119714049999999</v>
      </c>
      <c r="X44">
        <v>16.796553509999999</v>
      </c>
      <c r="Y44">
        <v>16.469064809999999</v>
      </c>
      <c r="Z44">
        <v>16.158655150000001</v>
      </c>
      <c r="AA44">
        <v>16.162952059999999</v>
      </c>
      <c r="AB44">
        <v>16.06277506</v>
      </c>
      <c r="AC44">
        <v>15.970216479999999</v>
      </c>
      <c r="AD44">
        <v>15.83798447</v>
      </c>
      <c r="AE44">
        <v>15.69507301</v>
      </c>
      <c r="AF44">
        <v>15.55717069</v>
      </c>
      <c r="AG44">
        <v>15.43070912</v>
      </c>
      <c r="AH44">
        <v>15.317708250000001</v>
      </c>
      <c r="AI44">
        <v>15.216796739999999</v>
      </c>
      <c r="AJ44">
        <v>15.126460890000001</v>
      </c>
      <c r="AK44">
        <v>15.044444159999999</v>
      </c>
    </row>
    <row r="45" spans="1:37" x14ac:dyDescent="0.25">
      <c r="A45" t="s">
        <v>192</v>
      </c>
      <c r="B45">
        <v>29.858123169999999</v>
      </c>
      <c r="C45">
        <v>29.945569500000001</v>
      </c>
      <c r="D45">
        <v>30.047669679999998</v>
      </c>
      <c r="E45">
        <v>30.164469960000002</v>
      </c>
      <c r="F45">
        <v>30.29421722</v>
      </c>
      <c r="G45">
        <v>30.434133450000001</v>
      </c>
      <c r="H45">
        <v>38.309291180000002</v>
      </c>
      <c r="I45">
        <v>43.413811379999999</v>
      </c>
      <c r="J45">
        <v>46.162201500000002</v>
      </c>
      <c r="K45">
        <v>47.400206220000001</v>
      </c>
      <c r="L45">
        <v>48.390699650000002</v>
      </c>
      <c r="M45">
        <v>48.881053020000003</v>
      </c>
      <c r="N45">
        <v>49.052354649999998</v>
      </c>
      <c r="O45">
        <v>49.090965189999999</v>
      </c>
      <c r="P45">
        <v>48.702379180000001</v>
      </c>
      <c r="Q45">
        <v>49.814751630000004</v>
      </c>
      <c r="R45">
        <v>45.33540739</v>
      </c>
      <c r="S45">
        <v>42.989158150000002</v>
      </c>
      <c r="T45">
        <v>41.812126599999999</v>
      </c>
      <c r="U45">
        <v>41.238268490000003</v>
      </c>
      <c r="V45">
        <v>42.335234999999997</v>
      </c>
      <c r="W45">
        <v>42.932328310000003</v>
      </c>
      <c r="X45">
        <v>43.194147399999999</v>
      </c>
      <c r="Y45">
        <v>43.266043199999999</v>
      </c>
      <c r="Z45">
        <v>43.243145929999997</v>
      </c>
      <c r="AA45">
        <v>44.869215060000002</v>
      </c>
      <c r="AB45">
        <v>45.469785049999999</v>
      </c>
      <c r="AC45">
        <v>45.701813790000003</v>
      </c>
      <c r="AD45">
        <v>45.755720529999998</v>
      </c>
      <c r="AE45">
        <v>45.734006630000003</v>
      </c>
      <c r="AF45">
        <v>45.692232519999997</v>
      </c>
      <c r="AG45">
        <v>45.655639739999998</v>
      </c>
      <c r="AH45">
        <v>45.63412022</v>
      </c>
      <c r="AI45">
        <v>45.628680369999998</v>
      </c>
      <c r="AJ45">
        <v>45.637269430000003</v>
      </c>
      <c r="AK45">
        <v>45.65675573</v>
      </c>
    </row>
    <row r="46" spans="1:37" x14ac:dyDescent="0.25">
      <c r="A46" t="s">
        <v>193</v>
      </c>
      <c r="B46">
        <v>30.262143210000001</v>
      </c>
      <c r="C46">
        <v>30.35084423</v>
      </c>
      <c r="D46">
        <v>30.454510750000001</v>
      </c>
      <c r="E46">
        <v>30.573106670000001</v>
      </c>
      <c r="F46">
        <v>30.70470572</v>
      </c>
      <c r="G46">
        <v>30.846358110000001</v>
      </c>
      <c r="H46">
        <v>34.252323160000003</v>
      </c>
      <c r="I46">
        <v>36.461403709999999</v>
      </c>
      <c r="J46">
        <v>37.821393350000001</v>
      </c>
      <c r="K46">
        <v>38.50682956</v>
      </c>
      <c r="L46">
        <v>40.104493249999997</v>
      </c>
      <c r="M46">
        <v>41.024033170000003</v>
      </c>
      <c r="N46">
        <v>41.319926389999999</v>
      </c>
      <c r="O46">
        <v>41.471957580000002</v>
      </c>
      <c r="P46">
        <v>41.507987110000002</v>
      </c>
      <c r="Q46">
        <v>41.14172061</v>
      </c>
      <c r="R46">
        <v>43.22734123</v>
      </c>
      <c r="S46">
        <v>43.925424040000003</v>
      </c>
      <c r="T46">
        <v>44.174801789999997</v>
      </c>
      <c r="U46">
        <v>44.198136949999999</v>
      </c>
      <c r="V46">
        <v>44.538620299999998</v>
      </c>
      <c r="W46">
        <v>44.642276529999997</v>
      </c>
      <c r="X46">
        <v>44.849099699999996</v>
      </c>
      <c r="Y46">
        <v>44.895364110000003</v>
      </c>
      <c r="Z46">
        <v>44.858257309999999</v>
      </c>
      <c r="AA46">
        <v>46.863748030000004</v>
      </c>
      <c r="AB46">
        <v>47.883654059999998</v>
      </c>
      <c r="AC46">
        <v>48.520857849999999</v>
      </c>
      <c r="AD46">
        <v>50.07814845</v>
      </c>
      <c r="AE46">
        <v>50.76621085</v>
      </c>
      <c r="AF46">
        <v>50.952814539999999</v>
      </c>
      <c r="AG46">
        <v>50.886180950000004</v>
      </c>
      <c r="AH46">
        <v>50.708974859999998</v>
      </c>
      <c r="AI46">
        <v>50.494497080000002</v>
      </c>
      <c r="AJ46">
        <v>50.277358720000002</v>
      </c>
      <c r="AK46">
        <v>50.071126810000003</v>
      </c>
    </row>
    <row r="47" spans="1:37" x14ac:dyDescent="0.25">
      <c r="A47" t="s">
        <v>194</v>
      </c>
      <c r="B47">
        <v>7.5293592230000002</v>
      </c>
      <c r="C47">
        <v>7.5514217419999996</v>
      </c>
      <c r="D47">
        <v>7.5772199970000003</v>
      </c>
      <c r="E47">
        <v>7.6067457919999999</v>
      </c>
      <c r="F47">
        <v>7.6395133179999997</v>
      </c>
      <c r="G47">
        <v>7.6747802869999999</v>
      </c>
      <c r="H47">
        <v>7.7581523260000003</v>
      </c>
      <c r="I47">
        <v>7.8269727959999997</v>
      </c>
      <c r="J47">
        <v>7.882778772</v>
      </c>
      <c r="K47">
        <v>7.9289316459999997</v>
      </c>
      <c r="L47">
        <v>7.9683567819999999</v>
      </c>
      <c r="M47">
        <v>8.0044820019999996</v>
      </c>
      <c r="N47">
        <v>8.0383314499999994</v>
      </c>
      <c r="O47">
        <v>8.0722355770000007</v>
      </c>
      <c r="P47">
        <v>8.1061671779999998</v>
      </c>
      <c r="Q47">
        <v>8.1405075409999998</v>
      </c>
      <c r="R47">
        <v>8.1763593780000008</v>
      </c>
      <c r="S47">
        <v>8.2119211510000003</v>
      </c>
      <c r="T47">
        <v>8.2461315820000003</v>
      </c>
      <c r="U47">
        <v>8.2790517959999992</v>
      </c>
      <c r="V47">
        <v>8.3119259040000006</v>
      </c>
      <c r="W47">
        <v>8.3435822470000005</v>
      </c>
      <c r="X47">
        <v>8.3748925449999998</v>
      </c>
      <c r="Y47">
        <v>8.4060731779999998</v>
      </c>
      <c r="Z47">
        <v>8.4364248649999993</v>
      </c>
      <c r="AA47">
        <v>8.4665044619999996</v>
      </c>
      <c r="AB47">
        <v>8.4955913029999994</v>
      </c>
      <c r="AC47">
        <v>8.5233910979999994</v>
      </c>
      <c r="AD47">
        <v>8.5505485149999991</v>
      </c>
      <c r="AE47">
        <v>8.5761068050000002</v>
      </c>
      <c r="AF47">
        <v>8.5998386629999999</v>
      </c>
      <c r="AG47">
        <v>8.6219988690000005</v>
      </c>
      <c r="AH47">
        <v>8.6428086549999996</v>
      </c>
      <c r="AI47">
        <v>8.6619327459999997</v>
      </c>
      <c r="AJ47">
        <v>8.6797986970000007</v>
      </c>
      <c r="AK47">
        <v>8.6962459019999994</v>
      </c>
    </row>
    <row r="48" spans="1:37" x14ac:dyDescent="0.25">
      <c r="A48" t="s">
        <v>195</v>
      </c>
      <c r="B48">
        <v>10.62723211</v>
      </c>
      <c r="C48">
        <v>10.65826867</v>
      </c>
      <c r="D48">
        <v>10.69444098</v>
      </c>
      <c r="E48">
        <v>10.735825589999999</v>
      </c>
      <c r="F48">
        <v>10.78188228</v>
      </c>
      <c r="G48">
        <v>10.83169279</v>
      </c>
      <c r="H48">
        <v>12.964074650000001</v>
      </c>
      <c r="I48">
        <v>14.294028969999999</v>
      </c>
      <c r="J48">
        <v>14.99377138</v>
      </c>
      <c r="K48">
        <v>15.32070455</v>
      </c>
      <c r="L48">
        <v>15.265061210000001</v>
      </c>
      <c r="M48">
        <v>15.21820731</v>
      </c>
      <c r="N48">
        <v>15.18771703</v>
      </c>
      <c r="O48">
        <v>15.16521498</v>
      </c>
      <c r="P48">
        <v>15.150054190000001</v>
      </c>
      <c r="Q48">
        <v>15.41709792</v>
      </c>
      <c r="R48">
        <v>14.90941484</v>
      </c>
      <c r="S48">
        <v>14.68539833</v>
      </c>
      <c r="T48">
        <v>14.59321156</v>
      </c>
      <c r="U48">
        <v>14.5790009</v>
      </c>
      <c r="V48">
        <v>14.638103360000001</v>
      </c>
      <c r="W48">
        <v>14.703534489999999</v>
      </c>
      <c r="X48">
        <v>14.777500399999999</v>
      </c>
      <c r="Y48">
        <v>14.83078225</v>
      </c>
      <c r="Z48">
        <v>14.8649533</v>
      </c>
      <c r="AA48">
        <v>14.697441449999999</v>
      </c>
      <c r="AB48">
        <v>14.74931454</v>
      </c>
      <c r="AC48">
        <v>14.785647060000001</v>
      </c>
      <c r="AD48">
        <v>16.363134129999999</v>
      </c>
      <c r="AE48">
        <v>17.261925430000002</v>
      </c>
      <c r="AF48">
        <v>17.685551050000001</v>
      </c>
      <c r="AG48">
        <v>17.834307890000002</v>
      </c>
      <c r="AH48">
        <v>17.84279278</v>
      </c>
      <c r="AI48">
        <v>17.788927810000001</v>
      </c>
      <c r="AJ48">
        <v>17.717872759999999</v>
      </c>
      <c r="AK48">
        <v>17.64231904</v>
      </c>
    </row>
    <row r="49" spans="1:37" x14ac:dyDescent="0.25">
      <c r="A49" t="s">
        <v>196</v>
      </c>
      <c r="B49">
        <v>5.209427507</v>
      </c>
      <c r="C49">
        <v>5.2246910670000002</v>
      </c>
      <c r="D49">
        <v>5.2425239069999998</v>
      </c>
      <c r="E49">
        <v>5.2629292410000001</v>
      </c>
      <c r="F49">
        <v>5.2855897819999997</v>
      </c>
      <c r="G49">
        <v>5.3100096690000003</v>
      </c>
      <c r="H49">
        <v>12.962017210000001</v>
      </c>
      <c r="I49">
        <v>20.27831415</v>
      </c>
      <c r="J49">
        <v>25.8774294</v>
      </c>
      <c r="K49">
        <v>29.214258220000001</v>
      </c>
      <c r="L49">
        <v>30.619804429999999</v>
      </c>
      <c r="M49">
        <v>31.773339679999999</v>
      </c>
      <c r="N49">
        <v>30.947981259999999</v>
      </c>
      <c r="O49">
        <v>33.40230802</v>
      </c>
      <c r="P49">
        <v>33.252982809999999</v>
      </c>
      <c r="Q49">
        <v>34.592407260000002</v>
      </c>
      <c r="R49">
        <v>34.787320870000002</v>
      </c>
      <c r="S49">
        <v>33.13600237</v>
      </c>
      <c r="T49">
        <v>29.140801159999999</v>
      </c>
      <c r="U49">
        <v>25.705867080000001</v>
      </c>
      <c r="V49">
        <v>24.615981940000001</v>
      </c>
      <c r="W49">
        <v>21.186755850000001</v>
      </c>
      <c r="X49">
        <v>19.683336480000001</v>
      </c>
      <c r="Y49">
        <v>20.497253839999999</v>
      </c>
      <c r="Z49">
        <v>19.535813569999998</v>
      </c>
      <c r="AA49">
        <v>19.04888364</v>
      </c>
      <c r="AB49">
        <v>19.97839411</v>
      </c>
      <c r="AC49">
        <v>20.492993340000002</v>
      </c>
      <c r="AD49">
        <v>21.30092565</v>
      </c>
      <c r="AE49">
        <v>21.05549817</v>
      </c>
      <c r="AF49">
        <v>21.950634900000001</v>
      </c>
      <c r="AG49">
        <v>23.38529406</v>
      </c>
      <c r="AH49">
        <v>25.07694386</v>
      </c>
      <c r="AI49">
        <v>26.505044600000002</v>
      </c>
      <c r="AJ49">
        <v>28.105727210000001</v>
      </c>
      <c r="AK49">
        <v>28.739191550000001</v>
      </c>
    </row>
    <row r="50" spans="1:37" x14ac:dyDescent="0.25">
      <c r="A50" t="s">
        <v>197</v>
      </c>
      <c r="B50">
        <v>79.9959688</v>
      </c>
      <c r="C50">
        <v>80.230396639999995</v>
      </c>
      <c r="D50">
        <v>80.504374260000006</v>
      </c>
      <c r="E50">
        <v>80.818087250000005</v>
      </c>
      <c r="F50">
        <v>81.166816819999994</v>
      </c>
      <c r="G50">
        <v>81.543050730000004</v>
      </c>
      <c r="H50">
        <v>105.01053949999999</v>
      </c>
      <c r="I50">
        <v>119.65710900000001</v>
      </c>
      <c r="J50">
        <v>128.2945383</v>
      </c>
      <c r="K50">
        <v>132.70515380000001</v>
      </c>
      <c r="L50">
        <v>132.99863569999999</v>
      </c>
      <c r="M50">
        <v>133.92518870000001</v>
      </c>
      <c r="N50">
        <v>132.8793957</v>
      </c>
      <c r="O50">
        <v>135.41263810000001</v>
      </c>
      <c r="P50">
        <v>135.142696</v>
      </c>
      <c r="Q50">
        <v>135.944457</v>
      </c>
      <c r="R50">
        <v>143.13498519999999</v>
      </c>
      <c r="S50">
        <v>145.0470861</v>
      </c>
      <c r="T50">
        <v>142.57826639999999</v>
      </c>
      <c r="U50">
        <v>139.44301949999999</v>
      </c>
      <c r="V50">
        <v>138.6946916</v>
      </c>
      <c r="W50">
        <v>134.73938559999999</v>
      </c>
      <c r="X50">
        <v>132.87245469999999</v>
      </c>
      <c r="Y50">
        <v>133.62938930000001</v>
      </c>
      <c r="Z50">
        <v>132.41080349999999</v>
      </c>
      <c r="AA50">
        <v>133.5397068</v>
      </c>
      <c r="AB50">
        <v>135.1627392</v>
      </c>
      <c r="AC50">
        <v>136.09994380000001</v>
      </c>
      <c r="AD50">
        <v>137.82919810000001</v>
      </c>
      <c r="AE50">
        <v>137.90947879999999</v>
      </c>
      <c r="AF50">
        <v>138.97773380000001</v>
      </c>
      <c r="AG50">
        <v>140.50263269999999</v>
      </c>
      <c r="AH50">
        <v>142.2268985</v>
      </c>
      <c r="AI50">
        <v>143.6081605</v>
      </c>
      <c r="AJ50">
        <v>145.17447480000001</v>
      </c>
      <c r="AK50">
        <v>145.67894820000001</v>
      </c>
    </row>
    <row r="51" spans="1:37" x14ac:dyDescent="0.25">
      <c r="A51" t="s">
        <v>198</v>
      </c>
      <c r="B51">
        <v>2.4530615299999998</v>
      </c>
      <c r="C51">
        <v>2.4602479499999999</v>
      </c>
      <c r="D51">
        <v>2.4686439529999999</v>
      </c>
      <c r="E51">
        <v>2.4782531780000001</v>
      </c>
      <c r="F51">
        <v>2.488929062</v>
      </c>
      <c r="G51">
        <v>2.5004402950000002</v>
      </c>
      <c r="H51">
        <v>2.5276128180000001</v>
      </c>
      <c r="I51">
        <v>2.5503114249999999</v>
      </c>
      <c r="J51">
        <v>2.5690024440000001</v>
      </c>
      <c r="K51">
        <v>2.584636428</v>
      </c>
      <c r="L51">
        <v>2.5980723229999998</v>
      </c>
      <c r="M51">
        <v>2.6103747400000001</v>
      </c>
      <c r="N51">
        <v>2.6220292390000002</v>
      </c>
      <c r="O51">
        <v>2.6337131839999999</v>
      </c>
      <c r="P51">
        <v>2.6453828399999999</v>
      </c>
      <c r="Q51">
        <v>2.6573162290000001</v>
      </c>
      <c r="R51">
        <v>2.7412407170000002</v>
      </c>
      <c r="S51">
        <v>2.7918527559999999</v>
      </c>
      <c r="T51">
        <v>2.8213392860000002</v>
      </c>
      <c r="U51">
        <v>2.8390877689999998</v>
      </c>
      <c r="V51">
        <v>2.8510910909999998</v>
      </c>
      <c r="W51">
        <v>2.8602641480000002</v>
      </c>
      <c r="X51">
        <v>2.8684540940000001</v>
      </c>
      <c r="Y51">
        <v>2.8765485279999998</v>
      </c>
      <c r="Z51">
        <v>2.884579242</v>
      </c>
      <c r="AA51">
        <v>2.8927797640000001</v>
      </c>
      <c r="AB51">
        <v>2.8543899279999998</v>
      </c>
      <c r="AC51">
        <v>2.8383260520000002</v>
      </c>
      <c r="AD51">
        <v>2.8354619209999998</v>
      </c>
      <c r="AE51">
        <v>2.8392196670000001</v>
      </c>
      <c r="AF51">
        <v>2.845924519</v>
      </c>
      <c r="AG51">
        <v>2.853599381</v>
      </c>
      <c r="AH51">
        <v>2.8612451889999999</v>
      </c>
      <c r="AI51">
        <v>2.8683830769999998</v>
      </c>
      <c r="AJ51">
        <v>2.8748756009999998</v>
      </c>
      <c r="AK51">
        <v>2.8806445900000002</v>
      </c>
    </row>
    <row r="52" spans="1:37" x14ac:dyDescent="0.25">
      <c r="A52" t="s">
        <v>199</v>
      </c>
      <c r="B52">
        <v>869</v>
      </c>
      <c r="C52">
        <v>871.45922059999998</v>
      </c>
      <c r="D52">
        <v>874.29095129999996</v>
      </c>
      <c r="E52">
        <v>877.50032269999997</v>
      </c>
      <c r="F52">
        <v>881.04414840000004</v>
      </c>
      <c r="G52">
        <v>884.8545196</v>
      </c>
      <c r="H52">
        <v>890.20655450000004</v>
      </c>
      <c r="I52">
        <v>895.78956530000005</v>
      </c>
      <c r="J52">
        <v>901.10271450000005</v>
      </c>
      <c r="K52">
        <v>905.93720059999998</v>
      </c>
      <c r="L52">
        <v>910.1920255</v>
      </c>
      <c r="M52">
        <v>914.01955999999996</v>
      </c>
      <c r="N52">
        <v>917.42979049999997</v>
      </c>
      <c r="O52">
        <v>920.65089639999997</v>
      </c>
      <c r="P52">
        <v>923.63334359999999</v>
      </c>
      <c r="Q52">
        <v>926.54888889999995</v>
      </c>
      <c r="R52">
        <v>929.54418680000003</v>
      </c>
      <c r="S52">
        <v>932.4195489</v>
      </c>
      <c r="T52">
        <v>935.12343109999995</v>
      </c>
      <c r="U52">
        <v>937.71303799999998</v>
      </c>
      <c r="V52">
        <v>940.30766610000001</v>
      </c>
      <c r="W52">
        <v>942.78001449999999</v>
      </c>
      <c r="X52">
        <v>945.25174289999995</v>
      </c>
      <c r="Y52">
        <v>947.76671999999996</v>
      </c>
      <c r="Z52">
        <v>950.21848120000004</v>
      </c>
      <c r="AA52">
        <v>952.71331439999994</v>
      </c>
      <c r="AB52">
        <v>955.17627230000005</v>
      </c>
      <c r="AC52">
        <v>957.5713336</v>
      </c>
      <c r="AD52">
        <v>959.98415079999995</v>
      </c>
      <c r="AE52">
        <v>962.26508239999998</v>
      </c>
      <c r="AF52">
        <v>964.43818480000004</v>
      </c>
      <c r="AG52">
        <v>966.51612360000001</v>
      </c>
      <c r="AH52">
        <v>968.51239599999997</v>
      </c>
      <c r="AI52">
        <v>970.43024939999998</v>
      </c>
      <c r="AJ52">
        <v>972.29540950000001</v>
      </c>
      <c r="AK52">
        <v>974.09184359999995</v>
      </c>
    </row>
    <row r="53" spans="1:37" x14ac:dyDescent="0.25">
      <c r="A53" t="s">
        <v>200</v>
      </c>
      <c r="B53">
        <v>21503.46</v>
      </c>
      <c r="C53">
        <v>21562.72277</v>
      </c>
      <c r="D53">
        <v>21630.518759999999</v>
      </c>
      <c r="E53">
        <v>21707.625110000001</v>
      </c>
      <c r="F53">
        <v>21793.407609999998</v>
      </c>
      <c r="G53">
        <v>21886.500950000001</v>
      </c>
      <c r="H53">
        <v>22034.00994</v>
      </c>
      <c r="I53">
        <v>22187.52678</v>
      </c>
      <c r="J53">
        <v>22334.001189999999</v>
      </c>
      <c r="K53">
        <v>22469.09273</v>
      </c>
      <c r="L53">
        <v>22590.149839999998</v>
      </c>
      <c r="M53">
        <v>22702.187150000002</v>
      </c>
      <c r="N53">
        <v>22804.006740000001</v>
      </c>
      <c r="O53">
        <v>22902.41632</v>
      </c>
      <c r="P53">
        <v>22994.035820000001</v>
      </c>
      <c r="Q53">
        <v>23084.287810000002</v>
      </c>
      <c r="R53">
        <v>23177.50619</v>
      </c>
      <c r="S53">
        <v>23265.915300000001</v>
      </c>
      <c r="T53">
        <v>23348.057400000002</v>
      </c>
      <c r="U53">
        <v>23426.076300000001</v>
      </c>
      <c r="V53">
        <v>23503.991859999998</v>
      </c>
      <c r="W53">
        <v>23576.8511</v>
      </c>
      <c r="X53">
        <v>23649.247189999998</v>
      </c>
      <c r="Y53">
        <v>23722.548900000002</v>
      </c>
      <c r="Z53">
        <v>23792.950420000001</v>
      </c>
      <c r="AA53">
        <v>23864.67599</v>
      </c>
      <c r="AB53">
        <v>23935.037799999998</v>
      </c>
      <c r="AC53">
        <v>24003.113430000001</v>
      </c>
      <c r="AD53">
        <v>24072.270710000001</v>
      </c>
      <c r="AE53">
        <v>24136.95649</v>
      </c>
      <c r="AF53">
        <v>24198.334800000001</v>
      </c>
      <c r="AG53">
        <v>24256.775710000002</v>
      </c>
      <c r="AH53">
        <v>24312.609970000001</v>
      </c>
      <c r="AI53">
        <v>24365.770339999999</v>
      </c>
      <c r="AJ53">
        <v>24417.019100000001</v>
      </c>
      <c r="AK53">
        <v>24465.587469999999</v>
      </c>
    </row>
    <row r="54" spans="1:37" x14ac:dyDescent="0.25">
      <c r="A54" t="s">
        <v>201</v>
      </c>
      <c r="B54">
        <v>159.94999999999999</v>
      </c>
      <c r="C54">
        <v>160.84161470000001</v>
      </c>
      <c r="D54">
        <v>162.56110939999999</v>
      </c>
      <c r="E54">
        <v>165.10755459999999</v>
      </c>
      <c r="F54">
        <v>168.3434192</v>
      </c>
      <c r="G54">
        <v>172.09797789999999</v>
      </c>
      <c r="H54">
        <v>176.6337235</v>
      </c>
      <c r="I54">
        <v>181.45228270000001</v>
      </c>
      <c r="J54">
        <v>186.32671439999999</v>
      </c>
      <c r="K54">
        <v>191.13941929999999</v>
      </c>
      <c r="L54">
        <v>195.81533590000001</v>
      </c>
      <c r="M54">
        <v>200.37121239999999</v>
      </c>
      <c r="N54">
        <v>204.77696589999999</v>
      </c>
      <c r="O54">
        <v>209.08978429999999</v>
      </c>
      <c r="P54">
        <v>213.26205569999999</v>
      </c>
      <c r="Q54">
        <v>217.33842970000001</v>
      </c>
      <c r="R54">
        <v>221.3656187</v>
      </c>
      <c r="S54">
        <v>225.25108130000001</v>
      </c>
      <c r="T54">
        <v>228.96415909999999</v>
      </c>
      <c r="U54">
        <v>232.52573570000001</v>
      </c>
      <c r="V54">
        <v>235.98319770000001</v>
      </c>
      <c r="W54">
        <v>239.27719999999999</v>
      </c>
      <c r="X54">
        <v>242.45817099999999</v>
      </c>
      <c r="Y54">
        <v>245.54816009999999</v>
      </c>
      <c r="Z54">
        <v>248.49813270000001</v>
      </c>
      <c r="AA54">
        <v>251.3567841</v>
      </c>
      <c r="AB54">
        <v>254.09958850000001</v>
      </c>
      <c r="AC54">
        <v>256.71108450000003</v>
      </c>
      <c r="AD54">
        <v>259.22974900000003</v>
      </c>
      <c r="AE54">
        <v>261.59940940000001</v>
      </c>
      <c r="AF54">
        <v>263.8365976</v>
      </c>
      <c r="AG54">
        <v>265.94875680000001</v>
      </c>
      <c r="AH54">
        <v>267.94293199999998</v>
      </c>
      <c r="AI54">
        <v>269.8208975</v>
      </c>
      <c r="AJ54">
        <v>271.59607649999998</v>
      </c>
      <c r="AK54">
        <v>273.2611048</v>
      </c>
    </row>
    <row r="55" spans="1:37" x14ac:dyDescent="0.25">
      <c r="A55" t="s">
        <v>202</v>
      </c>
      <c r="B55">
        <v>81737</v>
      </c>
      <c r="C55">
        <v>82462.324280000001</v>
      </c>
      <c r="D55">
        <v>83276.686270000006</v>
      </c>
      <c r="E55">
        <v>84172.468829999998</v>
      </c>
      <c r="F55">
        <v>85135.510989999995</v>
      </c>
      <c r="G55">
        <v>86152.483739999996</v>
      </c>
      <c r="H55">
        <v>87357.383900000001</v>
      </c>
      <c r="I55">
        <v>88560.862779999996</v>
      </c>
      <c r="J55">
        <v>89745.471829999995</v>
      </c>
      <c r="K55">
        <v>90908.988899999997</v>
      </c>
      <c r="L55">
        <v>92051.625169999999</v>
      </c>
      <c r="M55">
        <v>93195.902629999997</v>
      </c>
      <c r="N55">
        <v>94336.511970000007</v>
      </c>
      <c r="O55">
        <v>95496.296019999994</v>
      </c>
      <c r="P55">
        <v>96657.721609999993</v>
      </c>
      <c r="Q55">
        <v>97838.977790000004</v>
      </c>
      <c r="R55">
        <v>99049.216750000007</v>
      </c>
      <c r="S55">
        <v>100256.4397</v>
      </c>
      <c r="T55">
        <v>101460.01029999999</v>
      </c>
      <c r="U55">
        <v>102669.1145</v>
      </c>
      <c r="V55">
        <v>103896.3202</v>
      </c>
      <c r="W55">
        <v>105120.4757</v>
      </c>
      <c r="X55">
        <v>106360.7981</v>
      </c>
      <c r="Y55">
        <v>107617.8529</v>
      </c>
      <c r="Z55">
        <v>108875.4356</v>
      </c>
      <c r="AA55">
        <v>110151.15089999999</v>
      </c>
      <c r="AB55">
        <v>111431.0989</v>
      </c>
      <c r="AC55">
        <v>112713.4929</v>
      </c>
      <c r="AD55">
        <v>114011.24</v>
      </c>
      <c r="AE55">
        <v>115302.3254</v>
      </c>
      <c r="AF55">
        <v>116596.4954</v>
      </c>
      <c r="AG55">
        <v>117895.30530000001</v>
      </c>
      <c r="AH55">
        <v>119200.2473</v>
      </c>
      <c r="AI55">
        <v>120511.2467</v>
      </c>
      <c r="AJ55">
        <v>121831.75509999999</v>
      </c>
      <c r="AK55">
        <v>123158.4154</v>
      </c>
    </row>
    <row r="56" spans="1:37" x14ac:dyDescent="0.25">
      <c r="A56" t="s">
        <v>203</v>
      </c>
      <c r="B56">
        <v>16601</v>
      </c>
      <c r="C56">
        <v>16458.341369999998</v>
      </c>
      <c r="D56">
        <v>16380.28557</v>
      </c>
      <c r="E56">
        <v>16365.350979999999</v>
      </c>
      <c r="F56">
        <v>16401.75302</v>
      </c>
      <c r="G56">
        <v>16478.550469999998</v>
      </c>
      <c r="H56">
        <v>16933.392179999999</v>
      </c>
      <c r="I56">
        <v>17153.16043</v>
      </c>
      <c r="J56">
        <v>17333.631959999999</v>
      </c>
      <c r="K56">
        <v>17511.373459999999</v>
      </c>
      <c r="L56">
        <v>17680.117859999998</v>
      </c>
      <c r="M56">
        <v>17880.576779999999</v>
      </c>
      <c r="N56">
        <v>18066.892879999999</v>
      </c>
      <c r="O56">
        <v>18292.072660000002</v>
      </c>
      <c r="P56">
        <v>18489.220440000001</v>
      </c>
      <c r="Q56">
        <v>18719.73947</v>
      </c>
      <c r="R56">
        <v>18983.054510000002</v>
      </c>
      <c r="S56">
        <v>19195.52404</v>
      </c>
      <c r="T56">
        <v>19396.224160000002</v>
      </c>
      <c r="U56">
        <v>19608.647260000002</v>
      </c>
      <c r="V56">
        <v>19848.9542</v>
      </c>
      <c r="W56">
        <v>20053.774280000001</v>
      </c>
      <c r="X56">
        <v>20291.791020000001</v>
      </c>
      <c r="Y56">
        <v>20544.181939999999</v>
      </c>
      <c r="Z56">
        <v>20773.523150000001</v>
      </c>
      <c r="AA56">
        <v>21039.532469999998</v>
      </c>
      <c r="AB56">
        <v>21292.571970000001</v>
      </c>
      <c r="AC56">
        <v>21544.217509999999</v>
      </c>
      <c r="AD56">
        <v>21829.75216</v>
      </c>
      <c r="AE56">
        <v>22076.426189999998</v>
      </c>
      <c r="AF56">
        <v>22331.28787</v>
      </c>
      <c r="AG56">
        <v>22587.5792</v>
      </c>
      <c r="AH56">
        <v>22844.790929999999</v>
      </c>
      <c r="AI56">
        <v>23099.43763</v>
      </c>
      <c r="AJ56">
        <v>23358.226050000001</v>
      </c>
      <c r="AK56">
        <v>23608.701959999999</v>
      </c>
    </row>
    <row r="57" spans="1:37" x14ac:dyDescent="0.25">
      <c r="A57" t="s">
        <v>204</v>
      </c>
      <c r="B57">
        <v>125598</v>
      </c>
      <c r="C57">
        <v>127017.36109999999</v>
      </c>
      <c r="D57">
        <v>128522.2798</v>
      </c>
      <c r="E57">
        <v>130102.6439</v>
      </c>
      <c r="F57">
        <v>131745.68729999999</v>
      </c>
      <c r="G57">
        <v>133439.36360000001</v>
      </c>
      <c r="H57">
        <v>135258.70110000001</v>
      </c>
      <c r="I57">
        <v>137071.54879999999</v>
      </c>
      <c r="J57">
        <v>138861.01199999999</v>
      </c>
      <c r="K57">
        <v>140628.53690000001</v>
      </c>
      <c r="L57">
        <v>142378.89009999999</v>
      </c>
      <c r="M57">
        <v>144130.69260000001</v>
      </c>
      <c r="N57">
        <v>145884.35070000001</v>
      </c>
      <c r="O57">
        <v>147657.8738</v>
      </c>
      <c r="P57">
        <v>149441.5759</v>
      </c>
      <c r="Q57">
        <v>151249.4295</v>
      </c>
      <c r="R57">
        <v>153087.79130000001</v>
      </c>
      <c r="S57">
        <v>154933.37390000001</v>
      </c>
      <c r="T57">
        <v>156787.07860000001</v>
      </c>
      <c r="U57">
        <v>158656.46340000001</v>
      </c>
      <c r="V57">
        <v>160549.83470000001</v>
      </c>
      <c r="W57">
        <v>162452.3523</v>
      </c>
      <c r="X57">
        <v>164376.63219999999</v>
      </c>
      <c r="Y57">
        <v>166321.03039999999</v>
      </c>
      <c r="Z57">
        <v>168273.2262</v>
      </c>
      <c r="AA57">
        <v>170243.68090000001</v>
      </c>
      <c r="AB57">
        <v>172221.8253</v>
      </c>
      <c r="AC57">
        <v>174205.60810000001</v>
      </c>
      <c r="AD57">
        <v>176203.29730000001</v>
      </c>
      <c r="AE57">
        <v>178200.10990000001</v>
      </c>
      <c r="AF57">
        <v>180203.4889</v>
      </c>
      <c r="AG57">
        <v>182215.55009999999</v>
      </c>
      <c r="AH57">
        <v>184238.2378</v>
      </c>
      <c r="AI57">
        <v>186272.68599999999</v>
      </c>
      <c r="AJ57">
        <v>188322.24720000001</v>
      </c>
      <c r="AK57">
        <v>190385.63399999999</v>
      </c>
    </row>
    <row r="58" spans="1:37" x14ac:dyDescent="0.25">
      <c r="A58" t="s">
        <v>205</v>
      </c>
      <c r="B58">
        <v>22100</v>
      </c>
      <c r="C58">
        <v>22353.070469999999</v>
      </c>
      <c r="D58">
        <v>22625.223239999999</v>
      </c>
      <c r="E58">
        <v>22914.806280000001</v>
      </c>
      <c r="F58">
        <v>23218.869979999999</v>
      </c>
      <c r="G58">
        <v>23534.475289999998</v>
      </c>
      <c r="H58">
        <v>24735.915639999999</v>
      </c>
      <c r="I58">
        <v>25246.719799999999</v>
      </c>
      <c r="J58">
        <v>25636.091260000001</v>
      </c>
      <c r="K58">
        <v>25996.338510000001</v>
      </c>
      <c r="L58">
        <v>26312.63032</v>
      </c>
      <c r="M58">
        <v>26691.808260000002</v>
      </c>
      <c r="N58">
        <v>27016.12745</v>
      </c>
      <c r="O58">
        <v>27426.198899999999</v>
      </c>
      <c r="P58">
        <v>27749.572899999999</v>
      </c>
      <c r="Q58">
        <v>28150.03601</v>
      </c>
      <c r="R58">
        <v>28621.868829999999</v>
      </c>
      <c r="S58">
        <v>28953.49293</v>
      </c>
      <c r="T58">
        <v>29254.451850000001</v>
      </c>
      <c r="U58">
        <v>29582.698230000002</v>
      </c>
      <c r="V58">
        <v>29976.704760000001</v>
      </c>
      <c r="W58">
        <v>30273.919679999999</v>
      </c>
      <c r="X58">
        <v>30655.481810000001</v>
      </c>
      <c r="Y58">
        <v>31067.65941</v>
      </c>
      <c r="Z58">
        <v>31416.86938</v>
      </c>
      <c r="AA58">
        <v>31859.202829999998</v>
      </c>
      <c r="AB58">
        <v>32263.353029999998</v>
      </c>
      <c r="AC58">
        <v>32663.42555</v>
      </c>
      <c r="AD58">
        <v>33148.95867</v>
      </c>
      <c r="AE58">
        <v>33530.951789999999</v>
      </c>
      <c r="AF58">
        <v>33935.987930000003</v>
      </c>
      <c r="AG58">
        <v>34342.97135</v>
      </c>
      <c r="AH58">
        <v>34750.508240000003</v>
      </c>
      <c r="AI58">
        <v>35149.583189999998</v>
      </c>
      <c r="AJ58">
        <v>35557.395270000001</v>
      </c>
      <c r="AK58">
        <v>35941.466740000003</v>
      </c>
    </row>
    <row r="59" spans="1:37" x14ac:dyDescent="0.25">
      <c r="A59" t="s">
        <v>206</v>
      </c>
      <c r="B59">
        <v>16305</v>
      </c>
      <c r="C59">
        <v>16480.69702</v>
      </c>
      <c r="D59">
        <v>16669.146069999999</v>
      </c>
      <c r="E59">
        <v>16869.003659999998</v>
      </c>
      <c r="F59">
        <v>17078.29492</v>
      </c>
      <c r="G59">
        <v>17295.149420000002</v>
      </c>
      <c r="H59">
        <v>17567.767380000001</v>
      </c>
      <c r="I59">
        <v>17818.34849</v>
      </c>
      <c r="J59">
        <v>18059.306860000001</v>
      </c>
      <c r="K59">
        <v>18294.10601</v>
      </c>
      <c r="L59">
        <v>18522.810270000002</v>
      </c>
      <c r="M59">
        <v>18752.554080000002</v>
      </c>
      <c r="N59">
        <v>18979.293610000001</v>
      </c>
      <c r="O59">
        <v>19211.10482</v>
      </c>
      <c r="P59">
        <v>19440.343639999999</v>
      </c>
      <c r="Q59">
        <v>19674.944940000001</v>
      </c>
      <c r="R59">
        <v>19916.544689999999</v>
      </c>
      <c r="S59">
        <v>20153.673289999999</v>
      </c>
      <c r="T59">
        <v>20389.442070000001</v>
      </c>
      <c r="U59">
        <v>20627.402669999999</v>
      </c>
      <c r="V59">
        <v>20870.90351</v>
      </c>
      <c r="W59">
        <v>21111.678319999999</v>
      </c>
      <c r="X59">
        <v>21358.1433</v>
      </c>
      <c r="Y59">
        <v>21608.97177</v>
      </c>
      <c r="Z59">
        <v>21858.59751</v>
      </c>
      <c r="AA59">
        <v>22114.418389999999</v>
      </c>
      <c r="AB59">
        <v>22370.36881</v>
      </c>
      <c r="AC59">
        <v>22626.960040000002</v>
      </c>
      <c r="AD59">
        <v>22889.01899</v>
      </c>
      <c r="AE59">
        <v>23147.33397</v>
      </c>
      <c r="AF59">
        <v>23407.085599999999</v>
      </c>
      <c r="AG59">
        <v>23668.079519999999</v>
      </c>
      <c r="AH59">
        <v>23930.52202</v>
      </c>
      <c r="AI59">
        <v>24194.162349999999</v>
      </c>
      <c r="AJ59">
        <v>24460.108189999999</v>
      </c>
      <c r="AK59">
        <v>24726.896369999999</v>
      </c>
    </row>
    <row r="60" spans="1:37" x14ac:dyDescent="0.25">
      <c r="A60" t="s">
        <v>207</v>
      </c>
      <c r="B60">
        <v>29076</v>
      </c>
      <c r="C60">
        <v>29398.432049999999</v>
      </c>
      <c r="D60">
        <v>29746.025880000001</v>
      </c>
      <c r="E60">
        <v>30115.98847</v>
      </c>
      <c r="F60">
        <v>30504.21355</v>
      </c>
      <c r="G60">
        <v>30906.887640000001</v>
      </c>
      <c r="H60">
        <v>31592.272540000002</v>
      </c>
      <c r="I60">
        <v>32079.539949999998</v>
      </c>
      <c r="J60">
        <v>32526.166160000001</v>
      </c>
      <c r="K60">
        <v>32958.696329999999</v>
      </c>
      <c r="L60">
        <v>33373.47322</v>
      </c>
      <c r="M60">
        <v>33805.018510000002</v>
      </c>
      <c r="N60">
        <v>34219.551440000003</v>
      </c>
      <c r="O60">
        <v>34661.258719999998</v>
      </c>
      <c r="P60">
        <v>35078.758560000002</v>
      </c>
      <c r="Q60">
        <v>35521.970379999999</v>
      </c>
      <c r="R60">
        <v>35991.040710000001</v>
      </c>
      <c r="S60">
        <v>36420.64086</v>
      </c>
      <c r="T60">
        <v>36842.08023</v>
      </c>
      <c r="U60">
        <v>37273.825550000001</v>
      </c>
      <c r="V60">
        <v>37729.000440000003</v>
      </c>
      <c r="W60">
        <v>38157.944029999999</v>
      </c>
      <c r="X60">
        <v>38615.252890000003</v>
      </c>
      <c r="Y60">
        <v>39085.706429999998</v>
      </c>
      <c r="Z60">
        <v>39539.781009999999</v>
      </c>
      <c r="AA60">
        <v>40024.507559999998</v>
      </c>
      <c r="AB60">
        <v>40500.239540000002</v>
      </c>
      <c r="AC60">
        <v>40976.078809999999</v>
      </c>
      <c r="AD60">
        <v>41479.567640000001</v>
      </c>
      <c r="AE60">
        <v>41953.401810000003</v>
      </c>
      <c r="AF60">
        <v>42435.169889999997</v>
      </c>
      <c r="AG60">
        <v>42919.35037</v>
      </c>
      <c r="AH60">
        <v>43405.895510000002</v>
      </c>
      <c r="AI60">
        <v>43892.384059999997</v>
      </c>
      <c r="AJ60">
        <v>44384.429300000003</v>
      </c>
      <c r="AK60">
        <v>44872.401039999997</v>
      </c>
    </row>
    <row r="61" spans="1:37" x14ac:dyDescent="0.25">
      <c r="A61" t="s">
        <v>208</v>
      </c>
      <c r="B61">
        <v>80224</v>
      </c>
      <c r="C61">
        <v>81065.386320000005</v>
      </c>
      <c r="D61">
        <v>81980.324930000002</v>
      </c>
      <c r="E61">
        <v>82962.315520000004</v>
      </c>
      <c r="F61">
        <v>83999.286590000003</v>
      </c>
      <c r="G61">
        <v>85079.67641</v>
      </c>
      <c r="H61">
        <v>87364.186109999995</v>
      </c>
      <c r="I61">
        <v>88761.043359999996</v>
      </c>
      <c r="J61">
        <v>89982.589930000002</v>
      </c>
      <c r="K61">
        <v>91153.885089999996</v>
      </c>
      <c r="L61">
        <v>92259.093210000006</v>
      </c>
      <c r="M61">
        <v>93444.179300000003</v>
      </c>
      <c r="N61">
        <v>94557.91605</v>
      </c>
      <c r="O61">
        <v>95788.720589999997</v>
      </c>
      <c r="P61">
        <v>96911.188840000003</v>
      </c>
      <c r="Q61">
        <v>98141.692729999995</v>
      </c>
      <c r="R61">
        <v>99477.245030000005</v>
      </c>
      <c r="S61">
        <v>100635.3737</v>
      </c>
      <c r="T61">
        <v>101756.3841</v>
      </c>
      <c r="U61">
        <v>102920.0315</v>
      </c>
      <c r="V61">
        <v>104180.4705</v>
      </c>
      <c r="W61">
        <v>105322.0635</v>
      </c>
      <c r="X61">
        <v>106582.5505</v>
      </c>
      <c r="Y61">
        <v>107893.7938</v>
      </c>
      <c r="Z61">
        <v>109129.1588</v>
      </c>
      <c r="AA61">
        <v>110493.4999</v>
      </c>
      <c r="AB61">
        <v>111814.3104</v>
      </c>
      <c r="AC61">
        <v>113133.2228</v>
      </c>
      <c r="AD61">
        <v>114569.54610000001</v>
      </c>
      <c r="AE61">
        <v>115873.758</v>
      </c>
      <c r="AF61">
        <v>117210.4825</v>
      </c>
      <c r="AG61">
        <v>118554.6002</v>
      </c>
      <c r="AH61">
        <v>119904.9455</v>
      </c>
      <c r="AI61">
        <v>121250.2654</v>
      </c>
      <c r="AJ61">
        <v>122614.07580000001</v>
      </c>
      <c r="AK61">
        <v>123954.1048</v>
      </c>
    </row>
    <row r="62" spans="1:37" x14ac:dyDescent="0.25">
      <c r="A62" t="s">
        <v>209</v>
      </c>
      <c r="B62">
        <v>371088</v>
      </c>
      <c r="C62">
        <v>375342.90379999997</v>
      </c>
      <c r="D62">
        <v>379853.7942</v>
      </c>
      <c r="E62">
        <v>384593.0134</v>
      </c>
      <c r="F62">
        <v>389524.36920000002</v>
      </c>
      <c r="G62">
        <v>394612.95870000002</v>
      </c>
      <c r="H62">
        <v>400626.28989999997</v>
      </c>
      <c r="I62">
        <v>406440.40740000003</v>
      </c>
      <c r="J62">
        <v>412116.39279999997</v>
      </c>
      <c r="K62">
        <v>417667.97820000001</v>
      </c>
      <c r="L62">
        <v>423095.0723</v>
      </c>
      <c r="M62">
        <v>428517.73800000001</v>
      </c>
      <c r="N62">
        <v>433890.79560000001</v>
      </c>
      <c r="O62">
        <v>439345.33230000001</v>
      </c>
      <c r="P62">
        <v>444773.6495</v>
      </c>
      <c r="Q62">
        <v>450292.56719999999</v>
      </c>
      <c r="R62">
        <v>455943.15299999999</v>
      </c>
      <c r="S62">
        <v>461546.22749999998</v>
      </c>
      <c r="T62">
        <v>467125.56189999997</v>
      </c>
      <c r="U62">
        <v>472733.65279999998</v>
      </c>
      <c r="V62">
        <v>478432.50589999999</v>
      </c>
      <c r="W62">
        <v>484098.00099999999</v>
      </c>
      <c r="X62">
        <v>489851.64510000002</v>
      </c>
      <c r="Y62">
        <v>495683.967</v>
      </c>
      <c r="Z62">
        <v>501506.57549999998</v>
      </c>
      <c r="AA62">
        <v>507428.0883</v>
      </c>
      <c r="AB62">
        <v>513360.9081</v>
      </c>
      <c r="AC62">
        <v>519304.84179999999</v>
      </c>
      <c r="AD62">
        <v>525332.89190000005</v>
      </c>
      <c r="AE62">
        <v>531311.65630000003</v>
      </c>
      <c r="AF62">
        <v>537309.84</v>
      </c>
      <c r="AG62">
        <v>543328.86780000001</v>
      </c>
      <c r="AH62">
        <v>549374.7193</v>
      </c>
      <c r="AI62">
        <v>555445.397</v>
      </c>
      <c r="AJ62">
        <v>561559.5943</v>
      </c>
      <c r="AK62">
        <v>567696.38060000003</v>
      </c>
    </row>
    <row r="63" spans="1:37" x14ac:dyDescent="0.25">
      <c r="A63" t="s">
        <v>210</v>
      </c>
      <c r="B63">
        <v>226052.06109999999</v>
      </c>
      <c r="C63">
        <v>228817.0379</v>
      </c>
      <c r="D63">
        <v>231746.12030000001</v>
      </c>
      <c r="E63">
        <v>234833.63990000001</v>
      </c>
      <c r="F63">
        <v>238057.05119999999</v>
      </c>
      <c r="G63">
        <v>241391.7286</v>
      </c>
      <c r="H63">
        <v>245383.82680000001</v>
      </c>
      <c r="I63">
        <v>249307.8542</v>
      </c>
      <c r="J63">
        <v>253113.1825</v>
      </c>
      <c r="K63">
        <v>256844.52929999999</v>
      </c>
      <c r="L63">
        <v>260528.62210000001</v>
      </c>
      <c r="M63">
        <v>264258.26760000002</v>
      </c>
      <c r="N63">
        <v>268009.20270000002</v>
      </c>
      <c r="O63">
        <v>271859.9841</v>
      </c>
      <c r="P63">
        <v>275735.26770000003</v>
      </c>
      <c r="Q63">
        <v>279697.65590000001</v>
      </c>
      <c r="R63">
        <v>283777.85769999999</v>
      </c>
      <c r="S63">
        <v>287844.65840000001</v>
      </c>
      <c r="T63">
        <v>291892.49080000003</v>
      </c>
      <c r="U63">
        <v>295958.33590000001</v>
      </c>
      <c r="V63">
        <v>300087.60470000003</v>
      </c>
      <c r="W63">
        <v>304190.67910000001</v>
      </c>
      <c r="X63">
        <v>308336.47340000002</v>
      </c>
      <c r="Y63">
        <v>312525.00300000003</v>
      </c>
      <c r="Z63">
        <v>316686.61050000001</v>
      </c>
      <c r="AA63">
        <v>320886.64740000002</v>
      </c>
      <c r="AB63">
        <v>325070.82040000003</v>
      </c>
      <c r="AC63">
        <v>329228.89929999999</v>
      </c>
      <c r="AD63">
        <v>333415.05469999998</v>
      </c>
      <c r="AE63">
        <v>337536.4607</v>
      </c>
      <c r="AF63">
        <v>341627.61339999997</v>
      </c>
      <c r="AG63">
        <v>345695.5097</v>
      </c>
      <c r="AH63">
        <v>349743.66369999998</v>
      </c>
      <c r="AI63">
        <v>353768.96350000001</v>
      </c>
      <c r="AJ63">
        <v>357782.82</v>
      </c>
      <c r="AK63">
        <v>361770.18890000001</v>
      </c>
    </row>
    <row r="64" spans="1:37" x14ac:dyDescent="0.25">
      <c r="A64" t="s">
        <v>211</v>
      </c>
      <c r="B64">
        <v>16341.668299999999</v>
      </c>
      <c r="C64">
        <v>16541.908299999999</v>
      </c>
      <c r="D64">
        <v>16752.145909999999</v>
      </c>
      <c r="E64">
        <v>16971.979640000001</v>
      </c>
      <c r="F64">
        <v>17200.030940000001</v>
      </c>
      <c r="G64">
        <v>17434.768530000001</v>
      </c>
      <c r="H64">
        <v>24278.024809999999</v>
      </c>
      <c r="I64">
        <v>24740.90222</v>
      </c>
      <c r="J64">
        <v>25048.730179999999</v>
      </c>
      <c r="K64">
        <v>25330.814920000001</v>
      </c>
      <c r="L64">
        <v>24662.94641</v>
      </c>
      <c r="M64">
        <v>25315.766490000002</v>
      </c>
      <c r="N64">
        <v>25620.12616</v>
      </c>
      <c r="O64">
        <v>25934.993020000002</v>
      </c>
      <c r="P64">
        <v>26260.245480000001</v>
      </c>
      <c r="Q64">
        <v>26510.342629999999</v>
      </c>
      <c r="R64">
        <v>26071.35212</v>
      </c>
      <c r="S64">
        <v>26417.918389999999</v>
      </c>
      <c r="T64">
        <v>26787.449809999998</v>
      </c>
      <c r="U64">
        <v>27166.454969999999</v>
      </c>
      <c r="V64">
        <v>27375.11767</v>
      </c>
      <c r="W64">
        <v>27413.604240000001</v>
      </c>
      <c r="X64">
        <v>27789.82631</v>
      </c>
      <c r="Y64">
        <v>28170.71099</v>
      </c>
      <c r="Z64">
        <v>28543.489440000001</v>
      </c>
      <c r="AA64">
        <v>29197.604449999999</v>
      </c>
      <c r="AB64">
        <v>29244.039820000002</v>
      </c>
      <c r="AC64">
        <v>29581.78256</v>
      </c>
      <c r="AD64">
        <v>29917.869869999999</v>
      </c>
      <c r="AE64">
        <v>30242.529630000001</v>
      </c>
      <c r="AF64">
        <v>30558.197069999998</v>
      </c>
      <c r="AG64">
        <v>30866.411629999999</v>
      </c>
      <c r="AH64">
        <v>31168.111499999999</v>
      </c>
      <c r="AI64">
        <v>31464.349470000001</v>
      </c>
      <c r="AJ64">
        <v>31756.457320000001</v>
      </c>
      <c r="AK64">
        <v>32044.184969999998</v>
      </c>
    </row>
    <row r="65" spans="1:37" x14ac:dyDescent="0.25">
      <c r="A65" t="s">
        <v>212</v>
      </c>
      <c r="B65">
        <v>825.24186699999996</v>
      </c>
      <c r="C65">
        <v>835.35518320000006</v>
      </c>
      <c r="D65">
        <v>845.9736183</v>
      </c>
      <c r="E65">
        <v>857.07692950000001</v>
      </c>
      <c r="F65">
        <v>868.59562849999998</v>
      </c>
      <c r="G65">
        <v>880.45243470000003</v>
      </c>
      <c r="H65">
        <v>2401.34611</v>
      </c>
      <c r="I65">
        <v>2473.4720510000002</v>
      </c>
      <c r="J65">
        <v>2499.059937</v>
      </c>
      <c r="K65">
        <v>2515.7178570000001</v>
      </c>
      <c r="L65">
        <v>2530.7517899999998</v>
      </c>
      <c r="M65">
        <v>2545.7727799999998</v>
      </c>
      <c r="N65">
        <v>2357.3988599999998</v>
      </c>
      <c r="O65">
        <v>2367.6154630000001</v>
      </c>
      <c r="P65">
        <v>2101.403108</v>
      </c>
      <c r="Q65">
        <v>2110.0014040000001</v>
      </c>
      <c r="R65">
        <v>4760.4754830000002</v>
      </c>
      <c r="S65">
        <v>4355.8658139999998</v>
      </c>
      <c r="T65">
        <v>4378.9505669999999</v>
      </c>
      <c r="U65">
        <v>4398.848062</v>
      </c>
      <c r="V65">
        <v>4417.8997060000002</v>
      </c>
      <c r="W65">
        <v>4436.4085580000001</v>
      </c>
      <c r="X65">
        <v>4755.0132949999997</v>
      </c>
      <c r="Y65">
        <v>4782.1910630000002</v>
      </c>
      <c r="Z65">
        <v>4801.5596320000004</v>
      </c>
      <c r="AA65">
        <v>4818.9760800000004</v>
      </c>
      <c r="AB65">
        <v>4835.4516469999999</v>
      </c>
      <c r="AC65">
        <v>5167.0029809999996</v>
      </c>
      <c r="AD65">
        <v>5191.7770140000002</v>
      </c>
      <c r="AE65">
        <v>5208.2193749999997</v>
      </c>
      <c r="AF65">
        <v>5222.5722150000001</v>
      </c>
      <c r="AG65">
        <v>5236.1468910000003</v>
      </c>
      <c r="AH65">
        <v>5249.1239589999996</v>
      </c>
      <c r="AI65">
        <v>5261.6871339999998</v>
      </c>
      <c r="AJ65">
        <v>5274.0267839999997</v>
      </c>
      <c r="AK65">
        <v>5285.9092419999997</v>
      </c>
    </row>
    <row r="66" spans="1:37" x14ac:dyDescent="0.25">
      <c r="A66" t="s">
        <v>213</v>
      </c>
      <c r="B66">
        <v>1273.4428519999999</v>
      </c>
      <c r="C66">
        <v>1289.047988</v>
      </c>
      <c r="D66">
        <v>1305.4328740000001</v>
      </c>
      <c r="E66">
        <v>1322.566069</v>
      </c>
      <c r="F66">
        <v>1340.340318</v>
      </c>
      <c r="G66">
        <v>1358.636332</v>
      </c>
      <c r="H66">
        <v>3116.4756889999999</v>
      </c>
      <c r="I66">
        <v>3194.6971440000002</v>
      </c>
      <c r="J66">
        <v>3218.4803390000002</v>
      </c>
      <c r="K66">
        <v>3229.7751870000002</v>
      </c>
      <c r="L66">
        <v>3389.909807</v>
      </c>
      <c r="M66">
        <v>3397.270102</v>
      </c>
      <c r="N66">
        <v>3382.5905039999998</v>
      </c>
      <c r="O66">
        <v>3377.1707700000002</v>
      </c>
      <c r="P66">
        <v>3349.2734919999998</v>
      </c>
      <c r="Q66">
        <v>3396.7425400000002</v>
      </c>
      <c r="R66">
        <v>3984.0087570000001</v>
      </c>
      <c r="S66">
        <v>3939.2825389999998</v>
      </c>
      <c r="T66">
        <v>3910.995594</v>
      </c>
      <c r="U66">
        <v>3877.330312</v>
      </c>
      <c r="V66">
        <v>3842.4974910000001</v>
      </c>
      <c r="W66">
        <v>3806.3450659999999</v>
      </c>
      <c r="X66">
        <v>3793.368469</v>
      </c>
      <c r="Y66">
        <v>3762.7700949999999</v>
      </c>
      <c r="Z66">
        <v>3735.8962759999999</v>
      </c>
      <c r="AA66">
        <v>3826.1575010000001</v>
      </c>
      <c r="AB66">
        <v>3813.1334350000002</v>
      </c>
      <c r="AC66">
        <v>3825.4517510000001</v>
      </c>
      <c r="AD66">
        <v>3820.6284489999998</v>
      </c>
      <c r="AE66">
        <v>3819.4791270000001</v>
      </c>
      <c r="AF66">
        <v>3822.1188780000002</v>
      </c>
      <c r="AG66">
        <v>3828.0144780000001</v>
      </c>
      <c r="AH66">
        <v>3836.8634569999999</v>
      </c>
      <c r="AI66">
        <v>3847.8816109999998</v>
      </c>
      <c r="AJ66">
        <v>3860.892053</v>
      </c>
      <c r="AK66">
        <v>3875.379946</v>
      </c>
    </row>
    <row r="67" spans="1:37" x14ac:dyDescent="0.25">
      <c r="A67" t="s">
        <v>214</v>
      </c>
      <c r="B67">
        <v>4210.3877249999996</v>
      </c>
      <c r="C67">
        <v>4261.9957210000002</v>
      </c>
      <c r="D67">
        <v>4316.1831620000003</v>
      </c>
      <c r="E67">
        <v>4372.8466109999999</v>
      </c>
      <c r="F67">
        <v>4431.6327019999999</v>
      </c>
      <c r="G67">
        <v>4492.1476380000004</v>
      </c>
      <c r="H67">
        <v>6628.0871660000003</v>
      </c>
      <c r="I67">
        <v>6801.4412789999997</v>
      </c>
      <c r="J67">
        <v>6914.7245650000004</v>
      </c>
      <c r="K67">
        <v>7013.0154009999997</v>
      </c>
      <c r="L67">
        <v>7248.4331679999996</v>
      </c>
      <c r="M67">
        <v>7382.6561670000001</v>
      </c>
      <c r="N67">
        <v>7491.4635760000001</v>
      </c>
      <c r="O67">
        <v>7596.9878829999998</v>
      </c>
      <c r="P67">
        <v>7598.6877750000003</v>
      </c>
      <c r="Q67">
        <v>8045.6519310000003</v>
      </c>
      <c r="R67">
        <v>6827.3871980000004</v>
      </c>
      <c r="S67">
        <v>6840.9581150000004</v>
      </c>
      <c r="T67">
        <v>6878.3726630000001</v>
      </c>
      <c r="U67">
        <v>6918.3660790000004</v>
      </c>
      <c r="V67">
        <v>7351.1854800000001</v>
      </c>
      <c r="W67">
        <v>7404.5295429999996</v>
      </c>
      <c r="X67">
        <v>7450.2607410000001</v>
      </c>
      <c r="Y67">
        <v>7497.5878849999999</v>
      </c>
      <c r="Z67">
        <v>7548.2003649999997</v>
      </c>
      <c r="AA67">
        <v>8103.8030070000004</v>
      </c>
      <c r="AB67">
        <v>8107.1690079999998</v>
      </c>
      <c r="AC67">
        <v>8171.8745520000002</v>
      </c>
      <c r="AD67">
        <v>8241.0970309999993</v>
      </c>
      <c r="AE67">
        <v>8313.32467</v>
      </c>
      <c r="AF67">
        <v>8388.926829</v>
      </c>
      <c r="AG67">
        <v>8467.3046950000007</v>
      </c>
      <c r="AH67">
        <v>8548.1829789999992</v>
      </c>
      <c r="AI67">
        <v>8630.9550479999998</v>
      </c>
      <c r="AJ67">
        <v>8715.3523000000005</v>
      </c>
      <c r="AK67">
        <v>8801.1262430000006</v>
      </c>
    </row>
    <row r="68" spans="1:37" x14ac:dyDescent="0.25">
      <c r="A68" t="s">
        <v>215</v>
      </c>
      <c r="B68">
        <v>4200.5016580000001</v>
      </c>
      <c r="C68">
        <v>4251.9731460000003</v>
      </c>
      <c r="D68">
        <v>4306.0129770000003</v>
      </c>
      <c r="E68">
        <v>4362.5186670000003</v>
      </c>
      <c r="F68">
        <v>4421.1357909999997</v>
      </c>
      <c r="G68">
        <v>4481.4708119999996</v>
      </c>
      <c r="H68">
        <v>5366.2185820000004</v>
      </c>
      <c r="I68">
        <v>5509.3725299999996</v>
      </c>
      <c r="J68">
        <v>5635.1591490000001</v>
      </c>
      <c r="K68">
        <v>5717.1418080000003</v>
      </c>
      <c r="L68">
        <v>6118.2101309999998</v>
      </c>
      <c r="M68">
        <v>6230.2363420000001</v>
      </c>
      <c r="N68">
        <v>6278.4195749999999</v>
      </c>
      <c r="O68">
        <v>6368.778104</v>
      </c>
      <c r="P68">
        <v>6442.8179959999998</v>
      </c>
      <c r="Q68">
        <v>6422.1916069999997</v>
      </c>
      <c r="R68">
        <v>7106.8100800000002</v>
      </c>
      <c r="S68">
        <v>7078.2915949999997</v>
      </c>
      <c r="T68">
        <v>7136.9796349999997</v>
      </c>
      <c r="U68">
        <v>7195.813529</v>
      </c>
      <c r="V68">
        <v>7369.6501980000003</v>
      </c>
      <c r="W68">
        <v>7431.7691020000002</v>
      </c>
      <c r="X68">
        <v>7555.5788460000003</v>
      </c>
      <c r="Y68">
        <v>7618.390711</v>
      </c>
      <c r="Z68">
        <v>7679.6889899999996</v>
      </c>
      <c r="AA68">
        <v>8348.8868750000001</v>
      </c>
      <c r="AB68">
        <v>8425.274265</v>
      </c>
      <c r="AC68">
        <v>8556.0475160000005</v>
      </c>
      <c r="AD68">
        <v>9023.9638200000009</v>
      </c>
      <c r="AE68">
        <v>9095.6269809999994</v>
      </c>
      <c r="AF68">
        <v>9158.771025</v>
      </c>
      <c r="AG68">
        <v>9220.3959579999992</v>
      </c>
      <c r="AH68">
        <v>9281.7811139999994</v>
      </c>
      <c r="AI68">
        <v>9342.8471750000008</v>
      </c>
      <c r="AJ68">
        <v>9403.691057</v>
      </c>
      <c r="AK68">
        <v>9464.2765569999992</v>
      </c>
    </row>
    <row r="69" spans="1:37" x14ac:dyDescent="0.25">
      <c r="A69" t="s">
        <v>216</v>
      </c>
      <c r="B69">
        <v>1720.17561</v>
      </c>
      <c r="C69">
        <v>1741.246948</v>
      </c>
      <c r="D69">
        <v>1763.3716380000001</v>
      </c>
      <c r="E69">
        <v>1786.5064990000001</v>
      </c>
      <c r="F69">
        <v>1810.506196</v>
      </c>
      <c r="G69">
        <v>1835.209347</v>
      </c>
      <c r="H69">
        <v>1879.1311740000001</v>
      </c>
      <c r="I69">
        <v>1907.9603689999999</v>
      </c>
      <c r="J69">
        <v>1935.4003310000001</v>
      </c>
      <c r="K69">
        <v>1962.2027270000001</v>
      </c>
      <c r="L69">
        <v>1988.664458</v>
      </c>
      <c r="M69">
        <v>2015.4728580000001</v>
      </c>
      <c r="N69">
        <v>2042.2737540000001</v>
      </c>
      <c r="O69">
        <v>2069.819164</v>
      </c>
      <c r="P69">
        <v>2097.6056699999999</v>
      </c>
      <c r="Q69">
        <v>2125.826215</v>
      </c>
      <c r="R69">
        <v>2154.8987630000001</v>
      </c>
      <c r="S69">
        <v>2183.8161460000001</v>
      </c>
      <c r="T69">
        <v>2212.5286219999998</v>
      </c>
      <c r="U69">
        <v>2241.2939430000001</v>
      </c>
      <c r="V69">
        <v>2270.6444059999999</v>
      </c>
      <c r="W69">
        <v>2299.7571859999998</v>
      </c>
      <c r="X69">
        <v>2329.30197</v>
      </c>
      <c r="Y69">
        <v>2359.1696959999999</v>
      </c>
      <c r="Z69">
        <v>2388.98729</v>
      </c>
      <c r="AA69">
        <v>2419.1837129999999</v>
      </c>
      <c r="AB69">
        <v>2449.2799799999998</v>
      </c>
      <c r="AC69">
        <v>2479.3066840000001</v>
      </c>
      <c r="AD69">
        <v>2509.637898</v>
      </c>
      <c r="AE69">
        <v>2539.6404809999999</v>
      </c>
      <c r="AF69">
        <v>2569.4304739999998</v>
      </c>
      <c r="AG69">
        <v>2599.1727289999999</v>
      </c>
      <c r="AH69">
        <v>2628.8975030000001</v>
      </c>
      <c r="AI69">
        <v>2658.3661529999999</v>
      </c>
      <c r="AJ69">
        <v>2687.8725410000002</v>
      </c>
      <c r="AK69">
        <v>2717.2126819999999</v>
      </c>
    </row>
    <row r="70" spans="1:37" x14ac:dyDescent="0.25">
      <c r="A70" t="s">
        <v>217</v>
      </c>
      <c r="B70">
        <v>4598.1956099999998</v>
      </c>
      <c r="C70">
        <v>4654.5412660000002</v>
      </c>
      <c r="D70">
        <v>4713.7079219999996</v>
      </c>
      <c r="E70">
        <v>4775.5803640000004</v>
      </c>
      <c r="F70">
        <v>4839.7733239999998</v>
      </c>
      <c r="G70">
        <v>4905.8568500000001</v>
      </c>
      <c r="H70">
        <v>6654.3524939999998</v>
      </c>
      <c r="I70">
        <v>6801.9706900000001</v>
      </c>
      <c r="J70">
        <v>6900.5839239999996</v>
      </c>
      <c r="K70">
        <v>7000.198335</v>
      </c>
      <c r="L70">
        <v>6956.7629209999996</v>
      </c>
      <c r="M70">
        <v>7057.6958279999999</v>
      </c>
      <c r="N70">
        <v>7155.1849389999998</v>
      </c>
      <c r="O70">
        <v>7243.3103549999996</v>
      </c>
      <c r="P70">
        <v>7327.6248580000001</v>
      </c>
      <c r="Q70">
        <v>7635.7114220000003</v>
      </c>
      <c r="R70">
        <v>7193.4455889999999</v>
      </c>
      <c r="S70">
        <v>7293.1054729999996</v>
      </c>
      <c r="T70">
        <v>7376.5759900000003</v>
      </c>
      <c r="U70">
        <v>7467.6767680000003</v>
      </c>
      <c r="V70">
        <v>7588.8899739999997</v>
      </c>
      <c r="W70">
        <v>7686.2482449999998</v>
      </c>
      <c r="X70">
        <v>7791.7592610000002</v>
      </c>
      <c r="Y70">
        <v>7878.2155419999999</v>
      </c>
      <c r="Z70">
        <v>7959.3540759999996</v>
      </c>
      <c r="AA70">
        <v>7869.8559009999999</v>
      </c>
      <c r="AB70">
        <v>8067.5837110000002</v>
      </c>
      <c r="AC70">
        <v>8149.3992850000004</v>
      </c>
      <c r="AD70">
        <v>9716.7679590000007</v>
      </c>
      <c r="AE70">
        <v>9850.2453210000003</v>
      </c>
      <c r="AF70">
        <v>9939.1937890000008</v>
      </c>
      <c r="AG70">
        <v>10019.3899</v>
      </c>
      <c r="AH70">
        <v>10097.377130000001</v>
      </c>
      <c r="AI70">
        <v>10174.497079999999</v>
      </c>
      <c r="AJ70">
        <v>10255.228520000001</v>
      </c>
      <c r="AK70">
        <v>10331.286889999999</v>
      </c>
    </row>
    <row r="71" spans="1:37" x14ac:dyDescent="0.25">
      <c r="A71" t="s">
        <v>218</v>
      </c>
      <c r="B71">
        <v>755.45210880000002</v>
      </c>
      <c r="C71">
        <v>764.71022349999998</v>
      </c>
      <c r="D71">
        <v>774.43056850000005</v>
      </c>
      <c r="E71">
        <v>784.59465780000005</v>
      </c>
      <c r="F71">
        <v>795.13891709999996</v>
      </c>
      <c r="G71">
        <v>805.99263940000003</v>
      </c>
      <c r="H71">
        <v>3584.1403869999999</v>
      </c>
      <c r="I71">
        <v>3621.3635669999999</v>
      </c>
      <c r="J71">
        <v>3916.855309</v>
      </c>
      <c r="K71">
        <v>4131.7883869999996</v>
      </c>
      <c r="L71">
        <v>4259.8498410000002</v>
      </c>
      <c r="M71">
        <v>4568.058763</v>
      </c>
      <c r="N71">
        <v>4411.9612090000001</v>
      </c>
      <c r="O71">
        <v>5297.8510109999997</v>
      </c>
      <c r="P71">
        <v>5067.8036009999996</v>
      </c>
      <c r="Q71">
        <v>5573.2925569999998</v>
      </c>
      <c r="R71">
        <v>5560.7599760000003</v>
      </c>
      <c r="S71">
        <v>5206.7927220000001</v>
      </c>
      <c r="T71">
        <v>4454.6943090000004</v>
      </c>
      <c r="U71">
        <v>4077.8697200000001</v>
      </c>
      <c r="V71">
        <v>4242.282596</v>
      </c>
      <c r="W71">
        <v>3434.1420069999999</v>
      </c>
      <c r="X71">
        <v>3450.890488</v>
      </c>
      <c r="Y71">
        <v>3917.5992289999999</v>
      </c>
      <c r="Z71">
        <v>3488.2544870000002</v>
      </c>
      <c r="AA71">
        <v>3489.3093650000001</v>
      </c>
      <c r="AB71">
        <v>3865.89491</v>
      </c>
      <c r="AC71">
        <v>3887.055425</v>
      </c>
      <c r="AD71">
        <v>4084.6866209999998</v>
      </c>
      <c r="AE71">
        <v>3911.0571289999998</v>
      </c>
      <c r="AF71">
        <v>4275.1232959999998</v>
      </c>
      <c r="AG71">
        <v>4631.4575919999997</v>
      </c>
      <c r="AH71">
        <v>4989.8526609999999</v>
      </c>
      <c r="AI71">
        <v>5230.6982740000003</v>
      </c>
      <c r="AJ71">
        <v>5590.2032149999995</v>
      </c>
      <c r="AK71">
        <v>5612.5286930000002</v>
      </c>
    </row>
    <row r="72" spans="1:37" x14ac:dyDescent="0.25">
      <c r="A72" t="s">
        <v>219</v>
      </c>
      <c r="B72">
        <v>10641.225189999999</v>
      </c>
      <c r="C72">
        <v>10771.64508</v>
      </c>
      <c r="D72">
        <v>10908.57596</v>
      </c>
      <c r="E72">
        <v>11051.758110000001</v>
      </c>
      <c r="F72">
        <v>11200.298930000001</v>
      </c>
      <c r="G72">
        <v>11353.20414</v>
      </c>
      <c r="H72">
        <v>17399.921310000002</v>
      </c>
      <c r="I72">
        <v>17679.934870000001</v>
      </c>
      <c r="J72">
        <v>18159.632890000001</v>
      </c>
      <c r="K72">
        <v>18533.26729</v>
      </c>
      <c r="L72">
        <v>18481.344300000001</v>
      </c>
      <c r="M72">
        <v>19037.178759999999</v>
      </c>
      <c r="N72">
        <v>19007.414150000001</v>
      </c>
      <c r="O72">
        <v>20052.526300000001</v>
      </c>
      <c r="P72">
        <v>19943.038219999999</v>
      </c>
      <c r="Q72">
        <v>20443.261780000001</v>
      </c>
      <c r="R72">
        <v>22437.241269999999</v>
      </c>
      <c r="S72">
        <v>22230.240559999998</v>
      </c>
      <c r="T72">
        <v>21647.298569999999</v>
      </c>
      <c r="U72">
        <v>21430.177479999998</v>
      </c>
      <c r="V72">
        <v>21877.141810000001</v>
      </c>
      <c r="W72">
        <v>21144.851070000001</v>
      </c>
      <c r="X72">
        <v>21361.69227</v>
      </c>
      <c r="Y72">
        <v>21994.353490000001</v>
      </c>
      <c r="Z72">
        <v>21727.04537</v>
      </c>
      <c r="AA72">
        <v>22391.527290000002</v>
      </c>
      <c r="AB72">
        <v>22871.274720000001</v>
      </c>
      <c r="AC72">
        <v>23105.083900000001</v>
      </c>
      <c r="AD72">
        <v>23680.187539999999</v>
      </c>
      <c r="AE72">
        <v>23679.60901</v>
      </c>
      <c r="AF72">
        <v>24213.796859999999</v>
      </c>
      <c r="AG72">
        <v>24739.814310000002</v>
      </c>
      <c r="AH72">
        <v>25267.72897</v>
      </c>
      <c r="AI72">
        <v>25676.892909999999</v>
      </c>
      <c r="AJ72">
        <v>26205.50015</v>
      </c>
      <c r="AK72">
        <v>26393.94557</v>
      </c>
    </row>
    <row r="73" spans="1:37" x14ac:dyDescent="0.25">
      <c r="A73" t="s">
        <v>220</v>
      </c>
      <c r="B73">
        <v>450.64803169999999</v>
      </c>
      <c r="C73">
        <v>456.17087029999999</v>
      </c>
      <c r="D73">
        <v>461.96961370000002</v>
      </c>
      <c r="E73">
        <v>468.03317140000001</v>
      </c>
      <c r="F73">
        <v>474.32368079999998</v>
      </c>
      <c r="G73">
        <v>480.79898580000003</v>
      </c>
      <c r="H73">
        <v>492.28328950000002</v>
      </c>
      <c r="I73">
        <v>499.88575709999998</v>
      </c>
      <c r="J73">
        <v>507.15062289999997</v>
      </c>
      <c r="K73">
        <v>514.24614910000003</v>
      </c>
      <c r="L73">
        <v>521.25193039999999</v>
      </c>
      <c r="M73">
        <v>528.34822369999995</v>
      </c>
      <c r="N73">
        <v>535.50173649999999</v>
      </c>
      <c r="O73">
        <v>542.8521015</v>
      </c>
      <c r="P73">
        <v>550.26780059999999</v>
      </c>
      <c r="Q73">
        <v>557.85561589999998</v>
      </c>
      <c r="R73">
        <v>591.11272699999995</v>
      </c>
      <c r="S73">
        <v>599.67495989999998</v>
      </c>
      <c r="T73">
        <v>607.61590690000003</v>
      </c>
      <c r="U73">
        <v>615.48983450000003</v>
      </c>
      <c r="V73">
        <v>623.4660543</v>
      </c>
      <c r="W73">
        <v>631.40461630000004</v>
      </c>
      <c r="X73">
        <v>639.42599399999995</v>
      </c>
      <c r="Y73">
        <v>647.52933480000002</v>
      </c>
      <c r="Z73">
        <v>655.58892300000002</v>
      </c>
      <c r="AA73">
        <v>663.71439250000003</v>
      </c>
      <c r="AB73">
        <v>653.9389688</v>
      </c>
      <c r="AC73">
        <v>661.46156199999996</v>
      </c>
      <c r="AD73">
        <v>669.44052820000002</v>
      </c>
      <c r="AE73">
        <v>677.37639669999999</v>
      </c>
      <c r="AF73">
        <v>685.26687990000005</v>
      </c>
      <c r="AG73">
        <v>693.11466040000005</v>
      </c>
      <c r="AH73">
        <v>700.92480190000003</v>
      </c>
      <c r="AI73">
        <v>708.69257230000005</v>
      </c>
      <c r="AJ73">
        <v>716.43873819999999</v>
      </c>
      <c r="AK73">
        <v>724.13827909999998</v>
      </c>
    </row>
    <row r="74" spans="1:37" x14ac:dyDescent="0.25">
      <c r="A74" t="s">
        <v>221</v>
      </c>
      <c r="B74">
        <v>120950</v>
      </c>
      <c r="C74">
        <v>122411.6998</v>
      </c>
      <c r="D74">
        <v>123942.76639999999</v>
      </c>
      <c r="E74">
        <v>125535.734</v>
      </c>
      <c r="F74">
        <v>127180.9366</v>
      </c>
      <c r="G74">
        <v>128868.94990000001</v>
      </c>
      <c r="H74">
        <v>130910.70269999999</v>
      </c>
      <c r="I74">
        <v>132835.6421</v>
      </c>
      <c r="J74">
        <v>134697.71830000001</v>
      </c>
      <c r="K74">
        <v>136513.82490000001</v>
      </c>
      <c r="L74">
        <v>138285.79689999999</v>
      </c>
      <c r="M74">
        <v>140060.98199999999</v>
      </c>
      <c r="N74">
        <v>141817.02069999999</v>
      </c>
      <c r="O74">
        <v>143605.31839999999</v>
      </c>
      <c r="P74">
        <v>145379.02900000001</v>
      </c>
      <c r="Q74">
        <v>147186.3842</v>
      </c>
      <c r="R74">
        <v>149040.40820000001</v>
      </c>
      <c r="S74">
        <v>150868.6826</v>
      </c>
      <c r="T74">
        <v>152685.75899999999</v>
      </c>
      <c r="U74">
        <v>154513.80650000001</v>
      </c>
      <c r="V74">
        <v>156376.1347</v>
      </c>
      <c r="W74">
        <v>158221.15669999999</v>
      </c>
      <c r="X74">
        <v>160100.3363</v>
      </c>
      <c r="Y74">
        <v>162007.79440000001</v>
      </c>
      <c r="Z74">
        <v>163907.8247</v>
      </c>
      <c r="AA74">
        <v>165846.19039999999</v>
      </c>
      <c r="AB74">
        <v>167786.12419999999</v>
      </c>
      <c r="AC74">
        <v>169729.2671</v>
      </c>
      <c r="AD74">
        <v>171706.13399999999</v>
      </c>
      <c r="AE74">
        <v>173660.37119999999</v>
      </c>
      <c r="AF74">
        <v>175622.4411</v>
      </c>
      <c r="AG74">
        <v>177592.05530000001</v>
      </c>
      <c r="AH74">
        <v>179570.99059999999</v>
      </c>
      <c r="AI74">
        <v>181557.89540000001</v>
      </c>
      <c r="AJ74">
        <v>183559.965</v>
      </c>
      <c r="AK74">
        <v>185568.12940000001</v>
      </c>
    </row>
    <row r="75" spans="1:37" x14ac:dyDescent="0.25">
      <c r="A75" t="s">
        <v>222</v>
      </c>
      <c r="B75">
        <v>2573413.25</v>
      </c>
      <c r="C75">
        <v>2604294.818</v>
      </c>
      <c r="D75">
        <v>2636781.1529999999</v>
      </c>
      <c r="E75">
        <v>2670714.5380000002</v>
      </c>
      <c r="F75">
        <v>2705868.9240000001</v>
      </c>
      <c r="G75">
        <v>2742029.8080000002</v>
      </c>
      <c r="H75">
        <v>2788820.0929999999</v>
      </c>
      <c r="I75">
        <v>2831237.08</v>
      </c>
      <c r="J75">
        <v>2872141.2140000002</v>
      </c>
      <c r="K75">
        <v>2912221.6680000001</v>
      </c>
      <c r="L75">
        <v>2951468.2480000001</v>
      </c>
      <c r="M75">
        <v>2991208.4939999999</v>
      </c>
      <c r="N75">
        <v>3030540.6779999998</v>
      </c>
      <c r="O75">
        <v>3070967.21</v>
      </c>
      <c r="P75">
        <v>3110884.5350000001</v>
      </c>
      <c r="Q75">
        <v>3151807.5249999999</v>
      </c>
      <c r="R75">
        <v>3193996.287</v>
      </c>
      <c r="S75">
        <v>3235182.7489999998</v>
      </c>
      <c r="T75">
        <v>3275974.6830000002</v>
      </c>
      <c r="U75">
        <v>3317015.7930000001</v>
      </c>
      <c r="V75">
        <v>3358926.7829999998</v>
      </c>
      <c r="W75">
        <v>3400048.3149999999</v>
      </c>
      <c r="X75">
        <v>3442044.2259999998</v>
      </c>
      <c r="Y75">
        <v>3484628.9959999998</v>
      </c>
      <c r="Z75">
        <v>3526720.4240000001</v>
      </c>
      <c r="AA75">
        <v>3569807.679</v>
      </c>
      <c r="AB75">
        <v>3612696.53</v>
      </c>
      <c r="AC75">
        <v>3655526.4580000001</v>
      </c>
      <c r="AD75">
        <v>3699259.4759999998</v>
      </c>
      <c r="AE75">
        <v>3742082.6850000001</v>
      </c>
      <c r="AF75">
        <v>3785041.7439999999</v>
      </c>
      <c r="AG75">
        <v>3828070.8020000001</v>
      </c>
      <c r="AH75">
        <v>3871201.8280000002</v>
      </c>
      <c r="AI75">
        <v>3914372.1889999998</v>
      </c>
      <c r="AJ75">
        <v>3957789.4789999998</v>
      </c>
      <c r="AK75">
        <v>4001150.031</v>
      </c>
    </row>
    <row r="76" spans="1:37" x14ac:dyDescent="0.25">
      <c r="A76" t="s">
        <v>223</v>
      </c>
      <c r="B76">
        <v>144320</v>
      </c>
      <c r="C76">
        <v>146726.057</v>
      </c>
      <c r="D76">
        <v>150047.00109999999</v>
      </c>
      <c r="E76">
        <v>154056.61189999999</v>
      </c>
      <c r="F76">
        <v>158577.6262</v>
      </c>
      <c r="G76">
        <v>163479.98480000001</v>
      </c>
      <c r="H76">
        <v>169335.20259999999</v>
      </c>
      <c r="I76">
        <v>175151.78969999999</v>
      </c>
      <c r="J76">
        <v>181000.1219</v>
      </c>
      <c r="K76">
        <v>186882.182</v>
      </c>
      <c r="L76">
        <v>192766.8517</v>
      </c>
      <c r="M76">
        <v>198730.44130000001</v>
      </c>
      <c r="N76">
        <v>204691.92389999999</v>
      </c>
      <c r="O76">
        <v>210755.47099999999</v>
      </c>
      <c r="P76">
        <v>216777.14509999999</v>
      </c>
      <c r="Q76">
        <v>222861.79259999999</v>
      </c>
      <c r="R76">
        <v>229039.25459999999</v>
      </c>
      <c r="S76">
        <v>235103.53289999999</v>
      </c>
      <c r="T76">
        <v>241079.57399999999</v>
      </c>
      <c r="U76">
        <v>247024.35509999999</v>
      </c>
      <c r="V76">
        <v>252995.40960000001</v>
      </c>
      <c r="W76">
        <v>258839.16690000001</v>
      </c>
      <c r="X76">
        <v>264696.60639999999</v>
      </c>
      <c r="Y76">
        <v>270555.96580000001</v>
      </c>
      <c r="Z76">
        <v>276304.85090000002</v>
      </c>
      <c r="AA76">
        <v>282077.03340000001</v>
      </c>
      <c r="AB76">
        <v>287777.9412</v>
      </c>
      <c r="AC76">
        <v>293401.11080000002</v>
      </c>
      <c r="AD76">
        <v>299032.07669999998</v>
      </c>
      <c r="AE76">
        <v>304524.20500000002</v>
      </c>
      <c r="AF76">
        <v>309963.2499</v>
      </c>
      <c r="AG76">
        <v>315343.7083</v>
      </c>
      <c r="AH76">
        <v>320668.79729999998</v>
      </c>
      <c r="AI76">
        <v>325931.8689</v>
      </c>
      <c r="AJ76">
        <v>331154.98070000001</v>
      </c>
      <c r="AK76">
        <v>336306.6911</v>
      </c>
    </row>
    <row r="77" spans="1:37" x14ac:dyDescent="0.25">
      <c r="A77" t="s">
        <v>224</v>
      </c>
      <c r="B77">
        <v>11272.022290000001</v>
      </c>
      <c r="C77">
        <v>11381.412039999999</v>
      </c>
      <c r="D77">
        <v>11492.45629</v>
      </c>
      <c r="E77">
        <v>11611.48882</v>
      </c>
      <c r="F77">
        <v>11739.20516</v>
      </c>
      <c r="G77">
        <v>11874.650890000001</v>
      </c>
      <c r="H77">
        <v>12029.08416</v>
      </c>
      <c r="I77">
        <v>12189.199199999999</v>
      </c>
      <c r="J77">
        <v>12349.551439999999</v>
      </c>
      <c r="K77">
        <v>12508.724770000001</v>
      </c>
      <c r="L77">
        <v>12666.60923</v>
      </c>
      <c r="M77">
        <v>12825.269130000001</v>
      </c>
      <c r="N77">
        <v>12984.877710000001</v>
      </c>
      <c r="O77">
        <v>13147.38992</v>
      </c>
      <c r="P77">
        <v>13311.76274</v>
      </c>
      <c r="Q77">
        <v>13479.14565</v>
      </c>
      <c r="R77">
        <v>13650.575779999999</v>
      </c>
      <c r="S77">
        <v>13823.434800000001</v>
      </c>
      <c r="T77">
        <v>13996.81119</v>
      </c>
      <c r="U77">
        <v>14171.20067</v>
      </c>
      <c r="V77">
        <v>14347.76276</v>
      </c>
      <c r="W77">
        <v>14524.89321</v>
      </c>
      <c r="X77">
        <v>14703.677949999999</v>
      </c>
      <c r="Y77">
        <v>14884.38076</v>
      </c>
      <c r="Z77">
        <v>15065.54377</v>
      </c>
      <c r="AA77">
        <v>15248.1675</v>
      </c>
      <c r="AB77">
        <v>15431.26511</v>
      </c>
      <c r="AC77">
        <v>15614.317779999999</v>
      </c>
      <c r="AD77">
        <v>15798.28311</v>
      </c>
      <c r="AE77">
        <v>15981.478789999999</v>
      </c>
      <c r="AF77">
        <v>16164.23568</v>
      </c>
      <c r="AG77">
        <v>16346.798479999999</v>
      </c>
      <c r="AH77">
        <v>16529.36105</v>
      </c>
      <c r="AI77">
        <v>16711.970369999999</v>
      </c>
      <c r="AJ77">
        <v>16894.94341</v>
      </c>
      <c r="AK77">
        <v>17078.088919999998</v>
      </c>
    </row>
    <row r="78" spans="1:37" x14ac:dyDescent="0.25">
      <c r="A78" t="s">
        <v>225</v>
      </c>
      <c r="B78">
        <v>1489.734381</v>
      </c>
      <c r="C78">
        <v>1485.954301</v>
      </c>
      <c r="D78">
        <v>1478.633257</v>
      </c>
      <c r="E78">
        <v>1473.643444</v>
      </c>
      <c r="F78">
        <v>1472.1773169999999</v>
      </c>
      <c r="G78">
        <v>1474.032954</v>
      </c>
      <c r="H78">
        <v>1499.9575279999999</v>
      </c>
      <c r="I78">
        <v>1519.708441</v>
      </c>
      <c r="J78">
        <v>1534.8969500000001</v>
      </c>
      <c r="K78">
        <v>1548.5653480000001</v>
      </c>
      <c r="L78">
        <v>1561.383028</v>
      </c>
      <c r="M78">
        <v>1576.0480299999999</v>
      </c>
      <c r="N78">
        <v>1590.7008980000001</v>
      </c>
      <c r="O78">
        <v>1607.895219</v>
      </c>
      <c r="P78">
        <v>1624.4605220000001</v>
      </c>
      <c r="Q78">
        <v>1642.9946870000001</v>
      </c>
      <c r="R78">
        <v>1664.368577</v>
      </c>
      <c r="S78">
        <v>1683.8099440000001</v>
      </c>
      <c r="T78">
        <v>1702.0128340000001</v>
      </c>
      <c r="U78">
        <v>1720.6372349999999</v>
      </c>
      <c r="V78">
        <v>1741.2040790000001</v>
      </c>
      <c r="W78">
        <v>1760.387127</v>
      </c>
      <c r="X78">
        <v>1781.166702</v>
      </c>
      <c r="Y78">
        <v>1803.4410170000001</v>
      </c>
      <c r="Z78">
        <v>1824.889187</v>
      </c>
      <c r="AA78">
        <v>1848.3162890000001</v>
      </c>
      <c r="AB78">
        <v>1871.699638</v>
      </c>
      <c r="AC78">
        <v>1895.022733</v>
      </c>
      <c r="AD78">
        <v>1920.4359059999999</v>
      </c>
      <c r="AE78">
        <v>1944.2703289999999</v>
      </c>
      <c r="AF78">
        <v>1968.0867539999999</v>
      </c>
      <c r="AG78">
        <v>1992.022373</v>
      </c>
      <c r="AH78">
        <v>2016.0717159999999</v>
      </c>
      <c r="AI78">
        <v>2040.0111890000001</v>
      </c>
      <c r="AJ78">
        <v>2064.1619380000002</v>
      </c>
      <c r="AK78">
        <v>2087.8685180000002</v>
      </c>
    </row>
    <row r="79" spans="1:37" x14ac:dyDescent="0.25">
      <c r="A79" t="s">
        <v>226</v>
      </c>
      <c r="B79">
        <v>13636.092360000001</v>
      </c>
      <c r="C79">
        <v>13791.41633</v>
      </c>
      <c r="D79">
        <v>13953.271049999999</v>
      </c>
      <c r="E79">
        <v>14123.070229999999</v>
      </c>
      <c r="F79">
        <v>14300.272510000001</v>
      </c>
      <c r="G79">
        <v>14483.80327</v>
      </c>
      <c r="H79">
        <v>14677.758959999999</v>
      </c>
      <c r="I79">
        <v>14874.23249</v>
      </c>
      <c r="J79">
        <v>15069.89868</v>
      </c>
      <c r="K79">
        <v>15264.257159999999</v>
      </c>
      <c r="L79">
        <v>15457.781510000001</v>
      </c>
      <c r="M79">
        <v>15651.96169</v>
      </c>
      <c r="N79">
        <v>15847.26528</v>
      </c>
      <c r="O79">
        <v>16044.913909999999</v>
      </c>
      <c r="P79">
        <v>16244.5111</v>
      </c>
      <c r="Q79">
        <v>16446.743289999999</v>
      </c>
      <c r="R79">
        <v>16652.08395</v>
      </c>
      <c r="S79">
        <v>16858.993539999999</v>
      </c>
      <c r="T79">
        <v>17067.063330000001</v>
      </c>
      <c r="U79">
        <v>17276.672340000001</v>
      </c>
      <c r="V79">
        <v>17488.397379999999</v>
      </c>
      <c r="W79">
        <v>17701.343990000001</v>
      </c>
      <c r="X79">
        <v>17915.999510000001</v>
      </c>
      <c r="Y79">
        <v>18132.26814</v>
      </c>
      <c r="Z79">
        <v>18349.20491</v>
      </c>
      <c r="AA79">
        <v>18567.13222</v>
      </c>
      <c r="AB79">
        <v>18785.375189999999</v>
      </c>
      <c r="AC79">
        <v>19003.565879999998</v>
      </c>
      <c r="AD79">
        <v>19222.13089</v>
      </c>
      <c r="AE79">
        <v>19440.21038</v>
      </c>
      <c r="AF79">
        <v>19658.082419999999</v>
      </c>
      <c r="AG79">
        <v>19876.01021</v>
      </c>
      <c r="AH79">
        <v>20094.228070000001</v>
      </c>
      <c r="AI79">
        <v>20312.91661</v>
      </c>
      <c r="AJ79">
        <v>20532.389510000001</v>
      </c>
      <c r="AK79">
        <v>20752.70175</v>
      </c>
    </row>
    <row r="80" spans="1:37" x14ac:dyDescent="0.25">
      <c r="A80" t="s">
        <v>227</v>
      </c>
      <c r="B80">
        <v>1576.0656630000001</v>
      </c>
      <c r="C80">
        <v>1594.182384</v>
      </c>
      <c r="D80">
        <v>1613.3091669999999</v>
      </c>
      <c r="E80">
        <v>1633.64851</v>
      </c>
      <c r="F80">
        <v>1655.12087</v>
      </c>
      <c r="G80">
        <v>1677.561013</v>
      </c>
      <c r="H80">
        <v>1744.1201040000001</v>
      </c>
      <c r="I80">
        <v>1793.004079</v>
      </c>
      <c r="J80">
        <v>1829.8427770000001</v>
      </c>
      <c r="K80">
        <v>1861.404816</v>
      </c>
      <c r="L80">
        <v>1889.111228</v>
      </c>
      <c r="M80">
        <v>1918.6511949999999</v>
      </c>
      <c r="N80">
        <v>1946.1075109999999</v>
      </c>
      <c r="O80">
        <v>1977.07492</v>
      </c>
      <c r="P80">
        <v>2004.904871</v>
      </c>
      <c r="Q80">
        <v>2035.4099289999999</v>
      </c>
      <c r="R80">
        <v>2070.4046709999998</v>
      </c>
      <c r="S80">
        <v>2099.8790370000002</v>
      </c>
      <c r="T80">
        <v>2125.741994</v>
      </c>
      <c r="U80">
        <v>2151.5744110000001</v>
      </c>
      <c r="V80">
        <v>2180.5418220000001</v>
      </c>
      <c r="W80">
        <v>2205.5348020000001</v>
      </c>
      <c r="X80">
        <v>2233.1886949999998</v>
      </c>
      <c r="Y80">
        <v>2263.1692830000002</v>
      </c>
      <c r="Z80">
        <v>2290.6133789999999</v>
      </c>
      <c r="AA80">
        <v>2321.723735</v>
      </c>
      <c r="AB80">
        <v>2352.0811309999999</v>
      </c>
      <c r="AC80">
        <v>2381.8368519999999</v>
      </c>
      <c r="AD80">
        <v>2415.6169030000001</v>
      </c>
      <c r="AE80">
        <v>2445.4960980000001</v>
      </c>
      <c r="AF80">
        <v>2475.056873</v>
      </c>
      <c r="AG80">
        <v>2504.5105359999998</v>
      </c>
      <c r="AH80">
        <v>2533.8296789999999</v>
      </c>
      <c r="AI80">
        <v>2562.5457590000001</v>
      </c>
      <c r="AJ80">
        <v>2591.3616689999999</v>
      </c>
      <c r="AK80">
        <v>2618.8790570000001</v>
      </c>
    </row>
    <row r="81" spans="1:37" x14ac:dyDescent="0.25">
      <c r="A81" t="s">
        <v>228</v>
      </c>
      <c r="B81">
        <v>953.41672679999999</v>
      </c>
      <c r="C81">
        <v>963.93668879999996</v>
      </c>
      <c r="D81">
        <v>974.85601440000005</v>
      </c>
      <c r="E81">
        <v>986.36274089999995</v>
      </c>
      <c r="F81">
        <v>998.43086989999995</v>
      </c>
      <c r="G81">
        <v>1010.976379</v>
      </c>
      <c r="H81">
        <v>1025.8085410000001</v>
      </c>
      <c r="I81">
        <v>1040.4833639999999</v>
      </c>
      <c r="J81">
        <v>1054.7174399999999</v>
      </c>
      <c r="K81">
        <v>1068.6164240000001</v>
      </c>
      <c r="L81">
        <v>1082.2478289999999</v>
      </c>
      <c r="M81">
        <v>1095.917279</v>
      </c>
      <c r="N81">
        <v>1109.562502</v>
      </c>
      <c r="O81">
        <v>1123.461094</v>
      </c>
      <c r="P81">
        <v>1137.394311</v>
      </c>
      <c r="Q81">
        <v>1151.585243</v>
      </c>
      <c r="R81">
        <v>1166.1565880000001</v>
      </c>
      <c r="S81">
        <v>1180.691671</v>
      </c>
      <c r="T81">
        <v>1195.176436</v>
      </c>
      <c r="U81">
        <v>1209.745553</v>
      </c>
      <c r="V81">
        <v>1224.563337</v>
      </c>
      <c r="W81">
        <v>1239.353535</v>
      </c>
      <c r="X81">
        <v>1254.345742</v>
      </c>
      <c r="Y81">
        <v>1269.5532619999999</v>
      </c>
      <c r="Z81">
        <v>1284.755441</v>
      </c>
      <c r="AA81">
        <v>1300.1622460000001</v>
      </c>
      <c r="AB81">
        <v>1315.6018650000001</v>
      </c>
      <c r="AC81">
        <v>1331.036032</v>
      </c>
      <c r="AD81">
        <v>1346.641474</v>
      </c>
      <c r="AE81">
        <v>1362.114906</v>
      </c>
      <c r="AF81">
        <v>1377.560968</v>
      </c>
      <c r="AG81">
        <v>1393.008358</v>
      </c>
      <c r="AH81">
        <v>1408.472949</v>
      </c>
      <c r="AI81">
        <v>1423.949783</v>
      </c>
      <c r="AJ81">
        <v>1439.4802549999999</v>
      </c>
      <c r="AK81">
        <v>1455.0216620000001</v>
      </c>
    </row>
    <row r="82" spans="1:37" x14ac:dyDescent="0.25">
      <c r="A82" t="s">
        <v>229</v>
      </c>
      <c r="B82">
        <v>2073.5604269999999</v>
      </c>
      <c r="C82">
        <v>2096.9051260000001</v>
      </c>
      <c r="D82">
        <v>2121.4219560000001</v>
      </c>
      <c r="E82">
        <v>2147.445158</v>
      </c>
      <c r="F82">
        <v>2174.865033</v>
      </c>
      <c r="G82">
        <v>2203.4560510000001</v>
      </c>
      <c r="H82">
        <v>2246.181529</v>
      </c>
      <c r="I82">
        <v>2284.0717509999999</v>
      </c>
      <c r="J82">
        <v>2318.3189440000001</v>
      </c>
      <c r="K82">
        <v>2350.8256259999998</v>
      </c>
      <c r="L82">
        <v>2382.0842790000002</v>
      </c>
      <c r="M82">
        <v>2413.9332199999999</v>
      </c>
      <c r="N82">
        <v>2445.3220489999999</v>
      </c>
      <c r="O82">
        <v>2478.0000890000001</v>
      </c>
      <c r="P82">
        <v>2510.0201999999999</v>
      </c>
      <c r="Q82">
        <v>2543.1153789999998</v>
      </c>
      <c r="R82">
        <v>2577.8627390000001</v>
      </c>
      <c r="S82">
        <v>2611.2240099999999</v>
      </c>
      <c r="T82">
        <v>2643.6872600000002</v>
      </c>
      <c r="U82">
        <v>2676.3294110000002</v>
      </c>
      <c r="V82">
        <v>2710.1332600000001</v>
      </c>
      <c r="W82">
        <v>2742.9720179999999</v>
      </c>
      <c r="X82">
        <v>2776.7834590000002</v>
      </c>
      <c r="Y82">
        <v>2811.47217</v>
      </c>
      <c r="Z82">
        <v>2845.5324289999999</v>
      </c>
      <c r="AA82">
        <v>2880.7583749999999</v>
      </c>
      <c r="AB82">
        <v>2915.8152570000002</v>
      </c>
      <c r="AC82">
        <v>2950.6894400000001</v>
      </c>
      <c r="AD82">
        <v>2986.749264</v>
      </c>
      <c r="AE82">
        <v>3021.639604</v>
      </c>
      <c r="AF82">
        <v>3056.4066480000001</v>
      </c>
      <c r="AG82">
        <v>3091.1487229999998</v>
      </c>
      <c r="AH82">
        <v>3125.8884119999998</v>
      </c>
      <c r="AI82">
        <v>3160.5142949999999</v>
      </c>
      <c r="AJ82">
        <v>3195.2651329999999</v>
      </c>
      <c r="AK82">
        <v>3229.7508109999999</v>
      </c>
    </row>
    <row r="83" spans="1:37" x14ac:dyDescent="0.25">
      <c r="A83" t="s">
        <v>230</v>
      </c>
      <c r="B83">
        <v>5039.3115479999997</v>
      </c>
      <c r="C83">
        <v>5093.8997989999998</v>
      </c>
      <c r="D83">
        <v>5150.699525</v>
      </c>
      <c r="E83">
        <v>5211.1058999999996</v>
      </c>
      <c r="F83">
        <v>5275.0228790000001</v>
      </c>
      <c r="G83">
        <v>5341.9294419999997</v>
      </c>
      <c r="H83">
        <v>5461.8273140000001</v>
      </c>
      <c r="I83">
        <v>5562.0802180000001</v>
      </c>
      <c r="J83">
        <v>5648.067755</v>
      </c>
      <c r="K83">
        <v>5727.5584920000001</v>
      </c>
      <c r="L83">
        <v>5802.4683240000004</v>
      </c>
      <c r="M83">
        <v>5879.6805670000003</v>
      </c>
      <c r="N83">
        <v>5954.9473260000004</v>
      </c>
      <c r="O83">
        <v>6034.8470749999997</v>
      </c>
      <c r="P83">
        <v>6111.8260170000003</v>
      </c>
      <c r="Q83">
        <v>6192.5547759999999</v>
      </c>
      <c r="R83">
        <v>6279.2067100000004</v>
      </c>
      <c r="S83">
        <v>6360.1767479999999</v>
      </c>
      <c r="T83">
        <v>6437.4975469999999</v>
      </c>
      <c r="U83">
        <v>6515.3478690000002</v>
      </c>
      <c r="V83">
        <v>6597.4595669999999</v>
      </c>
      <c r="W83">
        <v>6675.6681040000003</v>
      </c>
      <c r="X83">
        <v>6757.4736270000003</v>
      </c>
      <c r="Y83">
        <v>6842.5109039999998</v>
      </c>
      <c r="Z83">
        <v>6925.0731800000003</v>
      </c>
      <c r="AA83">
        <v>7012.1317319999998</v>
      </c>
      <c r="AB83">
        <v>7098.5909620000002</v>
      </c>
      <c r="AC83">
        <v>7184.4794019999999</v>
      </c>
      <c r="AD83">
        <v>7275.0781850000003</v>
      </c>
      <c r="AE83">
        <v>7361.3035110000001</v>
      </c>
      <c r="AF83">
        <v>7447.1827949999997</v>
      </c>
      <c r="AG83">
        <v>7533.0419309999997</v>
      </c>
      <c r="AH83">
        <v>7618.9023559999996</v>
      </c>
      <c r="AI83">
        <v>7704.2713919999997</v>
      </c>
      <c r="AJ83">
        <v>7790.0005010000004</v>
      </c>
      <c r="AK83">
        <v>7874.5319980000004</v>
      </c>
    </row>
    <row r="84" spans="1:37" x14ac:dyDescent="0.25">
      <c r="A84" t="s">
        <v>231</v>
      </c>
      <c r="B84">
        <v>32096.903760000001</v>
      </c>
      <c r="C84">
        <v>32466.204269999998</v>
      </c>
      <c r="D84">
        <v>32852.35282</v>
      </c>
      <c r="E84">
        <v>33257.989939999999</v>
      </c>
      <c r="F84">
        <v>33681.68952</v>
      </c>
      <c r="G84">
        <v>34120.913780000003</v>
      </c>
      <c r="H84">
        <v>34618.121120000003</v>
      </c>
      <c r="I84">
        <v>35122.612280000001</v>
      </c>
      <c r="J84">
        <v>35622.053659999998</v>
      </c>
      <c r="K84">
        <v>36114.470909999996</v>
      </c>
      <c r="L84">
        <v>36599.766320000002</v>
      </c>
      <c r="M84">
        <v>37084.781360000001</v>
      </c>
      <c r="N84">
        <v>37568.871720000003</v>
      </c>
      <c r="O84">
        <v>38058.829489999996</v>
      </c>
      <c r="P84">
        <v>38550.260739999998</v>
      </c>
      <c r="Q84">
        <v>39047.999060000002</v>
      </c>
      <c r="R84">
        <v>39555.59345</v>
      </c>
      <c r="S84">
        <v>40063.59878</v>
      </c>
      <c r="T84">
        <v>40570.22941</v>
      </c>
      <c r="U84">
        <v>41077.861900000004</v>
      </c>
      <c r="V84">
        <v>41590.565430000002</v>
      </c>
      <c r="W84">
        <v>42102.301820000001</v>
      </c>
      <c r="X84">
        <v>42617.869639999997</v>
      </c>
      <c r="Y84">
        <v>43138.046929999997</v>
      </c>
      <c r="Z84">
        <v>43657.812449999998</v>
      </c>
      <c r="AA84">
        <v>44181.640950000001</v>
      </c>
      <c r="AB84">
        <v>44705.879330000003</v>
      </c>
      <c r="AC84">
        <v>45229.299449999999</v>
      </c>
      <c r="AD84">
        <v>45755.74757</v>
      </c>
      <c r="AE84">
        <v>46278.804479999999</v>
      </c>
      <c r="AF84">
        <v>46800.40309</v>
      </c>
      <c r="AG84">
        <v>47321.336020000002</v>
      </c>
      <c r="AH84">
        <v>47842.21501</v>
      </c>
      <c r="AI84">
        <v>48363.159760000002</v>
      </c>
      <c r="AJ84">
        <v>48885.327839999998</v>
      </c>
      <c r="AK84">
        <v>49407.960120000003</v>
      </c>
    </row>
    <row r="85" spans="1:37" x14ac:dyDescent="0.25">
      <c r="A85" t="s">
        <v>232</v>
      </c>
      <c r="B85">
        <v>5622.4049590000004</v>
      </c>
      <c r="C85">
        <v>5690.1583259999998</v>
      </c>
      <c r="D85">
        <v>5762.14642</v>
      </c>
      <c r="E85">
        <v>5838.3700849999996</v>
      </c>
      <c r="F85">
        <v>5918.4023930000003</v>
      </c>
      <c r="G85">
        <v>6001.6713760000002</v>
      </c>
      <c r="H85">
        <v>6096.678285</v>
      </c>
      <c r="I85">
        <v>6194.3547399999998</v>
      </c>
      <c r="J85">
        <v>6291.1291959999999</v>
      </c>
      <c r="K85">
        <v>6386.9218709999996</v>
      </c>
      <c r="L85">
        <v>6482.3667999999998</v>
      </c>
      <c r="M85">
        <v>6579.2470139999996</v>
      </c>
      <c r="N85">
        <v>6677.7286050000002</v>
      </c>
      <c r="O85">
        <v>6779.0469750000002</v>
      </c>
      <c r="P85">
        <v>6882.2861819999998</v>
      </c>
      <c r="Q85">
        <v>6988.0631100000001</v>
      </c>
      <c r="R85">
        <v>7096.9730499999996</v>
      </c>
      <c r="S85">
        <v>7206.97919</v>
      </c>
      <c r="T85">
        <v>7317.2908159999997</v>
      </c>
      <c r="U85">
        <v>7428.2183800000003</v>
      </c>
      <c r="V85">
        <v>7540.5139859999999</v>
      </c>
      <c r="W85">
        <v>7652.8665520000004</v>
      </c>
      <c r="X85">
        <v>7765.8821049999997</v>
      </c>
      <c r="Y85">
        <v>7879.6529739999996</v>
      </c>
      <c r="Z85">
        <v>7992.975042</v>
      </c>
      <c r="AA85">
        <v>8106.4454409999998</v>
      </c>
      <c r="AB85">
        <v>8219.3040290000008</v>
      </c>
      <c r="AC85">
        <v>8331.0882920000004</v>
      </c>
      <c r="AD85">
        <v>8442.5135649999993</v>
      </c>
      <c r="AE85">
        <v>8552.2494669999996</v>
      </c>
      <c r="AF85">
        <v>8660.4148449999993</v>
      </c>
      <c r="AG85">
        <v>8767.1524890000001</v>
      </c>
      <c r="AH85">
        <v>8872.5422739999995</v>
      </c>
      <c r="AI85">
        <v>8976.5392909999991</v>
      </c>
      <c r="AJ85">
        <v>9079.3012060000001</v>
      </c>
      <c r="AK85">
        <v>9180.6238159999994</v>
      </c>
    </row>
    <row r="86" spans="1:37" x14ac:dyDescent="0.25">
      <c r="A86" t="s">
        <v>233</v>
      </c>
      <c r="B86">
        <v>490.27407890000001</v>
      </c>
      <c r="C86">
        <v>496.19477269999999</v>
      </c>
      <c r="D86">
        <v>502.45433580000002</v>
      </c>
      <c r="E86">
        <v>509.03568730000001</v>
      </c>
      <c r="F86">
        <v>515.8986496</v>
      </c>
      <c r="G86">
        <v>522.99560740000004</v>
      </c>
      <c r="H86">
        <v>661.86664370000005</v>
      </c>
      <c r="I86">
        <v>729.94117589999996</v>
      </c>
      <c r="J86">
        <v>764.54816340000002</v>
      </c>
      <c r="K86">
        <v>786.97659680000004</v>
      </c>
      <c r="L86">
        <v>784.07709320000004</v>
      </c>
      <c r="M86">
        <v>800.7312756</v>
      </c>
      <c r="N86">
        <v>816.26714330000004</v>
      </c>
      <c r="O86">
        <v>831.16158719999999</v>
      </c>
      <c r="P86">
        <v>845.747657</v>
      </c>
      <c r="Q86">
        <v>858.19493699999998</v>
      </c>
      <c r="R86">
        <v>853.79485699999998</v>
      </c>
      <c r="S86">
        <v>860.77870900000005</v>
      </c>
      <c r="T86">
        <v>871.87243520000004</v>
      </c>
      <c r="U86">
        <v>884.25794029999997</v>
      </c>
      <c r="V86">
        <v>892.97839239999996</v>
      </c>
      <c r="W86">
        <v>896.27472680000005</v>
      </c>
      <c r="X86">
        <v>905.06473689999996</v>
      </c>
      <c r="Y86">
        <v>915.64992640000003</v>
      </c>
      <c r="Z86">
        <v>926.47337700000003</v>
      </c>
      <c r="AA86">
        <v>943.58869479999998</v>
      </c>
      <c r="AB86">
        <v>949.13997949999998</v>
      </c>
      <c r="AC86">
        <v>957.01678860000004</v>
      </c>
      <c r="AD86">
        <v>965.55588709999995</v>
      </c>
      <c r="AE86">
        <v>973.9111699</v>
      </c>
      <c r="AF86">
        <v>981.87972079999997</v>
      </c>
      <c r="AG86">
        <v>989.44020069999999</v>
      </c>
      <c r="AH86">
        <v>996.61313670000004</v>
      </c>
      <c r="AI86">
        <v>1003.435931</v>
      </c>
      <c r="AJ86">
        <v>1009.956195</v>
      </c>
      <c r="AK86">
        <v>1016.194299</v>
      </c>
    </row>
    <row r="87" spans="1:37" x14ac:dyDescent="0.25">
      <c r="A87" t="s">
        <v>234</v>
      </c>
      <c r="B87">
        <v>35.158641019999997</v>
      </c>
      <c r="C87">
        <v>35.583295069999998</v>
      </c>
      <c r="D87">
        <v>36.032342159999999</v>
      </c>
      <c r="E87">
        <v>36.504592969999997</v>
      </c>
      <c r="F87">
        <v>36.997194489999998</v>
      </c>
      <c r="G87">
        <v>37.506740860000001</v>
      </c>
      <c r="H87">
        <v>75.900465760000003</v>
      </c>
      <c r="I87">
        <v>99.895313139999999</v>
      </c>
      <c r="J87">
        <v>111.878212</v>
      </c>
      <c r="K87">
        <v>118.58823599999999</v>
      </c>
      <c r="L87">
        <v>123.1916731</v>
      </c>
      <c r="M87">
        <v>126.8605562</v>
      </c>
      <c r="N87">
        <v>122.6867682</v>
      </c>
      <c r="O87">
        <v>122.5387739</v>
      </c>
      <c r="P87">
        <v>113.3135443</v>
      </c>
      <c r="Q87">
        <v>110.8416452</v>
      </c>
      <c r="R87">
        <v>194.3322459</v>
      </c>
      <c r="S87">
        <v>223.53867299999999</v>
      </c>
      <c r="T87">
        <v>237.04400440000001</v>
      </c>
      <c r="U87">
        <v>244.74257750000001</v>
      </c>
      <c r="V87">
        <v>249.96472510000001</v>
      </c>
      <c r="W87">
        <v>253.8605728</v>
      </c>
      <c r="X87">
        <v>268.83389570000003</v>
      </c>
      <c r="Y87">
        <v>276.02996239999999</v>
      </c>
      <c r="Z87">
        <v>279.69896210000002</v>
      </c>
      <c r="AA87">
        <v>281.73612370000001</v>
      </c>
      <c r="AB87">
        <v>282.82214249999998</v>
      </c>
      <c r="AC87">
        <v>295.9864748</v>
      </c>
      <c r="AD87">
        <v>300.94636869999999</v>
      </c>
      <c r="AE87">
        <v>302.36358739999997</v>
      </c>
      <c r="AF87">
        <v>302.28196739999998</v>
      </c>
      <c r="AG87">
        <v>301.43075950000002</v>
      </c>
      <c r="AH87">
        <v>300.0803588</v>
      </c>
      <c r="AI87">
        <v>298.35742210000001</v>
      </c>
      <c r="AJ87">
        <v>296.34135199999997</v>
      </c>
      <c r="AK87">
        <v>294.0786559</v>
      </c>
    </row>
    <row r="88" spans="1:37" x14ac:dyDescent="0.25">
      <c r="A88" t="s">
        <v>235</v>
      </c>
      <c r="B88">
        <v>52.566176640000002</v>
      </c>
      <c r="C88">
        <v>53.201055889999999</v>
      </c>
      <c r="D88">
        <v>53.872392769999998</v>
      </c>
      <c r="E88">
        <v>54.578399879999999</v>
      </c>
      <c r="F88">
        <v>55.3148032</v>
      </c>
      <c r="G88">
        <v>56.076506629999997</v>
      </c>
      <c r="H88">
        <v>100.56339610000001</v>
      </c>
      <c r="I88">
        <v>126.3126235</v>
      </c>
      <c r="J88">
        <v>138.7002521</v>
      </c>
      <c r="K88">
        <v>145.393113</v>
      </c>
      <c r="L88">
        <v>154.67218270000001</v>
      </c>
      <c r="M88">
        <v>159.96737680000001</v>
      </c>
      <c r="N88">
        <v>162.8302664</v>
      </c>
      <c r="O88">
        <v>164.8933213</v>
      </c>
      <c r="P88">
        <v>165.64364309999999</v>
      </c>
      <c r="Q88">
        <v>168.27579679999999</v>
      </c>
      <c r="R88">
        <v>189.732485</v>
      </c>
      <c r="S88">
        <v>196.94990240000001</v>
      </c>
      <c r="T88">
        <v>199.04784860000001</v>
      </c>
      <c r="U88">
        <v>199.01187709999999</v>
      </c>
      <c r="V88">
        <v>197.9517888</v>
      </c>
      <c r="W88">
        <v>196.24780920000001</v>
      </c>
      <c r="X88">
        <v>194.9313539</v>
      </c>
      <c r="Y88">
        <v>192.9273436</v>
      </c>
      <c r="Z88">
        <v>190.65418450000001</v>
      </c>
      <c r="AA88">
        <v>192.28570139999999</v>
      </c>
      <c r="AB88">
        <v>191.55316110000001</v>
      </c>
      <c r="AC88">
        <v>190.79628969999999</v>
      </c>
      <c r="AD88">
        <v>189.3853144</v>
      </c>
      <c r="AE88">
        <v>187.81891440000001</v>
      </c>
      <c r="AF88">
        <v>186.28356389999999</v>
      </c>
      <c r="AG88">
        <v>184.83167829999999</v>
      </c>
      <c r="AH88">
        <v>183.48035569999999</v>
      </c>
      <c r="AI88">
        <v>182.2186743</v>
      </c>
      <c r="AJ88">
        <v>181.04492909999999</v>
      </c>
      <c r="AK88">
        <v>179.94909179999999</v>
      </c>
    </row>
    <row r="89" spans="1:37" x14ac:dyDescent="0.25">
      <c r="A89" t="s">
        <v>236</v>
      </c>
      <c r="B89">
        <v>267.98442990000001</v>
      </c>
      <c r="C89">
        <v>271.22129710000002</v>
      </c>
      <c r="D89">
        <v>274.64408179999998</v>
      </c>
      <c r="E89">
        <v>278.24390460000001</v>
      </c>
      <c r="F89">
        <v>281.9993058</v>
      </c>
      <c r="G89">
        <v>285.88453220000002</v>
      </c>
      <c r="H89">
        <v>376.73639700000001</v>
      </c>
      <c r="I89">
        <v>423.6814147</v>
      </c>
      <c r="J89">
        <v>448.44470630000001</v>
      </c>
      <c r="K89">
        <v>464.71435689999998</v>
      </c>
      <c r="L89">
        <v>484.37739579999999</v>
      </c>
      <c r="M89">
        <v>500.56388070000003</v>
      </c>
      <c r="N89">
        <v>514.12320090000003</v>
      </c>
      <c r="O89">
        <v>526.37920380000003</v>
      </c>
      <c r="P89">
        <v>532.84339160000002</v>
      </c>
      <c r="Q89">
        <v>558.62392499999999</v>
      </c>
      <c r="R89">
        <v>507.76274419999999</v>
      </c>
      <c r="S89">
        <v>492.03330699999998</v>
      </c>
      <c r="T89">
        <v>488.25329829999998</v>
      </c>
      <c r="U89">
        <v>487.9924163</v>
      </c>
      <c r="V89">
        <v>507.78331270000001</v>
      </c>
      <c r="W89">
        <v>516.35826039999995</v>
      </c>
      <c r="X89">
        <v>520.48011310000004</v>
      </c>
      <c r="Y89">
        <v>523.13144890000001</v>
      </c>
      <c r="Z89">
        <v>525.34231450000004</v>
      </c>
      <c r="AA89">
        <v>551.53858990000003</v>
      </c>
      <c r="AB89">
        <v>560.05861330000005</v>
      </c>
      <c r="AC89">
        <v>565.09372529999996</v>
      </c>
      <c r="AD89">
        <v>569.17695000000003</v>
      </c>
      <c r="AE89">
        <v>572.98089789999995</v>
      </c>
      <c r="AF89">
        <v>576.74662869999997</v>
      </c>
      <c r="AG89">
        <v>580.53663510000001</v>
      </c>
      <c r="AH89">
        <v>584.37028699999996</v>
      </c>
      <c r="AI89">
        <v>588.2371991</v>
      </c>
      <c r="AJ89">
        <v>592.13065570000003</v>
      </c>
      <c r="AK89">
        <v>596.04735119999998</v>
      </c>
    </row>
    <row r="90" spans="1:37" x14ac:dyDescent="0.25">
      <c r="A90" t="s">
        <v>237</v>
      </c>
      <c r="B90">
        <v>117.2718189</v>
      </c>
      <c r="C90">
        <v>118.6880072</v>
      </c>
      <c r="D90">
        <v>120.1851613</v>
      </c>
      <c r="E90">
        <v>121.7591829</v>
      </c>
      <c r="F90">
        <v>123.4004594</v>
      </c>
      <c r="G90">
        <v>125.0976093</v>
      </c>
      <c r="H90">
        <v>142.46897369999999</v>
      </c>
      <c r="I90">
        <v>152.0052154</v>
      </c>
      <c r="J90">
        <v>158.2177753</v>
      </c>
      <c r="K90">
        <v>162.49330760000001</v>
      </c>
      <c r="L90">
        <v>172.44046900000001</v>
      </c>
      <c r="M90">
        <v>178.86252239999999</v>
      </c>
      <c r="N90">
        <v>182.706695</v>
      </c>
      <c r="O90">
        <v>186.47622100000001</v>
      </c>
      <c r="P90">
        <v>189.8477072</v>
      </c>
      <c r="Q90">
        <v>191.0473053</v>
      </c>
      <c r="R90">
        <v>205.8623843</v>
      </c>
      <c r="S90">
        <v>211.1623912</v>
      </c>
      <c r="T90">
        <v>214.671862</v>
      </c>
      <c r="U90">
        <v>217.5444943</v>
      </c>
      <c r="V90">
        <v>222.53238329999999</v>
      </c>
      <c r="W90">
        <v>225.8541366</v>
      </c>
      <c r="X90">
        <v>229.80649249999999</v>
      </c>
      <c r="Y90">
        <v>232.62462719999999</v>
      </c>
      <c r="Z90">
        <v>234.92263610000001</v>
      </c>
      <c r="AA90">
        <v>249.80777380000001</v>
      </c>
      <c r="AB90">
        <v>256.86027159999998</v>
      </c>
      <c r="AC90">
        <v>262.1598391</v>
      </c>
      <c r="AD90">
        <v>274.05404520000002</v>
      </c>
      <c r="AE90">
        <v>279.93806160000003</v>
      </c>
      <c r="AF90">
        <v>283.39940569999999</v>
      </c>
      <c r="AG90">
        <v>285.91679699999997</v>
      </c>
      <c r="AH90">
        <v>287.98901410000002</v>
      </c>
      <c r="AI90">
        <v>289.7798171</v>
      </c>
      <c r="AJ90">
        <v>291.35221319999999</v>
      </c>
      <c r="AK90">
        <v>292.73629160000002</v>
      </c>
    </row>
    <row r="91" spans="1:37" x14ac:dyDescent="0.25">
      <c r="A91" t="s">
        <v>238</v>
      </c>
      <c r="B91">
        <v>26.68391973</v>
      </c>
      <c r="C91">
        <v>27.005905890000001</v>
      </c>
      <c r="D91">
        <v>27.346078640000002</v>
      </c>
      <c r="E91">
        <v>27.70353295</v>
      </c>
      <c r="F91">
        <v>28.076126890000001</v>
      </c>
      <c r="G91">
        <v>28.46131497</v>
      </c>
      <c r="H91">
        <v>29.054485240000002</v>
      </c>
      <c r="I91">
        <v>29.558775959999998</v>
      </c>
      <c r="J91">
        <v>30.017818729999998</v>
      </c>
      <c r="K91">
        <v>30.457616940000001</v>
      </c>
      <c r="L91">
        <v>30.890511400000001</v>
      </c>
      <c r="M91">
        <v>31.327716970000001</v>
      </c>
      <c r="N91">
        <v>31.769063450000001</v>
      </c>
      <c r="O91">
        <v>32.221666089999999</v>
      </c>
      <c r="P91">
        <v>32.682384730000003</v>
      </c>
      <c r="Q91">
        <v>33.151483669999998</v>
      </c>
      <c r="R91">
        <v>33.632804800000002</v>
      </c>
      <c r="S91">
        <v>34.117004489999999</v>
      </c>
      <c r="T91">
        <v>34.60043056</v>
      </c>
      <c r="U91">
        <v>35.084379779999999</v>
      </c>
      <c r="V91">
        <v>35.574412539999997</v>
      </c>
      <c r="W91">
        <v>36.063570419999998</v>
      </c>
      <c r="X91">
        <v>36.55610162</v>
      </c>
      <c r="Y91">
        <v>37.051804250000004</v>
      </c>
      <c r="Z91">
        <v>37.546563669999998</v>
      </c>
      <c r="AA91">
        <v>38.043109139999999</v>
      </c>
      <c r="AB91">
        <v>38.537184619999998</v>
      </c>
      <c r="AC91">
        <v>39.027661969999997</v>
      </c>
      <c r="AD91">
        <v>39.517962859999997</v>
      </c>
      <c r="AE91">
        <v>40.002716849999999</v>
      </c>
      <c r="AF91">
        <v>40.481299329999999</v>
      </c>
      <c r="AG91">
        <v>40.955255749999999</v>
      </c>
      <c r="AH91">
        <v>41.425377070000003</v>
      </c>
      <c r="AI91">
        <v>41.889287660000001</v>
      </c>
      <c r="AJ91">
        <v>42.349266290000003</v>
      </c>
      <c r="AK91">
        <v>42.803949639999999</v>
      </c>
    </row>
    <row r="92" spans="1:37" x14ac:dyDescent="0.25">
      <c r="A92" t="s">
        <v>239</v>
      </c>
      <c r="B92">
        <v>262.60183669999998</v>
      </c>
      <c r="C92">
        <v>265.77162179999999</v>
      </c>
      <c r="D92">
        <v>269.12236910000001</v>
      </c>
      <c r="E92">
        <v>272.64655060000001</v>
      </c>
      <c r="F92">
        <v>276.32430429999999</v>
      </c>
      <c r="G92">
        <v>280.13118470000001</v>
      </c>
      <c r="H92">
        <v>348.1128478</v>
      </c>
      <c r="I92">
        <v>382.27073719999999</v>
      </c>
      <c r="J92">
        <v>400.31896160000002</v>
      </c>
      <c r="K92">
        <v>412.84989309999997</v>
      </c>
      <c r="L92">
        <v>417.4548135</v>
      </c>
      <c r="M92">
        <v>425.03628170000002</v>
      </c>
      <c r="N92">
        <v>433.34994879999999</v>
      </c>
      <c r="O92">
        <v>441.31484060000003</v>
      </c>
      <c r="P92">
        <v>448.81097290000002</v>
      </c>
      <c r="Q92">
        <v>465.5402674</v>
      </c>
      <c r="R92">
        <v>453.06753570000001</v>
      </c>
      <c r="S92">
        <v>453.44639590000003</v>
      </c>
      <c r="T92">
        <v>457.31495969999997</v>
      </c>
      <c r="U92">
        <v>462.4386652</v>
      </c>
      <c r="V92">
        <v>469.15389399999998</v>
      </c>
      <c r="W92">
        <v>475.31284269999998</v>
      </c>
      <c r="X92">
        <v>481.5429575</v>
      </c>
      <c r="Y92">
        <v>486.90262269999999</v>
      </c>
      <c r="Z92">
        <v>491.64258940000002</v>
      </c>
      <c r="AA92">
        <v>488.68991460000001</v>
      </c>
      <c r="AB92">
        <v>495.25798850000001</v>
      </c>
      <c r="AC92">
        <v>500.11709869999999</v>
      </c>
      <c r="AD92">
        <v>566.28506440000001</v>
      </c>
      <c r="AE92">
        <v>596.83325869999999</v>
      </c>
      <c r="AF92">
        <v>611.79460529999994</v>
      </c>
      <c r="AG92">
        <v>621.06740679999996</v>
      </c>
      <c r="AH92">
        <v>628.13696530000004</v>
      </c>
      <c r="AI92">
        <v>634.16844649999996</v>
      </c>
      <c r="AJ92">
        <v>639.73765330000003</v>
      </c>
      <c r="AK92">
        <v>644.69390469999996</v>
      </c>
    </row>
    <row r="93" spans="1:37" x14ac:dyDescent="0.25">
      <c r="A93" t="s">
        <v>240</v>
      </c>
      <c r="B93">
        <v>32.753652549999998</v>
      </c>
      <c r="C93">
        <v>33.149137629999998</v>
      </c>
      <c r="D93">
        <v>33.567190170000003</v>
      </c>
      <c r="E93">
        <v>34.006720379999997</v>
      </c>
      <c r="F93">
        <v>34.465107940000003</v>
      </c>
      <c r="G93">
        <v>34.939218179999997</v>
      </c>
      <c r="H93">
        <v>99.437444780000007</v>
      </c>
      <c r="I93">
        <v>145.8442905</v>
      </c>
      <c r="J93">
        <v>178.39501250000001</v>
      </c>
      <c r="K93">
        <v>202.4453681</v>
      </c>
      <c r="L93">
        <v>220.16363390000001</v>
      </c>
      <c r="M93">
        <v>242.02544169999999</v>
      </c>
      <c r="N93">
        <v>247.7411305</v>
      </c>
      <c r="O93">
        <v>287.23441559999998</v>
      </c>
      <c r="P93">
        <v>296.43476629999998</v>
      </c>
      <c r="Q93">
        <v>322.99558459999997</v>
      </c>
      <c r="R93">
        <v>334.78291730000001</v>
      </c>
      <c r="S93">
        <v>325.50819360000003</v>
      </c>
      <c r="T93">
        <v>289.92570410000002</v>
      </c>
      <c r="U93">
        <v>261.64822140000001</v>
      </c>
      <c r="V93">
        <v>258.5413653</v>
      </c>
      <c r="W93">
        <v>220.82166119999999</v>
      </c>
      <c r="X93">
        <v>207.71679649999999</v>
      </c>
      <c r="Y93">
        <v>219.79397990000001</v>
      </c>
      <c r="Z93">
        <v>204.47374199999999</v>
      </c>
      <c r="AA93">
        <v>197.0381841</v>
      </c>
      <c r="AB93">
        <v>206.4888047</v>
      </c>
      <c r="AC93">
        <v>208.3624896</v>
      </c>
      <c r="AD93">
        <v>214.09554080000001</v>
      </c>
      <c r="AE93">
        <v>207.699172</v>
      </c>
      <c r="AF93">
        <v>216.640523</v>
      </c>
      <c r="AG93">
        <v>230.5908173</v>
      </c>
      <c r="AH93">
        <v>246.50398139999999</v>
      </c>
      <c r="AI93">
        <v>259.31467579999997</v>
      </c>
      <c r="AJ93">
        <v>275.29576550000002</v>
      </c>
      <c r="AK93">
        <v>281.00609059999999</v>
      </c>
    </row>
    <row r="94" spans="1:37" x14ac:dyDescent="0.25">
      <c r="A94" t="s">
        <v>241</v>
      </c>
      <c r="B94">
        <v>586.35909449999997</v>
      </c>
      <c r="C94">
        <v>593.43618800000002</v>
      </c>
      <c r="D94">
        <v>600.91397310000002</v>
      </c>
      <c r="E94">
        <v>608.77426030000004</v>
      </c>
      <c r="F94">
        <v>616.97189289999994</v>
      </c>
      <c r="G94">
        <v>625.45213339999998</v>
      </c>
      <c r="H94">
        <v>846.42893630000003</v>
      </c>
      <c r="I94">
        <v>954.65600759999995</v>
      </c>
      <c r="J94">
        <v>1019.268149</v>
      </c>
      <c r="K94">
        <v>1064.8690240000001</v>
      </c>
      <c r="L94">
        <v>1086.3604740000001</v>
      </c>
      <c r="M94">
        <v>1123.519299</v>
      </c>
      <c r="N94">
        <v>1141.6325939999999</v>
      </c>
      <c r="O94">
        <v>1197.0506210000001</v>
      </c>
      <c r="P94">
        <v>1217.3494800000001</v>
      </c>
      <c r="Q94">
        <v>1249.98359</v>
      </c>
      <c r="R94">
        <v>1350.192352</v>
      </c>
      <c r="S94">
        <v>1382.1805810000001</v>
      </c>
      <c r="T94">
        <v>1371.214432</v>
      </c>
      <c r="U94">
        <v>1360.197154</v>
      </c>
      <c r="V94">
        <v>1377.1326879999999</v>
      </c>
      <c r="W94">
        <v>1350.587935</v>
      </c>
      <c r="X94">
        <v>1349.5880380000001</v>
      </c>
      <c r="Y94">
        <v>1374.7839260000001</v>
      </c>
      <c r="Z94">
        <v>1369.1428759999999</v>
      </c>
      <c r="AA94">
        <v>1392.7389410000001</v>
      </c>
      <c r="AB94">
        <v>1418.367217</v>
      </c>
      <c r="AC94">
        <v>1433.795957</v>
      </c>
      <c r="AD94">
        <v>1460.2052610000001</v>
      </c>
      <c r="AE94">
        <v>1465.647099</v>
      </c>
      <c r="AF94">
        <v>1486.420891</v>
      </c>
      <c r="AG94">
        <v>1512.150498</v>
      </c>
      <c r="AH94">
        <v>1539.5992470000001</v>
      </c>
      <c r="AI94">
        <v>1562.6442930000001</v>
      </c>
      <c r="AJ94">
        <v>1589.202399</v>
      </c>
      <c r="AK94">
        <v>1602.6347089999999</v>
      </c>
    </row>
    <row r="95" spans="1:37" x14ac:dyDescent="0.25">
      <c r="A95" t="s">
        <v>242</v>
      </c>
      <c r="B95">
        <v>23.019175390000001</v>
      </c>
      <c r="C95">
        <v>23.29708432</v>
      </c>
      <c r="D95">
        <v>23.5908224</v>
      </c>
      <c r="E95">
        <v>23.899644670000001</v>
      </c>
      <c r="F95">
        <v>24.221735639999999</v>
      </c>
      <c r="G95">
        <v>24.55491117</v>
      </c>
      <c r="H95">
        <v>25.066812809999998</v>
      </c>
      <c r="I95">
        <v>25.504449619999999</v>
      </c>
      <c r="J95">
        <v>25.904922509999999</v>
      </c>
      <c r="K95">
        <v>26.289414699999998</v>
      </c>
      <c r="L95">
        <v>26.66817781</v>
      </c>
      <c r="M95">
        <v>27.050747529999999</v>
      </c>
      <c r="N95">
        <v>27.439053000000001</v>
      </c>
      <c r="O95">
        <v>27.837952919999999</v>
      </c>
      <c r="P95">
        <v>28.244310800000001</v>
      </c>
      <c r="Q95">
        <v>28.660239090000001</v>
      </c>
      <c r="R95">
        <v>29.996136849999999</v>
      </c>
      <c r="S95">
        <v>30.798828149999999</v>
      </c>
      <c r="T95">
        <v>31.390408839999999</v>
      </c>
      <c r="U95">
        <v>31.910888979999999</v>
      </c>
      <c r="V95">
        <v>32.409533770000003</v>
      </c>
      <c r="W95">
        <v>32.89678533</v>
      </c>
      <c r="X95">
        <v>33.379586410000002</v>
      </c>
      <c r="Y95">
        <v>33.859759449999999</v>
      </c>
      <c r="Z95">
        <v>34.333417230000002</v>
      </c>
      <c r="AA95">
        <v>34.802753639999999</v>
      </c>
      <c r="AB95">
        <v>34.606765469999999</v>
      </c>
      <c r="AC95">
        <v>34.800858849999997</v>
      </c>
      <c r="AD95">
        <v>35.139469349999999</v>
      </c>
      <c r="AE95">
        <v>35.518921130000003</v>
      </c>
      <c r="AF95">
        <v>35.907364729999998</v>
      </c>
      <c r="AG95">
        <v>36.295158110000003</v>
      </c>
      <c r="AH95">
        <v>36.679499079999999</v>
      </c>
      <c r="AI95">
        <v>37.059375099999997</v>
      </c>
      <c r="AJ95">
        <v>37.435182390000001</v>
      </c>
      <c r="AK95">
        <v>37.806257850000001</v>
      </c>
    </row>
    <row r="96" spans="1:37" x14ac:dyDescent="0.25">
      <c r="A96" t="s">
        <v>243</v>
      </c>
      <c r="B96">
        <v>15654.468940000001</v>
      </c>
      <c r="C96">
        <v>15841.361870000001</v>
      </c>
      <c r="D96">
        <v>16037.696809999999</v>
      </c>
      <c r="E96">
        <v>16242.958839999999</v>
      </c>
      <c r="F96">
        <v>16456.03413</v>
      </c>
      <c r="G96">
        <v>16675.68865</v>
      </c>
      <c r="H96">
        <v>16927.603360000001</v>
      </c>
      <c r="I96">
        <v>17179.61765</v>
      </c>
      <c r="J96">
        <v>17426.37038</v>
      </c>
      <c r="K96">
        <v>17668.442370000001</v>
      </c>
      <c r="L96">
        <v>17906.57242</v>
      </c>
      <c r="M96">
        <v>18145.086960000001</v>
      </c>
      <c r="N96">
        <v>18383.298790000001</v>
      </c>
      <c r="O96">
        <v>18625.09534</v>
      </c>
      <c r="P96">
        <v>18867.442230000001</v>
      </c>
      <c r="Q96">
        <v>19113.239730000001</v>
      </c>
      <c r="R96">
        <v>19364.335149999999</v>
      </c>
      <c r="S96">
        <v>19614.899809999999</v>
      </c>
      <c r="T96">
        <v>19864.25603</v>
      </c>
      <c r="U96">
        <v>20114.085859999999</v>
      </c>
      <c r="V96">
        <v>20366.805670000002</v>
      </c>
      <c r="W96">
        <v>20618.627380000002</v>
      </c>
      <c r="X96">
        <v>20872.651860000002</v>
      </c>
      <c r="Y96">
        <v>21129.254260000002</v>
      </c>
      <c r="Z96">
        <v>21385.36189</v>
      </c>
      <c r="AA96">
        <v>21643.844160000001</v>
      </c>
      <c r="AB96">
        <v>21902.425660000001</v>
      </c>
      <c r="AC96">
        <v>22160.498629999998</v>
      </c>
      <c r="AD96">
        <v>22420.525949999999</v>
      </c>
      <c r="AE96">
        <v>22678.432939999999</v>
      </c>
      <c r="AF96">
        <v>22935.568329999998</v>
      </c>
      <c r="AG96">
        <v>23192.394950000002</v>
      </c>
      <c r="AH96">
        <v>23449.214230000001</v>
      </c>
      <c r="AI96">
        <v>23706.017169999999</v>
      </c>
      <c r="AJ96">
        <v>23963.436529999999</v>
      </c>
      <c r="AK96">
        <v>24220.919040000001</v>
      </c>
    </row>
    <row r="97" spans="1:37" x14ac:dyDescent="0.25">
      <c r="A97" t="s">
        <v>244</v>
      </c>
      <c r="B97">
        <v>364071.47810000001</v>
      </c>
      <c r="C97">
        <v>368417.728</v>
      </c>
      <c r="D97">
        <v>373009.95260000002</v>
      </c>
      <c r="E97">
        <v>377836.28269999998</v>
      </c>
      <c r="F97">
        <v>382861.06719999999</v>
      </c>
      <c r="G97">
        <v>388046.18109999999</v>
      </c>
      <c r="H97">
        <v>394217.48790000001</v>
      </c>
      <c r="I97">
        <v>400241.53580000001</v>
      </c>
      <c r="J97">
        <v>406054.67460000003</v>
      </c>
      <c r="K97">
        <v>411750.09840000002</v>
      </c>
      <c r="L97">
        <v>417385.88179999997</v>
      </c>
      <c r="M97">
        <v>423112.41279999999</v>
      </c>
      <c r="N97">
        <v>428895.2928</v>
      </c>
      <c r="O97">
        <v>434852.54979999998</v>
      </c>
      <c r="P97">
        <v>440867.08419999998</v>
      </c>
      <c r="Q97">
        <v>447031.92320000002</v>
      </c>
      <c r="R97">
        <v>453388.53080000001</v>
      </c>
      <c r="S97">
        <v>459734.0943</v>
      </c>
      <c r="T97">
        <v>466062.88679999998</v>
      </c>
      <c r="U97">
        <v>472433.02679999999</v>
      </c>
      <c r="V97">
        <v>478911.35710000002</v>
      </c>
      <c r="W97">
        <v>485359.88569999998</v>
      </c>
      <c r="X97">
        <v>491881.59210000001</v>
      </c>
      <c r="Y97">
        <v>498472.38439999998</v>
      </c>
      <c r="Z97">
        <v>505024.1079</v>
      </c>
      <c r="AA97">
        <v>511633.57089999999</v>
      </c>
      <c r="AB97">
        <v>518216.16820000001</v>
      </c>
      <c r="AC97">
        <v>524756.31499999994</v>
      </c>
      <c r="AD97">
        <v>531337.33840000001</v>
      </c>
      <c r="AE97">
        <v>537815.90639999998</v>
      </c>
      <c r="AF97">
        <v>544245.51950000005</v>
      </c>
      <c r="AG97">
        <v>550637.90630000003</v>
      </c>
      <c r="AH97">
        <v>556998.47089999996</v>
      </c>
      <c r="AI97">
        <v>563322.54559999995</v>
      </c>
      <c r="AJ97">
        <v>569627.2439</v>
      </c>
      <c r="AK97">
        <v>575889.98019999999</v>
      </c>
    </row>
    <row r="98" spans="1:37" x14ac:dyDescent="0.25">
      <c r="A98" t="s">
        <v>245</v>
      </c>
      <c r="B98">
        <v>17266.867999999999</v>
      </c>
      <c r="C98">
        <v>17528.539710000001</v>
      </c>
      <c r="D98">
        <v>17891.017189999999</v>
      </c>
      <c r="E98">
        <v>18349.810839999998</v>
      </c>
      <c r="F98">
        <v>18890.737430000001</v>
      </c>
      <c r="G98">
        <v>19499.95248</v>
      </c>
      <c r="H98">
        <v>20219.96862</v>
      </c>
      <c r="I98">
        <v>20986.279750000002</v>
      </c>
      <c r="J98">
        <v>21782.89863</v>
      </c>
      <c r="K98">
        <v>22605.263019999999</v>
      </c>
      <c r="L98">
        <v>23449.204989999998</v>
      </c>
      <c r="M98">
        <v>24319.096819999999</v>
      </c>
      <c r="N98">
        <v>25209.028139999999</v>
      </c>
      <c r="O98">
        <v>26124.704590000001</v>
      </c>
      <c r="P98">
        <v>27055.02534</v>
      </c>
      <c r="Q98">
        <v>28003.81653</v>
      </c>
      <c r="R98">
        <v>28973.92009</v>
      </c>
      <c r="S98">
        <v>29947.372439999999</v>
      </c>
      <c r="T98">
        <v>30918.690719999999</v>
      </c>
      <c r="U98">
        <v>31889.613359999999</v>
      </c>
      <c r="V98">
        <v>32864.382239999999</v>
      </c>
      <c r="W98">
        <v>33829.496709999999</v>
      </c>
      <c r="X98">
        <v>34791.341399999998</v>
      </c>
      <c r="Y98">
        <v>35749.858670000001</v>
      </c>
      <c r="Z98">
        <v>36693.643380000001</v>
      </c>
      <c r="AA98">
        <v>37629.620430000003</v>
      </c>
      <c r="AB98">
        <v>38550.653429999998</v>
      </c>
      <c r="AC98">
        <v>39452.664859999997</v>
      </c>
      <c r="AD98">
        <v>40341.255400000002</v>
      </c>
      <c r="AE98">
        <v>41204.16444</v>
      </c>
      <c r="AF98">
        <v>42044.349459999998</v>
      </c>
      <c r="AG98">
        <v>42861.792869999997</v>
      </c>
      <c r="AH98">
        <v>43656.258869999998</v>
      </c>
      <c r="AI98">
        <v>44426.660609999999</v>
      </c>
      <c r="AJ98">
        <v>45174.384189999997</v>
      </c>
      <c r="AK98">
        <v>45896.804450000003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3.1824899005239438E-2</v>
      </c>
      <c r="D2">
        <v>8.725809958503028E-2</v>
      </c>
      <c r="E2">
        <v>0.16109962925394683</v>
      </c>
      <c r="F2">
        <v>0.24893903910321313</v>
      </c>
      <c r="G2">
        <v>0.34693155726577274</v>
      </c>
      <c r="H2">
        <v>1.3501396778577091</v>
      </c>
      <c r="I2">
        <v>1.5320748006122376</v>
      </c>
      <c r="J2">
        <v>1.7244741431307942</v>
      </c>
      <c r="K2">
        <v>1.8742164400606054</v>
      </c>
      <c r="L2">
        <v>1.9587833999592741</v>
      </c>
      <c r="M2">
        <v>2.0840095163381145</v>
      </c>
      <c r="N2">
        <v>2.1359412733903405</v>
      </c>
      <c r="O2">
        <v>2.2643585885951056</v>
      </c>
      <c r="P2">
        <v>2.295382936876833</v>
      </c>
      <c r="Q2">
        <v>2.3977089234114901</v>
      </c>
      <c r="R2">
        <v>2.5621978354447572</v>
      </c>
      <c r="S2">
        <v>2.5764985473385016</v>
      </c>
      <c r="T2">
        <v>2.5790153558834739</v>
      </c>
      <c r="U2">
        <v>2.5979398531610798</v>
      </c>
      <c r="V2">
        <v>2.6644466733706684</v>
      </c>
      <c r="W2">
        <v>2.6395975980071817</v>
      </c>
      <c r="X2">
        <v>2.6918570447983736</v>
      </c>
      <c r="Y2">
        <v>2.7598807417089199</v>
      </c>
      <c r="Z2">
        <v>2.7732733740428062</v>
      </c>
      <c r="AA2">
        <v>2.8690452288522517</v>
      </c>
      <c r="AB2">
        <v>2.9222893505966185</v>
      </c>
      <c r="AC2">
        <v>2.9758307403269013</v>
      </c>
      <c r="AD2">
        <v>3.0838254386198471</v>
      </c>
      <c r="AE2">
        <v>3.1112531704026836</v>
      </c>
      <c r="AF2">
        <v>3.1645783912507053</v>
      </c>
      <c r="AG2">
        <v>3.2128827435305096</v>
      </c>
      <c r="AH2">
        <v>3.2579550005349178</v>
      </c>
      <c r="AI2">
        <v>3.2931740028976364</v>
      </c>
      <c r="AJ2">
        <v>3.331844381253446</v>
      </c>
      <c r="AK2">
        <v>3.3486891703442545</v>
      </c>
    </row>
    <row r="3" spans="1:37" x14ac:dyDescent="0.25">
      <c r="A3" t="s">
        <v>247</v>
      </c>
      <c r="B3">
        <v>0</v>
      </c>
      <c r="C3">
        <v>1.1029293897024672E-2</v>
      </c>
      <c r="D3">
        <v>3.9273341164225428E-2</v>
      </c>
      <c r="E3">
        <v>8.6208319542868672E-2</v>
      </c>
      <c r="F3">
        <v>0.15026857306663643</v>
      </c>
      <c r="G3">
        <v>0.22828467673223773</v>
      </c>
      <c r="H3">
        <v>0.81587996156771148</v>
      </c>
      <c r="I3">
        <v>1.3194646582558089</v>
      </c>
      <c r="J3">
        <v>1.6974248120632751</v>
      </c>
      <c r="K3">
        <v>1.9579912696001456</v>
      </c>
      <c r="L3">
        <v>2.1053657635640821</v>
      </c>
      <c r="M3">
        <v>2.2143880012593042</v>
      </c>
      <c r="N3">
        <v>2.2585719388965142</v>
      </c>
      <c r="O3">
        <v>2.3152890007546612</v>
      </c>
      <c r="P3">
        <v>2.3231734025074946</v>
      </c>
      <c r="Q3">
        <v>2.345670758733176</v>
      </c>
      <c r="R3">
        <v>2.4088035861874246</v>
      </c>
      <c r="S3">
        <v>2.4280113054562014</v>
      </c>
      <c r="T3">
        <v>2.4025910716394927</v>
      </c>
      <c r="U3">
        <v>2.3658908717739235</v>
      </c>
      <c r="V3">
        <v>2.3576098854739325</v>
      </c>
      <c r="W3">
        <v>2.3121252662254177</v>
      </c>
      <c r="X3">
        <v>2.2938611122403474</v>
      </c>
      <c r="Y3">
        <v>2.3068320746962412</v>
      </c>
      <c r="Z3">
        <v>2.3061560189800101</v>
      </c>
      <c r="AA3">
        <v>2.3494510585996276</v>
      </c>
      <c r="AB3">
        <v>2.3941339657526983</v>
      </c>
      <c r="AC3">
        <v>2.4387287707142491</v>
      </c>
      <c r="AD3">
        <v>2.5106495437221099</v>
      </c>
      <c r="AE3">
        <v>2.559755264940744</v>
      </c>
      <c r="AF3">
        <v>2.6086209075149913</v>
      </c>
      <c r="AG3">
        <v>2.6556472946563936</v>
      </c>
      <c r="AH3">
        <v>2.7002432746413341</v>
      </c>
      <c r="AI3">
        <v>2.7378322413284861</v>
      </c>
      <c r="AJ3">
        <v>2.773826553317793</v>
      </c>
      <c r="AK3">
        <v>2.7960614530199823</v>
      </c>
    </row>
    <row r="4" spans="1:37" x14ac:dyDescent="0.25">
      <c r="A4" t="s">
        <v>71</v>
      </c>
      <c r="B4">
        <v>0</v>
      </c>
      <c r="C4">
        <v>3.0287200000020675</v>
      </c>
      <c r="D4">
        <v>10.814539999999397</v>
      </c>
      <c r="E4">
        <v>23.810999999997875</v>
      </c>
      <c r="F4">
        <v>41.641930000001594</v>
      </c>
      <c r="G4">
        <v>63.485090000001946</v>
      </c>
      <c r="H4">
        <v>227.73426000000109</v>
      </c>
      <c r="I4">
        <v>369.70809000000008</v>
      </c>
      <c r="J4">
        <v>477.46589999999924</v>
      </c>
      <c r="K4">
        <v>552.92823000000135</v>
      </c>
      <c r="L4">
        <v>596.8912399999972</v>
      </c>
      <c r="M4">
        <v>630.26892000000225</v>
      </c>
      <c r="N4">
        <v>645.35610000000088</v>
      </c>
      <c r="O4">
        <v>664.12367000000086</v>
      </c>
      <c r="P4">
        <v>668.93745000000126</v>
      </c>
      <c r="Q4">
        <v>677.96967000000222</v>
      </c>
      <c r="R4">
        <v>698.81197000000247</v>
      </c>
      <c r="S4">
        <v>706.96558000000005</v>
      </c>
      <c r="T4">
        <v>702.07775000000038</v>
      </c>
      <c r="U4">
        <v>693.78205999999773</v>
      </c>
      <c r="V4">
        <v>693.71970999999758</v>
      </c>
      <c r="W4">
        <v>682.59499999999753</v>
      </c>
      <c r="X4">
        <v>679.37569000000076</v>
      </c>
      <c r="Y4">
        <v>685.32599999999729</v>
      </c>
      <c r="Z4">
        <v>687.1500300000007</v>
      </c>
      <c r="AA4">
        <v>702.02355000000171</v>
      </c>
      <c r="AB4">
        <v>717.29167000000234</v>
      </c>
      <c r="AC4">
        <v>732.50792999999976</v>
      </c>
      <c r="AD4">
        <v>755.92384000000311</v>
      </c>
      <c r="AE4">
        <v>772.46468000000095</v>
      </c>
      <c r="AF4">
        <v>788.9136499999986</v>
      </c>
      <c r="AG4">
        <v>804.79062999999951</v>
      </c>
      <c r="AH4">
        <v>819.91916000000128</v>
      </c>
      <c r="AI4">
        <v>832.91056000000026</v>
      </c>
      <c r="AJ4">
        <v>845.41113000000041</v>
      </c>
      <c r="AK4">
        <v>853.71207999999751</v>
      </c>
    </row>
    <row r="5" spans="1:37" x14ac:dyDescent="0.25">
      <c r="A5" t="s">
        <v>248</v>
      </c>
      <c r="B5">
        <v>0</v>
      </c>
      <c r="C5">
        <v>3.9717320327259387E-2</v>
      </c>
      <c r="D5">
        <v>0.11280235504633751</v>
      </c>
      <c r="E5">
        <v>0.21128954088367458</v>
      </c>
      <c r="F5">
        <v>0.32820414817655852</v>
      </c>
      <c r="G5">
        <v>0.45787502608589659</v>
      </c>
      <c r="H5">
        <v>1.5177779399095259</v>
      </c>
      <c r="I5">
        <v>1.8342406847688508</v>
      </c>
      <c r="J5">
        <v>2.0734548864217217</v>
      </c>
      <c r="K5">
        <v>2.2557516432389235</v>
      </c>
      <c r="L5">
        <v>2.366912440701685</v>
      </c>
      <c r="M5">
        <v>2.5177103827821012</v>
      </c>
      <c r="N5">
        <v>2.5983957421835457</v>
      </c>
      <c r="O5">
        <v>2.753459796569957</v>
      </c>
      <c r="P5">
        <v>2.8152791335719796</v>
      </c>
      <c r="Q5">
        <v>2.9438695951396809</v>
      </c>
      <c r="R5">
        <v>3.1367105727181377</v>
      </c>
      <c r="S5">
        <v>3.1875010801290848</v>
      </c>
      <c r="T5">
        <v>3.2098493870682088</v>
      </c>
      <c r="U5">
        <v>3.2463317070951403</v>
      </c>
      <c r="V5">
        <v>3.3335911138583585</v>
      </c>
      <c r="W5">
        <v>3.3308405297345578</v>
      </c>
      <c r="X5">
        <v>3.399725303611878</v>
      </c>
      <c r="Y5">
        <v>3.4905058294345093</v>
      </c>
      <c r="Z5">
        <v>3.5264400695417919</v>
      </c>
      <c r="AA5">
        <v>3.6408311903872503</v>
      </c>
      <c r="AB5">
        <v>3.7186844956892395</v>
      </c>
      <c r="AC5">
        <v>3.7925817886268698</v>
      </c>
      <c r="AD5">
        <v>3.9261678559194158</v>
      </c>
      <c r="AE5">
        <v>3.9774752628683352</v>
      </c>
      <c r="AF5">
        <v>4.0467129531163604</v>
      </c>
      <c r="AG5">
        <v>4.11166504018321</v>
      </c>
      <c r="AH5">
        <v>4.1727781719350432</v>
      </c>
      <c r="AI5">
        <v>4.2230996306083179</v>
      </c>
      <c r="AJ5">
        <v>4.2757885527707762</v>
      </c>
      <c r="AK5">
        <v>4.3058717855484874</v>
      </c>
    </row>
    <row r="6" spans="1:37" x14ac:dyDescent="0.25">
      <c r="A6" t="s">
        <v>58</v>
      </c>
      <c r="B6">
        <v>0</v>
      </c>
      <c r="C6">
        <v>2.5985841267317511E-2</v>
      </c>
      <c r="D6">
        <v>8.2115502576995958E-2</v>
      </c>
      <c r="E6">
        <v>0.16451460173581012</v>
      </c>
      <c r="F6">
        <v>0.2677873431698341</v>
      </c>
      <c r="G6">
        <v>0.38710845724920784</v>
      </c>
      <c r="H6">
        <v>0.87162168555308117</v>
      </c>
      <c r="I6">
        <v>1.2323106651005222</v>
      </c>
      <c r="J6">
        <v>1.4898670336054742</v>
      </c>
      <c r="K6">
        <v>1.6870454284630076</v>
      </c>
      <c r="L6">
        <v>1.8405146107754566</v>
      </c>
      <c r="M6">
        <v>2.0024114989221742</v>
      </c>
      <c r="N6">
        <v>2.1480737603574829</v>
      </c>
      <c r="O6">
        <v>2.3277832146897381</v>
      </c>
      <c r="P6">
        <v>2.4848390657206787</v>
      </c>
      <c r="Q6">
        <v>2.6672628071912952</v>
      </c>
      <c r="R6">
        <v>2.8820715439343836</v>
      </c>
      <c r="S6">
        <v>3.0555905199672662</v>
      </c>
      <c r="T6">
        <v>3.1946299673609513</v>
      </c>
      <c r="U6">
        <v>3.3270888317094238</v>
      </c>
      <c r="V6">
        <v>3.4800622284288929</v>
      </c>
      <c r="W6">
        <v>3.5971261068688865</v>
      </c>
      <c r="X6">
        <v>3.7294291218244791</v>
      </c>
      <c r="Y6">
        <v>3.8741672982606223</v>
      </c>
      <c r="Z6">
        <v>3.9936946114961236</v>
      </c>
      <c r="AA6">
        <v>4.1318718072766991</v>
      </c>
      <c r="AB6">
        <v>4.2588292928751992</v>
      </c>
      <c r="AC6">
        <v>4.3730892281961697</v>
      </c>
      <c r="AD6">
        <v>4.5044916878079766</v>
      </c>
      <c r="AE6">
        <v>4.6018987347889562</v>
      </c>
      <c r="AF6">
        <v>4.689566576238291</v>
      </c>
      <c r="AG6">
        <v>4.7682918066798807</v>
      </c>
      <c r="AH6">
        <v>4.8385100539836801</v>
      </c>
      <c r="AI6">
        <v>4.8974841056049767</v>
      </c>
      <c r="AJ6">
        <v>4.9501022752011847</v>
      </c>
      <c r="AK6">
        <v>4.987479221472535</v>
      </c>
    </row>
    <row r="7" spans="1:37" x14ac:dyDescent="0.25">
      <c r="A7" t="s">
        <v>465</v>
      </c>
      <c r="B7">
        <v>0</v>
      </c>
      <c r="C7">
        <v>633.42500000004657</v>
      </c>
      <c r="D7">
        <v>1757.6529999999329</v>
      </c>
      <c r="E7">
        <v>3285.1050000002142</v>
      </c>
      <c r="F7">
        <v>5140.0379999999423</v>
      </c>
      <c r="G7">
        <v>7254.3280000002123</v>
      </c>
      <c r="H7">
        <v>28592.342999999877</v>
      </c>
      <c r="I7">
        <v>32861.626999999862</v>
      </c>
      <c r="J7">
        <v>37463.75400000019</v>
      </c>
      <c r="K7">
        <v>41240.13199999975</v>
      </c>
      <c r="L7">
        <v>43654.337999999989</v>
      </c>
      <c r="M7">
        <v>47040.67799999984</v>
      </c>
      <c r="N7">
        <v>48829.916999999899</v>
      </c>
      <c r="O7">
        <v>52426.839999999851</v>
      </c>
      <c r="P7">
        <v>53822.32200000016</v>
      </c>
      <c r="Q7">
        <v>56936.054000000004</v>
      </c>
      <c r="R7">
        <v>61612.537000000011</v>
      </c>
      <c r="S7">
        <v>62737.833000000101</v>
      </c>
      <c r="T7">
        <v>63587.30700000003</v>
      </c>
      <c r="U7">
        <v>64853.270999999717</v>
      </c>
      <c r="V7">
        <v>67338.020000000019</v>
      </c>
      <c r="W7">
        <v>67530.589999999851</v>
      </c>
      <c r="X7">
        <v>69707.419000000227</v>
      </c>
      <c r="Y7">
        <v>72332.202000000048</v>
      </c>
      <c r="Z7">
        <v>73552.027000000235</v>
      </c>
      <c r="AA7">
        <v>76991.757999999914</v>
      </c>
      <c r="AB7">
        <v>79337.527999999933</v>
      </c>
      <c r="AC7">
        <v>81725.112999999896</v>
      </c>
      <c r="AD7">
        <v>85659.490999999922</v>
      </c>
      <c r="AE7">
        <v>87399.556000000332</v>
      </c>
      <c r="AF7">
        <v>89894.382999999914</v>
      </c>
      <c r="AG7">
        <v>92281.340000000317</v>
      </c>
      <c r="AH7">
        <v>94608.654000000097</v>
      </c>
      <c r="AI7">
        <v>96680.092999999877</v>
      </c>
      <c r="AJ7">
        <v>98882.283999999985</v>
      </c>
      <c r="AK7">
        <v>100461.29800000042</v>
      </c>
    </row>
    <row r="8" spans="1:37" x14ac:dyDescent="0.25">
      <c r="A8" t="s">
        <v>466</v>
      </c>
      <c r="B8">
        <v>0</v>
      </c>
      <c r="C8">
        <v>1547.7239999999292</v>
      </c>
      <c r="D8">
        <v>4448.1019999999553</v>
      </c>
      <c r="E8">
        <v>8433.7399999997579</v>
      </c>
      <c r="F8">
        <v>13264.075999999885</v>
      </c>
      <c r="G8">
        <v>18738.808999999892</v>
      </c>
      <c r="H8">
        <v>62908.513999999501</v>
      </c>
      <c r="I8">
        <v>76999.506999999285</v>
      </c>
      <c r="J8">
        <v>88158.941999999806</v>
      </c>
      <c r="K8">
        <v>97141.436999999918</v>
      </c>
      <c r="L8">
        <v>103236.31900000013</v>
      </c>
      <c r="M8">
        <v>111220.72200000007</v>
      </c>
      <c r="N8">
        <v>116253.2480000006</v>
      </c>
      <c r="O8">
        <v>124763.53700000048</v>
      </c>
      <c r="P8">
        <v>129189.42499999981</v>
      </c>
      <c r="Q8">
        <v>136806.25200000033</v>
      </c>
      <c r="R8">
        <v>147613.52699999977</v>
      </c>
      <c r="S8">
        <v>151895.42000000086</v>
      </c>
      <c r="T8">
        <v>154880.20799999963</v>
      </c>
      <c r="U8">
        <v>158595.57099999953</v>
      </c>
      <c r="V8">
        <v>164877.80299999937</v>
      </c>
      <c r="W8">
        <v>166768.84800000023</v>
      </c>
      <c r="X8">
        <v>172294.42799999937</v>
      </c>
      <c r="Y8">
        <v>179032.81300000008</v>
      </c>
      <c r="Z8">
        <v>183039.22699999996</v>
      </c>
      <c r="AA8">
        <v>191212.38599999994</v>
      </c>
      <c r="AB8">
        <v>197586.09200000018</v>
      </c>
      <c r="AC8">
        <v>203843.47999999952</v>
      </c>
      <c r="AD8">
        <v>213438.06700000074</v>
      </c>
      <c r="AE8">
        <v>218676.05099999998</v>
      </c>
      <c r="AF8">
        <v>224978.61199999973</v>
      </c>
      <c r="AG8">
        <v>231132.44599999953</v>
      </c>
      <c r="AH8">
        <v>237157.61000000034</v>
      </c>
      <c r="AI8">
        <v>242650.53799999971</v>
      </c>
      <c r="AJ8">
        <v>248358.42200000025</v>
      </c>
      <c r="AK8">
        <v>252822.14199999999</v>
      </c>
    </row>
    <row r="9" spans="1:37" x14ac:dyDescent="0.25">
      <c r="A9" t="s">
        <v>467</v>
      </c>
      <c r="B9">
        <v>0</v>
      </c>
      <c r="C9">
        <v>124.25</v>
      </c>
      <c r="D9">
        <v>397.34230000001844</v>
      </c>
      <c r="E9">
        <v>805.91330000001471</v>
      </c>
      <c r="F9">
        <v>1328.4614999999758</v>
      </c>
      <c r="G9">
        <v>1945.1687000000384</v>
      </c>
      <c r="H9">
        <v>4436.8453999999911</v>
      </c>
      <c r="I9">
        <v>6355.048300000024</v>
      </c>
      <c r="J9">
        <v>7784.1670999999624</v>
      </c>
      <c r="K9">
        <v>8930.2065999999177</v>
      </c>
      <c r="L9">
        <v>9870.5912000000244</v>
      </c>
      <c r="M9">
        <v>10879.865899999975</v>
      </c>
      <c r="N9">
        <v>11824.481600000057</v>
      </c>
      <c r="O9">
        <v>12981.793799999985</v>
      </c>
      <c r="P9">
        <v>14039.305700000026</v>
      </c>
      <c r="Q9">
        <v>15267.321200000006</v>
      </c>
      <c r="R9">
        <v>16712.573600000003</v>
      </c>
      <c r="S9">
        <v>17949.936099999934</v>
      </c>
      <c r="T9">
        <v>19010.792100000079</v>
      </c>
      <c r="U9">
        <v>20055.48060000001</v>
      </c>
      <c r="V9">
        <v>21247.862599999993</v>
      </c>
      <c r="W9">
        <v>22243.689699999988</v>
      </c>
      <c r="X9">
        <v>23354.626699999906</v>
      </c>
      <c r="Y9">
        <v>24566.193800000008</v>
      </c>
      <c r="Z9">
        <v>25639.297600000049</v>
      </c>
      <c r="AA9">
        <v>26852.667799999937</v>
      </c>
      <c r="AB9">
        <v>28013.924400000018</v>
      </c>
      <c r="AC9">
        <v>29110.243699999992</v>
      </c>
      <c r="AD9">
        <v>30339.429400000023</v>
      </c>
      <c r="AE9">
        <v>31356.961699999985</v>
      </c>
      <c r="AF9">
        <v>32322.025300000096</v>
      </c>
      <c r="AG9">
        <v>33237.967900000047</v>
      </c>
      <c r="AH9">
        <v>34105.90399999998</v>
      </c>
      <c r="AI9">
        <v>34904.548400000087</v>
      </c>
      <c r="AJ9">
        <v>35666.744100000011</v>
      </c>
      <c r="AK9">
        <v>36326.531799999997</v>
      </c>
    </row>
    <row r="10" spans="1:37" x14ac:dyDescent="0.25">
      <c r="A10" t="s">
        <v>249</v>
      </c>
      <c r="B10">
        <v>0</v>
      </c>
      <c r="C10">
        <v>8.1032214956699988E-3</v>
      </c>
      <c r="D10">
        <v>2.5728152804527227E-2</v>
      </c>
      <c r="E10">
        <v>5.1860353640376111E-2</v>
      </c>
      <c r="F10">
        <v>8.4568110524219087E-2</v>
      </c>
      <c r="G10">
        <v>0.12163077007987244</v>
      </c>
      <c r="H10">
        <v>0.34859403021825219</v>
      </c>
      <c r="I10">
        <v>0.50183130713683521</v>
      </c>
      <c r="J10">
        <v>0.59859810162177229</v>
      </c>
      <c r="K10">
        <v>0.64710771709362014</v>
      </c>
      <c r="L10">
        <v>0.65212410463701964</v>
      </c>
      <c r="M10">
        <v>0.6438022551766176</v>
      </c>
      <c r="N10">
        <v>0.61375137563044468</v>
      </c>
      <c r="O10">
        <v>0.59130304797976319</v>
      </c>
      <c r="P10">
        <v>0.55329435341013866</v>
      </c>
      <c r="Q10">
        <v>0.52493414788958859</v>
      </c>
      <c r="R10">
        <v>0.51492457691084681</v>
      </c>
      <c r="S10">
        <v>0.48635417035121087</v>
      </c>
      <c r="T10">
        <v>0.44511268317148911</v>
      </c>
      <c r="U10">
        <v>0.40332734096744094</v>
      </c>
      <c r="V10">
        <v>0.37455505745234152</v>
      </c>
      <c r="W10">
        <v>0.33496981845715368</v>
      </c>
      <c r="X10">
        <v>0.30932695508802954</v>
      </c>
      <c r="Y10">
        <v>0.29639474266767163</v>
      </c>
      <c r="Z10">
        <v>0.27971017229433404</v>
      </c>
      <c r="AA10">
        <v>0.28023934737964051</v>
      </c>
      <c r="AB10">
        <v>0.28132372656364257</v>
      </c>
      <c r="AC10">
        <v>0.28308331346194038</v>
      </c>
      <c r="AD10">
        <v>0.29793336794148306</v>
      </c>
      <c r="AE10">
        <v>0.3015329734288974</v>
      </c>
      <c r="AF10">
        <v>0.3053434645154729</v>
      </c>
      <c r="AG10">
        <v>0.30870642316871422</v>
      </c>
      <c r="AH10">
        <v>0.31163969751992759</v>
      </c>
      <c r="AI10">
        <v>0.3126860598490433</v>
      </c>
      <c r="AJ10">
        <v>0.31402531661341992</v>
      </c>
      <c r="AK10">
        <v>0.31131520465843554</v>
      </c>
    </row>
    <row r="11" spans="1:37" x14ac:dyDescent="0.25">
      <c r="A11" t="s">
        <v>250</v>
      </c>
      <c r="B11">
        <v>0</v>
      </c>
      <c r="C11">
        <v>1.1271788037370278E-2</v>
      </c>
      <c r="D11">
        <v>3.5702908293266944E-2</v>
      </c>
      <c r="E11">
        <v>7.1765690233638324E-2</v>
      </c>
      <c r="F11">
        <v>0.11683972778169238</v>
      </c>
      <c r="G11">
        <v>0.16809872404386361</v>
      </c>
      <c r="H11">
        <v>2.5948156768252018</v>
      </c>
      <c r="I11">
        <v>2.8890115132209848</v>
      </c>
      <c r="J11">
        <v>3.0125844796129675</v>
      </c>
      <c r="K11">
        <v>3.0869129065807854</v>
      </c>
      <c r="L11">
        <v>3.0320649179697456</v>
      </c>
      <c r="M11">
        <v>3.1290002840057562</v>
      </c>
      <c r="N11">
        <v>3.0492489854496485</v>
      </c>
      <c r="O11">
        <v>3.1842506412795402</v>
      </c>
      <c r="P11">
        <v>3.0674902190644726</v>
      </c>
      <c r="Q11">
        <v>3.1523276670916145</v>
      </c>
      <c r="R11">
        <v>3.3836937275981915</v>
      </c>
      <c r="S11">
        <v>3.2481626092450755</v>
      </c>
      <c r="T11">
        <v>3.0690964595856851</v>
      </c>
      <c r="U11">
        <v>2.9618810675642315</v>
      </c>
      <c r="V11">
        <v>2.9985704583996853</v>
      </c>
      <c r="W11">
        <v>2.7941398085092217</v>
      </c>
      <c r="X11">
        <v>2.8041464578571818</v>
      </c>
      <c r="Y11">
        <v>2.8650161632618021</v>
      </c>
      <c r="Z11">
        <v>2.7782812786520283</v>
      </c>
      <c r="AA11">
        <v>2.9116740925412943</v>
      </c>
      <c r="AB11">
        <v>2.9425142489535094</v>
      </c>
      <c r="AC11">
        <v>2.9723512331071511</v>
      </c>
      <c r="AD11">
        <v>3.1836397917879955</v>
      </c>
      <c r="AE11">
        <v>3.1578951322394966</v>
      </c>
      <c r="AF11">
        <v>3.2003763982281663</v>
      </c>
      <c r="AG11">
        <v>3.2419574831673126</v>
      </c>
      <c r="AH11">
        <v>3.2810596380445256</v>
      </c>
      <c r="AI11">
        <v>3.2997119931126528</v>
      </c>
      <c r="AJ11">
        <v>3.3336949048680564</v>
      </c>
      <c r="AK11">
        <v>3.3154578689064795</v>
      </c>
    </row>
    <row r="12" spans="1:37" x14ac:dyDescent="0.25">
      <c r="A12" t="s">
        <v>251</v>
      </c>
      <c r="B12">
        <v>0</v>
      </c>
      <c r="C12">
        <v>1.042188426096935E-2</v>
      </c>
      <c r="D12">
        <v>2.9743059997811017E-2</v>
      </c>
      <c r="E12">
        <v>5.5141492516841417E-2</v>
      </c>
      <c r="F12">
        <v>8.402975412229452E-2</v>
      </c>
      <c r="G12">
        <v>0.11418934368276901</v>
      </c>
      <c r="H12">
        <v>0.22369838638043316</v>
      </c>
      <c r="I12">
        <v>0.27530164291735826</v>
      </c>
      <c r="J12">
        <v>0.28782206753903417</v>
      </c>
      <c r="K12">
        <v>0.27139876560033915</v>
      </c>
      <c r="L12">
        <v>0.2320024139578436</v>
      </c>
      <c r="M12">
        <v>0.18572565098189386</v>
      </c>
      <c r="N12">
        <v>0.12942708712968543</v>
      </c>
      <c r="O12">
        <v>7.8564658398394549E-2</v>
      </c>
      <c r="P12">
        <v>2.1782526568259186E-2</v>
      </c>
      <c r="Q12">
        <v>-2.6643921052404984E-2</v>
      </c>
      <c r="R12">
        <v>-6.3600031308519434E-2</v>
      </c>
      <c r="S12">
        <v>-0.10862982734090032</v>
      </c>
      <c r="T12">
        <v>-0.1553161502292455</v>
      </c>
      <c r="U12">
        <v>-0.19658786834557684</v>
      </c>
      <c r="V12">
        <v>-0.2265674142832963</v>
      </c>
      <c r="W12">
        <v>-0.25776404155970489</v>
      </c>
      <c r="X12">
        <v>-0.27704887398553035</v>
      </c>
      <c r="Y12">
        <v>-0.28724803378689101</v>
      </c>
      <c r="Z12">
        <v>-0.29691268711625751</v>
      </c>
      <c r="AA12">
        <v>-0.2958782212496458</v>
      </c>
      <c r="AB12">
        <v>-0.29395571785532093</v>
      </c>
      <c r="AC12">
        <v>-0.29077295368807876</v>
      </c>
      <c r="AD12">
        <v>-0.28113294586979976</v>
      </c>
      <c r="AE12">
        <v>-0.27774284865610399</v>
      </c>
      <c r="AF12">
        <v>-0.27398129892227674</v>
      </c>
      <c r="AG12">
        <v>-0.27050133746532312</v>
      </c>
      <c r="AH12">
        <v>-0.26745269931351956</v>
      </c>
      <c r="AI12">
        <v>-0.26555114598928453</v>
      </c>
      <c r="AJ12">
        <v>-0.26366884285160541</v>
      </c>
      <c r="AK12">
        <v>-0.26384001637729249</v>
      </c>
    </row>
    <row r="13" spans="1:37" x14ac:dyDescent="0.25">
      <c r="A13" t="s">
        <v>252</v>
      </c>
      <c r="B13">
        <v>0</v>
      </c>
      <c r="C13">
        <v>2.7427908042287896E-2</v>
      </c>
      <c r="D13">
        <v>7.9740634472358352E-2</v>
      </c>
      <c r="E13">
        <v>0.15157175233175835</v>
      </c>
      <c r="F13">
        <v>0.23771948182707003</v>
      </c>
      <c r="G13">
        <v>0.33359523202109997</v>
      </c>
      <c r="H13">
        <v>4.6766964870673</v>
      </c>
      <c r="I13">
        <v>4.9275238933825793</v>
      </c>
      <c r="J13">
        <v>5.0686017850829712</v>
      </c>
      <c r="K13">
        <v>5.1929649415463741</v>
      </c>
      <c r="L13">
        <v>5.1221480053765589</v>
      </c>
      <c r="M13">
        <v>5.345426933450681</v>
      </c>
      <c r="N13">
        <v>5.2524632973232954</v>
      </c>
      <c r="O13">
        <v>5.5530072171037226</v>
      </c>
      <c r="P13">
        <v>5.3942215800346416</v>
      </c>
      <c r="Q13">
        <v>5.6083392659788345</v>
      </c>
      <c r="R13">
        <v>6.0588755581392428</v>
      </c>
      <c r="S13">
        <v>5.8480150799796737</v>
      </c>
      <c r="T13">
        <v>5.5927420144690654</v>
      </c>
      <c r="U13">
        <v>5.4710315597994219</v>
      </c>
      <c r="V13">
        <v>5.5913078573177621</v>
      </c>
      <c r="W13">
        <v>5.2718838875287277</v>
      </c>
      <c r="X13">
        <v>5.3425864998615902</v>
      </c>
      <c r="Y13">
        <v>5.4796642589240552</v>
      </c>
      <c r="Z13">
        <v>5.3470729497193448</v>
      </c>
      <c r="AA13">
        <v>5.6068018456996604</v>
      </c>
      <c r="AB13">
        <v>5.6655606025309613</v>
      </c>
      <c r="AC13">
        <v>5.7268892292130502</v>
      </c>
      <c r="AD13">
        <v>6.1048969486816373</v>
      </c>
      <c r="AE13">
        <v>6.0508250362552696</v>
      </c>
      <c r="AF13">
        <v>6.1342960422567039</v>
      </c>
      <c r="AG13">
        <v>6.2120337924227442</v>
      </c>
      <c r="AH13">
        <v>6.284024571602842</v>
      </c>
      <c r="AI13">
        <v>6.3196814144029778</v>
      </c>
      <c r="AJ13">
        <v>6.3831939666654902</v>
      </c>
      <c r="AK13">
        <v>6.3539261184798468</v>
      </c>
    </row>
    <row r="14" spans="1:37" x14ac:dyDescent="0.25">
      <c r="A14" t="s">
        <v>253</v>
      </c>
      <c r="B14">
        <v>0</v>
      </c>
      <c r="C14">
        <v>1.0465241527701785E-2</v>
      </c>
      <c r="D14">
        <v>3.1603862321460952E-2</v>
      </c>
      <c r="E14">
        <v>6.1620561713526811E-2</v>
      </c>
      <c r="F14">
        <v>9.804089976837016E-2</v>
      </c>
      <c r="G14">
        <v>0.13815028100674365</v>
      </c>
      <c r="H14">
        <v>0.52765812818504898</v>
      </c>
      <c r="I14">
        <v>0.65168832059212534</v>
      </c>
      <c r="J14">
        <v>0.71784728120578567</v>
      </c>
      <c r="K14">
        <v>0.74201857399833759</v>
      </c>
      <c r="L14">
        <v>0.71859604612898309</v>
      </c>
      <c r="M14">
        <v>0.69454664427954782</v>
      </c>
      <c r="N14">
        <v>0.63394836625989548</v>
      </c>
      <c r="O14">
        <v>0.59520887166895076</v>
      </c>
      <c r="P14">
        <v>0.52006267353998936</v>
      </c>
      <c r="Q14">
        <v>0.47009304309983957</v>
      </c>
      <c r="R14">
        <v>0.44613473713877028</v>
      </c>
      <c r="S14">
        <v>0.37636107139416008</v>
      </c>
      <c r="T14">
        <v>0.2969439019991249</v>
      </c>
      <c r="U14">
        <v>0.22715851338164228</v>
      </c>
      <c r="V14">
        <v>0.18247708132594909</v>
      </c>
      <c r="W14">
        <v>0.11091912036873541</v>
      </c>
      <c r="X14">
        <v>7.2492132737078663E-2</v>
      </c>
      <c r="Y14">
        <v>5.023528953154166E-2</v>
      </c>
      <c r="Z14">
        <v>1.4457070670403915E-2</v>
      </c>
      <c r="AA14">
        <v>1.3691294280882005E-2</v>
      </c>
      <c r="AB14">
        <v>5.6034092682288872E-3</v>
      </c>
      <c r="AC14">
        <v>-2.4027182660146806E-4</v>
      </c>
      <c r="AD14">
        <v>2.0771581593193034E-2</v>
      </c>
      <c r="AE14">
        <v>1.2869809527105147E-2</v>
      </c>
      <c r="AF14">
        <v>1.2671353110604855E-2</v>
      </c>
      <c r="AG14">
        <v>1.2632549933266901E-2</v>
      </c>
      <c r="AH14">
        <v>1.2346931189810562E-2</v>
      </c>
      <c r="AI14">
        <v>9.0963469543847708E-3</v>
      </c>
      <c r="AJ14">
        <v>7.7061902104880176E-3</v>
      </c>
      <c r="AK14">
        <v>-1.0366685482376958E-3</v>
      </c>
    </row>
    <row r="15" spans="1:37" x14ac:dyDescent="0.25">
      <c r="A15" t="s">
        <v>254</v>
      </c>
      <c r="B15">
        <v>0</v>
      </c>
      <c r="C15">
        <v>2.4816404163718886E-2</v>
      </c>
      <c r="D15">
        <v>6.9270119693287668E-2</v>
      </c>
      <c r="E15">
        <v>0.1273796561577889</v>
      </c>
      <c r="F15">
        <v>0.19412779070944186</v>
      </c>
      <c r="G15">
        <v>0.26538026210696231</v>
      </c>
      <c r="H15">
        <v>1.3207644277012376</v>
      </c>
      <c r="I15">
        <v>1.4776062607503748</v>
      </c>
      <c r="J15">
        <v>1.5586865560127228</v>
      </c>
      <c r="K15">
        <v>1.6009417598950915</v>
      </c>
      <c r="L15">
        <v>1.5737144943331227</v>
      </c>
      <c r="M15">
        <v>1.5970278584478859</v>
      </c>
      <c r="N15">
        <v>1.5405747131624903</v>
      </c>
      <c r="O15">
        <v>1.5687782615242618</v>
      </c>
      <c r="P15">
        <v>1.4927823628665404</v>
      </c>
      <c r="Q15">
        <v>1.5001665488899363</v>
      </c>
      <c r="R15">
        <v>1.5688447281928086</v>
      </c>
      <c r="S15">
        <v>1.4906462135503729</v>
      </c>
      <c r="T15">
        <v>1.3975935212011459</v>
      </c>
      <c r="U15">
        <v>1.3361566971161754</v>
      </c>
      <c r="V15">
        <v>1.3369483934771775</v>
      </c>
      <c r="W15">
        <v>1.2440832774910815</v>
      </c>
      <c r="X15">
        <v>1.2437172477133052</v>
      </c>
      <c r="Y15">
        <v>1.2683855596199445</v>
      </c>
      <c r="Z15">
        <v>1.2373649532168463</v>
      </c>
      <c r="AA15">
        <v>1.2997107061108792</v>
      </c>
      <c r="AB15">
        <v>1.322674799716661</v>
      </c>
      <c r="AC15">
        <v>1.347243816922683</v>
      </c>
      <c r="AD15">
        <v>1.44615246546691</v>
      </c>
      <c r="AE15">
        <v>1.4489679606586314</v>
      </c>
      <c r="AF15">
        <v>1.4799946279000942</v>
      </c>
      <c r="AG15">
        <v>1.509910043815621</v>
      </c>
      <c r="AH15">
        <v>1.5383750504967431</v>
      </c>
      <c r="AI15">
        <v>1.5580618791572354</v>
      </c>
      <c r="AJ15">
        <v>1.5835961913804431</v>
      </c>
      <c r="AK15">
        <v>1.5874404471672987</v>
      </c>
    </row>
    <row r="16" spans="1:37" x14ac:dyDescent="0.25">
      <c r="A16" t="s">
        <v>255</v>
      </c>
      <c r="B16">
        <v>0</v>
      </c>
      <c r="C16">
        <v>1.967759720025164E-2</v>
      </c>
      <c r="D16">
        <v>5.6010857858646013E-2</v>
      </c>
      <c r="E16">
        <v>0.10430525576941019</v>
      </c>
      <c r="F16">
        <v>0.16023250687504653</v>
      </c>
      <c r="G16">
        <v>0.22004428758595207</v>
      </c>
      <c r="H16">
        <v>1.8739216945385939</v>
      </c>
      <c r="I16">
        <v>1.9860977298625571</v>
      </c>
      <c r="J16">
        <v>2.0365614194089998</v>
      </c>
      <c r="K16">
        <v>2.0616235161781793</v>
      </c>
      <c r="L16">
        <v>1.9967089510956271</v>
      </c>
      <c r="M16">
        <v>2.0306822028336002</v>
      </c>
      <c r="N16">
        <v>1.9383700967489981</v>
      </c>
      <c r="O16">
        <v>1.9910795308513585</v>
      </c>
      <c r="P16">
        <v>1.8704067735346719</v>
      </c>
      <c r="Q16">
        <v>1.8918665366946641</v>
      </c>
      <c r="R16">
        <v>2.0062314329171604</v>
      </c>
      <c r="S16">
        <v>1.8751130857161513</v>
      </c>
      <c r="T16">
        <v>1.7306283355414065</v>
      </c>
      <c r="U16">
        <v>1.6413280626049298</v>
      </c>
      <c r="V16">
        <v>1.6493517865147078</v>
      </c>
      <c r="W16">
        <v>1.4979075568319011</v>
      </c>
      <c r="X16">
        <v>1.4998722367292938</v>
      </c>
      <c r="Y16">
        <v>1.5334647288672842</v>
      </c>
      <c r="Z16">
        <v>1.4708675358244383</v>
      </c>
      <c r="AA16">
        <v>1.5609182841135327</v>
      </c>
      <c r="AB16">
        <v>1.5790842846581388</v>
      </c>
      <c r="AC16">
        <v>1.6006591086868527</v>
      </c>
      <c r="AD16">
        <v>1.7431540989003569</v>
      </c>
      <c r="AE16">
        <v>1.7238038548381018</v>
      </c>
      <c r="AF16">
        <v>1.7565803360658716</v>
      </c>
      <c r="AG16">
        <v>1.7874375075213722</v>
      </c>
      <c r="AH16">
        <v>1.8161219895603598</v>
      </c>
      <c r="AI16">
        <v>1.8309856678773384</v>
      </c>
      <c r="AJ16">
        <v>1.8562663089628728</v>
      </c>
      <c r="AK16">
        <v>1.8464765760588975</v>
      </c>
    </row>
    <row r="17" spans="1:37" x14ac:dyDescent="0.25">
      <c r="A17" t="s">
        <v>256</v>
      </c>
      <c r="B17">
        <v>0</v>
      </c>
      <c r="C17">
        <v>1.237925748540647E-2</v>
      </c>
      <c r="D17">
        <v>3.7099103560156443E-2</v>
      </c>
      <c r="E17">
        <v>7.2194433771022304E-2</v>
      </c>
      <c r="F17">
        <v>0.11517125056987876</v>
      </c>
      <c r="G17">
        <v>0.16340260263176809</v>
      </c>
      <c r="H17">
        <v>0.44764635418945709</v>
      </c>
      <c r="I17">
        <v>0.60221541006983959</v>
      </c>
      <c r="J17">
        <v>0.70415395403415904</v>
      </c>
      <c r="K17">
        <v>0.76139047009646799</v>
      </c>
      <c r="L17">
        <v>0.77472484971745637</v>
      </c>
      <c r="M17">
        <v>0.77826998388739188</v>
      </c>
      <c r="N17">
        <v>0.75483888058838211</v>
      </c>
      <c r="O17">
        <v>0.7422933125655673</v>
      </c>
      <c r="P17">
        <v>0.70693311265204173</v>
      </c>
      <c r="Q17">
        <v>0.68516477141202792</v>
      </c>
      <c r="R17">
        <v>0.68331318959804488</v>
      </c>
      <c r="S17">
        <v>0.65432671291700828</v>
      </c>
      <c r="T17">
        <v>0.61362764658698943</v>
      </c>
      <c r="U17">
        <v>0.57507766764739454</v>
      </c>
      <c r="V17">
        <v>0.55257519080891271</v>
      </c>
      <c r="W17">
        <v>0.51401783898974429</v>
      </c>
      <c r="X17">
        <v>0.49481471129408927</v>
      </c>
      <c r="Y17">
        <v>0.48868825941665861</v>
      </c>
      <c r="Z17">
        <v>0.47559406550925498</v>
      </c>
      <c r="AA17">
        <v>0.48477921082084041</v>
      </c>
      <c r="AB17">
        <v>0.49176356197544457</v>
      </c>
      <c r="AC17">
        <v>0.49979138211779794</v>
      </c>
      <c r="AD17">
        <v>0.52448626988255143</v>
      </c>
      <c r="AE17">
        <v>0.53247617181402251</v>
      </c>
      <c r="AF17">
        <v>0.54280535022033227</v>
      </c>
      <c r="AG17">
        <v>0.55240271618115511</v>
      </c>
      <c r="AH17">
        <v>0.56116009952860146</v>
      </c>
      <c r="AI17">
        <v>0.56722617763467209</v>
      </c>
      <c r="AJ17">
        <v>0.57355426617644589</v>
      </c>
      <c r="AK17">
        <v>0.57434461304328721</v>
      </c>
    </row>
    <row r="18" spans="1:37" x14ac:dyDescent="0.25">
      <c r="A18" t="s">
        <v>257</v>
      </c>
      <c r="B18">
        <v>0</v>
      </c>
      <c r="C18">
        <v>2.3199480754110269E-2</v>
      </c>
      <c r="D18">
        <v>7.0004805291312699E-2</v>
      </c>
      <c r="E18">
        <v>0.13661740315178417</v>
      </c>
      <c r="F18">
        <v>0.21895386656307636</v>
      </c>
      <c r="G18">
        <v>0.31348098293484394</v>
      </c>
      <c r="H18">
        <v>0.67853562231074971</v>
      </c>
      <c r="I18">
        <v>0.94577065343506295</v>
      </c>
      <c r="J18">
        <v>1.1395616032621625</v>
      </c>
      <c r="K18">
        <v>1.289335854319873</v>
      </c>
      <c r="L18">
        <v>1.4054104539851453</v>
      </c>
      <c r="M18">
        <v>1.5262655556491866</v>
      </c>
      <c r="N18">
        <v>1.6353465801179246</v>
      </c>
      <c r="O18">
        <v>1.7665887686030501</v>
      </c>
      <c r="P18">
        <v>1.8837198315285741</v>
      </c>
      <c r="Q18">
        <v>2.0169253081971927</v>
      </c>
      <c r="R18">
        <v>2.1755312313306296</v>
      </c>
      <c r="S18">
        <v>2.3053457385771248</v>
      </c>
      <c r="T18">
        <v>2.412991083392324</v>
      </c>
      <c r="U18">
        <v>2.5155356455737632</v>
      </c>
      <c r="V18">
        <v>2.63005376272476</v>
      </c>
      <c r="W18">
        <v>2.7213075775986306</v>
      </c>
      <c r="X18">
        <v>2.8218174964110165</v>
      </c>
      <c r="Y18">
        <v>2.9299569445511153</v>
      </c>
      <c r="Z18">
        <v>3.0215106659273516</v>
      </c>
      <c r="AA18">
        <v>3.1253802779377615</v>
      </c>
      <c r="AB18">
        <v>3.2200529369064812</v>
      </c>
      <c r="AC18">
        <v>3.3055180852813226</v>
      </c>
      <c r="AD18">
        <v>3.4018564628587322</v>
      </c>
      <c r="AE18">
        <v>3.4743825488114721</v>
      </c>
      <c r="AF18">
        <v>3.5392375505437057</v>
      </c>
      <c r="AG18">
        <v>3.5972580471854254</v>
      </c>
      <c r="AH18">
        <v>3.6487521897410113</v>
      </c>
      <c r="AI18">
        <v>3.6919340809027368</v>
      </c>
      <c r="AJ18">
        <v>3.7300971348177336</v>
      </c>
      <c r="AK18">
        <v>3.7573871891743105</v>
      </c>
    </row>
    <row r="19" spans="1:37" x14ac:dyDescent="0.25">
      <c r="A19" t="s">
        <v>258</v>
      </c>
      <c r="B19">
        <v>0</v>
      </c>
      <c r="C19">
        <v>8.7219963650575494E-3</v>
      </c>
      <c r="D19">
        <v>2.8233915127739984E-2</v>
      </c>
      <c r="E19">
        <v>5.7472935470892494E-2</v>
      </c>
      <c r="F19">
        <v>9.4603285743688481E-2</v>
      </c>
      <c r="G19">
        <v>0.13789227508782531</v>
      </c>
      <c r="H19">
        <v>42.518981280647175</v>
      </c>
      <c r="I19">
        <v>37.528628140806418</v>
      </c>
      <c r="J19">
        <v>37.074485375727576</v>
      </c>
      <c r="K19">
        <v>37.083652091824604</v>
      </c>
      <c r="L19">
        <v>31.412000086211723</v>
      </c>
      <c r="M19">
        <v>34.243201718819336</v>
      </c>
      <c r="N19">
        <v>33.986890191061136</v>
      </c>
      <c r="O19">
        <v>33.91911550479707</v>
      </c>
      <c r="P19">
        <v>33.884913530568326</v>
      </c>
      <c r="Q19">
        <v>33.392061750981213</v>
      </c>
      <c r="R19">
        <v>29.126975139083399</v>
      </c>
      <c r="S19">
        <v>29.692282794263303</v>
      </c>
      <c r="T19">
        <v>29.847458388568949</v>
      </c>
      <c r="U19">
        <v>29.973315895811691</v>
      </c>
      <c r="V19">
        <v>29.184172182715116</v>
      </c>
      <c r="W19">
        <v>27.637402950600244</v>
      </c>
      <c r="X19">
        <v>27.968633768856922</v>
      </c>
      <c r="Y19">
        <v>28.103456373512614</v>
      </c>
      <c r="Z19">
        <v>28.173791485666811</v>
      </c>
      <c r="AA19">
        <v>29.641123419817596</v>
      </c>
      <c r="AB19">
        <v>27.944449592365885</v>
      </c>
      <c r="AC19">
        <v>28.051245538029157</v>
      </c>
      <c r="AD19">
        <v>28.004448590875452</v>
      </c>
      <c r="AE19">
        <v>27.893442980853344</v>
      </c>
      <c r="AF19">
        <v>27.751528802411119</v>
      </c>
      <c r="AG19">
        <v>27.586505474578637</v>
      </c>
      <c r="AH19">
        <v>27.401504834768641</v>
      </c>
      <c r="AI19">
        <v>27.200172535545764</v>
      </c>
      <c r="AJ19">
        <v>26.987255198829118</v>
      </c>
      <c r="AK19">
        <v>26.760360129897308</v>
      </c>
    </row>
    <row r="20" spans="1:37" x14ac:dyDescent="0.25">
      <c r="A20" t="s">
        <v>259</v>
      </c>
      <c r="B20">
        <v>0</v>
      </c>
      <c r="C20">
        <v>8.6535751695038243E-3</v>
      </c>
      <c r="D20">
        <v>2.8049403607433021E-2</v>
      </c>
      <c r="E20">
        <v>5.7147708749538673E-2</v>
      </c>
      <c r="F20">
        <v>9.4125439029468794E-2</v>
      </c>
      <c r="G20">
        <v>0.13725825586496931</v>
      </c>
      <c r="H20">
        <v>197.82884288181432</v>
      </c>
      <c r="I20">
        <v>168.75491626853864</v>
      </c>
      <c r="J20">
        <v>165.96498961823465</v>
      </c>
      <c r="K20">
        <v>165.92180110205916</v>
      </c>
      <c r="L20">
        <v>165.61423935526608</v>
      </c>
      <c r="M20">
        <v>164.87217895404621</v>
      </c>
      <c r="N20">
        <v>140.57261494829399</v>
      </c>
      <c r="O20">
        <v>141.59482888765348</v>
      </c>
      <c r="P20">
        <v>109.13408833999046</v>
      </c>
      <c r="Q20">
        <v>110.7955083347366</v>
      </c>
      <c r="R20">
        <v>410.26972405931355</v>
      </c>
      <c r="S20">
        <v>312.46475143047849</v>
      </c>
      <c r="T20">
        <v>312.6534014676804</v>
      </c>
      <c r="U20">
        <v>311.42633580309865</v>
      </c>
      <c r="V20">
        <v>309.47444277629216</v>
      </c>
      <c r="W20">
        <v>307.04157570605605</v>
      </c>
      <c r="X20">
        <v>334.6928156656806</v>
      </c>
      <c r="Y20">
        <v>328.66480879149765</v>
      </c>
      <c r="Z20">
        <v>325.24571156448224</v>
      </c>
      <c r="AA20">
        <v>322.00923090814445</v>
      </c>
      <c r="AB20">
        <v>318.69377108007217</v>
      </c>
      <c r="AC20">
        <v>345.42273907071461</v>
      </c>
      <c r="AD20">
        <v>338.94013288666326</v>
      </c>
      <c r="AE20">
        <v>335.1474398022167</v>
      </c>
      <c r="AF20">
        <v>331.61995717486991</v>
      </c>
      <c r="AG20">
        <v>328.09029609498151</v>
      </c>
      <c r="AH20">
        <v>324.53846695753879</v>
      </c>
      <c r="AI20">
        <v>320.98968291560868</v>
      </c>
      <c r="AJ20">
        <v>317.46866471543268</v>
      </c>
      <c r="AK20">
        <v>313.95915496831418</v>
      </c>
    </row>
    <row r="21" spans="1:37" x14ac:dyDescent="0.25">
      <c r="A21" t="s">
        <v>260</v>
      </c>
      <c r="B21">
        <v>0</v>
      </c>
      <c r="C21">
        <v>8.743209333883506E-3</v>
      </c>
      <c r="D21">
        <v>2.8253954147139382E-2</v>
      </c>
      <c r="E21">
        <v>5.7448389924408261E-2</v>
      </c>
      <c r="F21">
        <v>9.4494651235010885E-2</v>
      </c>
      <c r="G21">
        <v>0.13767488678610995</v>
      </c>
      <c r="H21">
        <v>148.48564707122813</v>
      </c>
      <c r="I21">
        <v>125.29028783773843</v>
      </c>
      <c r="J21">
        <v>122.43889921988753</v>
      </c>
      <c r="K21">
        <v>121.56763115915652</v>
      </c>
      <c r="L21">
        <v>132.10152001679222</v>
      </c>
      <c r="M21">
        <v>128.95509646919967</v>
      </c>
      <c r="N21">
        <v>125.40965346896438</v>
      </c>
      <c r="O21">
        <v>122.7494115162516</v>
      </c>
      <c r="P21">
        <v>118.25204130564053</v>
      </c>
      <c r="Q21">
        <v>119.37310139169068</v>
      </c>
      <c r="R21">
        <v>158.56793637137417</v>
      </c>
      <c r="S21">
        <v>146.42103644830721</v>
      </c>
      <c r="T21">
        <v>141.58374256390869</v>
      </c>
      <c r="U21">
        <v>136.79729731239996</v>
      </c>
      <c r="V21">
        <v>131.98906781086359</v>
      </c>
      <c r="W21">
        <v>127.11272821036826</v>
      </c>
      <c r="X21">
        <v>123.81951678791548</v>
      </c>
      <c r="Y21">
        <v>119.20481046548903</v>
      </c>
      <c r="Z21">
        <v>115.0442898960232</v>
      </c>
      <c r="AA21">
        <v>118.42909824403951</v>
      </c>
      <c r="AB21">
        <v>114.23639326832972</v>
      </c>
      <c r="AC21">
        <v>112.51870780389149</v>
      </c>
      <c r="AD21">
        <v>109.65991705031341</v>
      </c>
      <c r="AE21">
        <v>107.21783641403042</v>
      </c>
      <c r="AF21">
        <v>105.04031281976722</v>
      </c>
      <c r="AG21">
        <v>103.0734225692771</v>
      </c>
      <c r="AH21">
        <v>101.29731679445264</v>
      </c>
      <c r="AI21">
        <v>99.663673579345641</v>
      </c>
      <c r="AJ21">
        <v>98.16385297545564</v>
      </c>
      <c r="AK21">
        <v>96.765539123603105</v>
      </c>
    </row>
    <row r="22" spans="1:37" x14ac:dyDescent="0.25">
      <c r="A22" t="s">
        <v>261</v>
      </c>
      <c r="B22">
        <v>0</v>
      </c>
      <c r="C22">
        <v>8.6283888902860539E-3</v>
      </c>
      <c r="D22">
        <v>2.7986955722170137E-2</v>
      </c>
      <c r="E22">
        <v>5.7057304693097777E-2</v>
      </c>
      <c r="F22">
        <v>9.4031502656988231E-2</v>
      </c>
      <c r="G22">
        <v>0.13719251612303029</v>
      </c>
      <c r="H22">
        <v>51.916529176535107</v>
      </c>
      <c r="I22">
        <v>46.670580611961164</v>
      </c>
      <c r="J22">
        <v>46.683772105820779</v>
      </c>
      <c r="K22">
        <v>47.140105105928079</v>
      </c>
      <c r="L22">
        <v>50.759478269584271</v>
      </c>
      <c r="M22">
        <v>51.484690407488579</v>
      </c>
      <c r="N22">
        <v>51.79848882067111</v>
      </c>
      <c r="O22">
        <v>52.059196367138938</v>
      </c>
      <c r="P22">
        <v>49.985783215459875</v>
      </c>
      <c r="Q22">
        <v>57.883721690834001</v>
      </c>
      <c r="R22">
        <v>28.851730653765539</v>
      </c>
      <c r="S22">
        <v>30.399605834705401</v>
      </c>
      <c r="T22">
        <v>29.66900698398598</v>
      </c>
      <c r="U22">
        <v>28.669898773610548</v>
      </c>
      <c r="V22">
        <v>35.715024400293395</v>
      </c>
      <c r="W22">
        <v>33.932662923598869</v>
      </c>
      <c r="X22">
        <v>32.960509080499925</v>
      </c>
      <c r="Y22">
        <v>32.154485268654852</v>
      </c>
      <c r="Z22">
        <v>31.43134761775508</v>
      </c>
      <c r="AA22">
        <v>40.412924512445471</v>
      </c>
      <c r="AB22">
        <v>37.500588795248269</v>
      </c>
      <c r="AC22">
        <v>37.051376314675409</v>
      </c>
      <c r="AD22">
        <v>36.666295690265514</v>
      </c>
      <c r="AE22">
        <v>36.319383355503312</v>
      </c>
      <c r="AF22">
        <v>36.024714303710972</v>
      </c>
      <c r="AG22">
        <v>35.772947387554922</v>
      </c>
      <c r="AH22">
        <v>35.561246049357841</v>
      </c>
      <c r="AI22">
        <v>35.379432884233132</v>
      </c>
      <c r="AJ22">
        <v>35.22355652992524</v>
      </c>
      <c r="AK22">
        <v>35.08915952710143</v>
      </c>
    </row>
    <row r="23" spans="1:37" x14ac:dyDescent="0.25">
      <c r="A23" t="s">
        <v>262</v>
      </c>
      <c r="B23">
        <v>0</v>
      </c>
      <c r="C23">
        <v>8.6468788845106559E-3</v>
      </c>
      <c r="D23">
        <v>2.8071528340478658E-2</v>
      </c>
      <c r="E23">
        <v>5.7251703034544299E-2</v>
      </c>
      <c r="F23">
        <v>9.4357322627547369E-2</v>
      </c>
      <c r="G23">
        <v>0.13764632169301905</v>
      </c>
      <c r="H23">
        <v>20.345340975337312</v>
      </c>
      <c r="I23">
        <v>19.662737093375181</v>
      </c>
      <c r="J23">
        <v>20.621051545278156</v>
      </c>
      <c r="K23">
        <v>20.76727627442445</v>
      </c>
      <c r="L23">
        <v>28.367259430893089</v>
      </c>
      <c r="M23">
        <v>28.317249533750321</v>
      </c>
      <c r="N23">
        <v>27.514617778694173</v>
      </c>
      <c r="O23">
        <v>27.857162799143897</v>
      </c>
      <c r="P23">
        <v>27.7029628246638</v>
      </c>
      <c r="Q23">
        <v>25.503730978468298</v>
      </c>
      <c r="R23">
        <v>38.637576624341577</v>
      </c>
      <c r="S23">
        <v>34.642145292676105</v>
      </c>
      <c r="T23">
        <v>34.175887955781548</v>
      </c>
      <c r="U23">
        <v>33.643038711927929</v>
      </c>
      <c r="V23">
        <v>35.409858491810489</v>
      </c>
      <c r="W23">
        <v>34.612033152639739</v>
      </c>
      <c r="X23">
        <v>35.270233702136423</v>
      </c>
      <c r="Y23">
        <v>34.596519979906674</v>
      </c>
      <c r="Z23">
        <v>34.026987584255863</v>
      </c>
      <c r="AA23">
        <v>45.075710205710038</v>
      </c>
      <c r="AB23">
        <v>43.359066777158198</v>
      </c>
      <c r="AC23">
        <v>43.914826505975554</v>
      </c>
      <c r="AD23">
        <v>50.652010860900077</v>
      </c>
      <c r="AE23">
        <v>49.332210132298449</v>
      </c>
      <c r="AF23">
        <v>48.667996161905776</v>
      </c>
      <c r="AG23">
        <v>48.067487632083193</v>
      </c>
      <c r="AH23">
        <v>47.465124642044557</v>
      </c>
      <c r="AI23">
        <v>46.853265487403625</v>
      </c>
      <c r="AJ23">
        <v>46.237334833009911</v>
      </c>
      <c r="AK23">
        <v>45.619685059542014</v>
      </c>
    </row>
    <row r="24" spans="1:37" x14ac:dyDescent="0.25">
      <c r="A24" t="s">
        <v>263</v>
      </c>
      <c r="B24">
        <v>0</v>
      </c>
      <c r="C24">
        <v>9.1946421445943116E-3</v>
      </c>
      <c r="D24">
        <v>2.9348764453174248E-2</v>
      </c>
      <c r="E24">
        <v>5.9184659322397692E-2</v>
      </c>
      <c r="F24">
        <v>9.6817132803761474E-2</v>
      </c>
      <c r="G24">
        <v>0.14053324378107135</v>
      </c>
      <c r="H24">
        <v>1.3626228819966002</v>
      </c>
      <c r="I24">
        <v>1.3907083035410883</v>
      </c>
      <c r="J24">
        <v>1.4708688772712142</v>
      </c>
      <c r="K24">
        <v>1.5267212370271288</v>
      </c>
      <c r="L24">
        <v>1.5542897405810052</v>
      </c>
      <c r="M24">
        <v>1.5891060723310702</v>
      </c>
      <c r="N24">
        <v>1.6026332423581202</v>
      </c>
      <c r="O24">
        <v>1.6417715067485572</v>
      </c>
      <c r="P24">
        <v>1.6701627877436787</v>
      </c>
      <c r="Q24">
        <v>1.7039263228836532</v>
      </c>
      <c r="R24">
        <v>1.7651757266064605</v>
      </c>
      <c r="S24">
        <v>1.7950142123425605</v>
      </c>
      <c r="T24">
        <v>1.8023002096993812</v>
      </c>
      <c r="U24">
        <v>1.8038648357347142</v>
      </c>
      <c r="V24">
        <v>1.8267887329804555</v>
      </c>
      <c r="W24">
        <v>1.8243323671140121</v>
      </c>
      <c r="X24">
        <v>1.8403273968164546</v>
      </c>
      <c r="Y24">
        <v>1.8650328581983455</v>
      </c>
      <c r="Z24">
        <v>1.8818687527529576</v>
      </c>
      <c r="AA24">
        <v>1.9170145819376705</v>
      </c>
      <c r="AB24">
        <v>1.9442902267811757</v>
      </c>
      <c r="AC24">
        <v>1.970252532697514</v>
      </c>
      <c r="AD24">
        <v>2.0130604747375935</v>
      </c>
      <c r="AE24">
        <v>2.0394365963158023</v>
      </c>
      <c r="AF24">
        <v>2.0599555766740441</v>
      </c>
      <c r="AG24">
        <v>2.0813468451503336</v>
      </c>
      <c r="AH24">
        <v>2.10296259795828</v>
      </c>
      <c r="AI24">
        <v>2.1130195991681644</v>
      </c>
      <c r="AJ24">
        <v>2.1260081328835057</v>
      </c>
      <c r="AK24">
        <v>2.1300954348692835</v>
      </c>
    </row>
    <row r="25" spans="1:37" x14ac:dyDescent="0.25">
      <c r="A25" t="s">
        <v>264</v>
      </c>
      <c r="B25">
        <v>0</v>
      </c>
      <c r="C25">
        <v>9.1341343732675995E-3</v>
      </c>
      <c r="D25">
        <v>2.9130959176604243E-2</v>
      </c>
      <c r="E25">
        <v>5.8715332849090807E-2</v>
      </c>
      <c r="F25">
        <v>9.6028965798433674E-2</v>
      </c>
      <c r="G25">
        <v>0.13939649151089029</v>
      </c>
      <c r="H25">
        <v>40.912108212424037</v>
      </c>
      <c r="I25">
        <v>34.087400011289319</v>
      </c>
      <c r="J25">
        <v>33.715920652734475</v>
      </c>
      <c r="K25">
        <v>34.276261207337534</v>
      </c>
      <c r="L25">
        <v>31.576104303785858</v>
      </c>
      <c r="M25">
        <v>32.589819282177658</v>
      </c>
      <c r="N25">
        <v>32.858384520609583</v>
      </c>
      <c r="O25">
        <v>32.81021358684</v>
      </c>
      <c r="P25">
        <v>32.666739341582286</v>
      </c>
      <c r="Q25">
        <v>37.227610089239249</v>
      </c>
      <c r="R25">
        <v>25.230907644303624</v>
      </c>
      <c r="S25">
        <v>27.295775931346643</v>
      </c>
      <c r="T25">
        <v>27.160095437625387</v>
      </c>
      <c r="U25">
        <v>27.049654607048179</v>
      </c>
      <c r="V25">
        <v>27.501696639916617</v>
      </c>
      <c r="W25">
        <v>27.370795751920451</v>
      </c>
      <c r="X25">
        <v>27.483694864046981</v>
      </c>
      <c r="Y25">
        <v>27.214527758015294</v>
      </c>
      <c r="Z25">
        <v>26.919668722957034</v>
      </c>
      <c r="AA25">
        <v>23.494970789022407</v>
      </c>
      <c r="AB25">
        <v>25.981372150489037</v>
      </c>
      <c r="AC25">
        <v>25.385601272552648</v>
      </c>
      <c r="AD25">
        <v>52.035360897743232</v>
      </c>
      <c r="AE25">
        <v>47.267461367826954</v>
      </c>
      <c r="AF25">
        <v>46.574704010366588</v>
      </c>
      <c r="AG25">
        <v>46.334007300826087</v>
      </c>
      <c r="AH25">
        <v>46.070915207913863</v>
      </c>
      <c r="AI25">
        <v>45.745561551117135</v>
      </c>
      <c r="AJ25">
        <v>45.440381670194732</v>
      </c>
      <c r="AK25">
        <v>45.016862810914901</v>
      </c>
    </row>
    <row r="26" spans="1:37" x14ac:dyDescent="0.25">
      <c r="A26" t="s">
        <v>265</v>
      </c>
      <c r="B26">
        <v>0</v>
      </c>
      <c r="C26">
        <v>8.6811174044409967E-3</v>
      </c>
      <c r="D26">
        <v>2.8169701378288892E-2</v>
      </c>
      <c r="E26">
        <v>5.74473217944238E-2</v>
      </c>
      <c r="F26">
        <v>9.469083501547626E-2</v>
      </c>
      <c r="G26">
        <v>0.13815993765757817</v>
      </c>
      <c r="H26">
        <v>406.80113987832823</v>
      </c>
      <c r="I26">
        <v>324.42610353361107</v>
      </c>
      <c r="J26">
        <v>353.29207387256332</v>
      </c>
      <c r="K26">
        <v>374.73638386425023</v>
      </c>
      <c r="L26">
        <v>385.47252715229104</v>
      </c>
      <c r="M26">
        <v>419.24389897563356</v>
      </c>
      <c r="N26">
        <v>390.97849534786394</v>
      </c>
      <c r="O26">
        <v>498.62965173235898</v>
      </c>
      <c r="P26">
        <v>450.93786506795806</v>
      </c>
      <c r="Q26">
        <v>508.65251200468367</v>
      </c>
      <c r="R26">
        <v>493.5043039815709</v>
      </c>
      <c r="S26">
        <v>445.37952133401689</v>
      </c>
      <c r="T26">
        <v>357.39934884067662</v>
      </c>
      <c r="U26">
        <v>318.57959035278725</v>
      </c>
      <c r="V26">
        <v>337.31156163756191</v>
      </c>
      <c r="W26">
        <v>239.53746336999089</v>
      </c>
      <c r="X26">
        <v>246.09765912127233</v>
      </c>
      <c r="Y26">
        <v>293.1680671200873</v>
      </c>
      <c r="Z26">
        <v>235.21831779764554</v>
      </c>
      <c r="AA26">
        <v>235.61723932252755</v>
      </c>
      <c r="AB26">
        <v>271.55879632408067</v>
      </c>
      <c r="AC26">
        <v>264.23460530272348</v>
      </c>
      <c r="AD26">
        <v>279.61760138243272</v>
      </c>
      <c r="AE26">
        <v>255.3103980456394</v>
      </c>
      <c r="AF26">
        <v>289.94554429266685</v>
      </c>
      <c r="AG26">
        <v>316.83320523633915</v>
      </c>
      <c r="AH26">
        <v>342.9744389465655</v>
      </c>
      <c r="AI26">
        <v>357.28848453574574</v>
      </c>
      <c r="AJ26">
        <v>384.3036890587104</v>
      </c>
      <c r="AK26">
        <v>377.57339471249099</v>
      </c>
    </row>
    <row r="27" spans="1:37" x14ac:dyDescent="0.25">
      <c r="A27" t="s">
        <v>266</v>
      </c>
      <c r="B27">
        <v>0</v>
      </c>
      <c r="C27">
        <v>8.7801347330662693E-3</v>
      </c>
      <c r="D27">
        <v>2.8519613993371884E-2</v>
      </c>
      <c r="E27">
        <v>5.8232008999770102E-2</v>
      </c>
      <c r="F27">
        <v>9.6096151798663598E-2</v>
      </c>
      <c r="G27">
        <v>0.14034463216174853</v>
      </c>
      <c r="H27">
        <v>58.656703344697036</v>
      </c>
      <c r="I27">
        <v>50.534201909781331</v>
      </c>
      <c r="J27">
        <v>52.457605369007673</v>
      </c>
      <c r="K27">
        <v>53.849703020793037</v>
      </c>
      <c r="L27">
        <v>51.357176285639142</v>
      </c>
      <c r="M27">
        <v>54.815777854987324</v>
      </c>
      <c r="N27">
        <v>52.175027300588162</v>
      </c>
      <c r="O27">
        <v>59.655914653644217</v>
      </c>
      <c r="P27">
        <v>55.625004780610745</v>
      </c>
      <c r="Q27">
        <v>58.112336437136648</v>
      </c>
      <c r="R27">
        <v>72.711760407888676</v>
      </c>
      <c r="S27">
        <v>66.650367362957709</v>
      </c>
      <c r="T27">
        <v>59.919968756638212</v>
      </c>
      <c r="U27">
        <v>56.864027008701171</v>
      </c>
      <c r="V27">
        <v>58.847739795701102</v>
      </c>
      <c r="W27">
        <v>50.613105408883243</v>
      </c>
      <c r="X27">
        <v>51.146338354096102</v>
      </c>
      <c r="Y27">
        <v>54.050885159169248</v>
      </c>
      <c r="Z27">
        <v>49.46568655321213</v>
      </c>
      <c r="AA27">
        <v>52.930600961673989</v>
      </c>
      <c r="AB27">
        <v>54.105846015635173</v>
      </c>
      <c r="AC27">
        <v>53.553402436437537</v>
      </c>
      <c r="AD27">
        <v>55.782706369732615</v>
      </c>
      <c r="AE27">
        <v>53.501227495631134</v>
      </c>
      <c r="AF27">
        <v>55.61505980705963</v>
      </c>
      <c r="AG27">
        <v>57.180934059074204</v>
      </c>
      <c r="AH27">
        <v>58.701657997607981</v>
      </c>
      <c r="AI27">
        <v>59.374599034666709</v>
      </c>
      <c r="AJ27">
        <v>60.965148849904452</v>
      </c>
      <c r="AK27">
        <v>60.122310262132686</v>
      </c>
    </row>
    <row r="28" spans="1:37" x14ac:dyDescent="0.25">
      <c r="A28" t="s">
        <v>267</v>
      </c>
      <c r="B28">
        <v>0</v>
      </c>
      <c r="C28">
        <v>8.7848259735956447E-3</v>
      </c>
      <c r="D28">
        <v>2.843620478121256E-2</v>
      </c>
      <c r="E28">
        <v>5.7907307380822282E-2</v>
      </c>
      <c r="F28">
        <v>9.5371359167906178E-2</v>
      </c>
      <c r="G28">
        <v>0.13908929225863176</v>
      </c>
      <c r="H28">
        <v>1.3108707575786083</v>
      </c>
      <c r="I28">
        <v>1.3968702997073423</v>
      </c>
      <c r="J28">
        <v>1.4997187322238537</v>
      </c>
      <c r="K28">
        <v>1.5691778007905333</v>
      </c>
      <c r="L28">
        <v>1.6082584911156772</v>
      </c>
      <c r="M28">
        <v>1.6525900299600105</v>
      </c>
      <c r="N28">
        <v>1.6890810214154728</v>
      </c>
      <c r="O28">
        <v>1.7478705206906087</v>
      </c>
      <c r="P28">
        <v>1.7971705218588374</v>
      </c>
      <c r="Q28">
        <v>1.8630562373449289</v>
      </c>
      <c r="R28">
        <v>7.1169587601589646</v>
      </c>
      <c r="S28">
        <v>6.5815535146666271</v>
      </c>
      <c r="T28">
        <v>6.5582869180605519</v>
      </c>
      <c r="U28">
        <v>6.5866756845521124</v>
      </c>
      <c r="V28">
        <v>6.6238100581787807</v>
      </c>
      <c r="W28">
        <v>6.6346667472230614</v>
      </c>
      <c r="X28">
        <v>6.6493411380084355</v>
      </c>
      <c r="Y28">
        <v>6.6684660716990418</v>
      </c>
      <c r="Z28">
        <v>6.6718982880488387</v>
      </c>
      <c r="AA28">
        <v>6.6855819116809378</v>
      </c>
      <c r="AB28">
        <v>3.5074747080158231</v>
      </c>
      <c r="AC28">
        <v>3.8629019329757597</v>
      </c>
      <c r="AD28">
        <v>3.9127665559585134</v>
      </c>
      <c r="AE28">
        <v>3.9105380193322548</v>
      </c>
      <c r="AF28">
        <v>3.9048939532768445</v>
      </c>
      <c r="AG28">
        <v>3.8996068494962843</v>
      </c>
      <c r="AH28">
        <v>3.8940031949153076</v>
      </c>
      <c r="AI28">
        <v>3.8854600907654691</v>
      </c>
      <c r="AJ28">
        <v>3.8760355610840236</v>
      </c>
      <c r="AK28">
        <v>3.8600816127113857</v>
      </c>
    </row>
    <row r="29" spans="1:37" x14ac:dyDescent="0.25">
      <c r="A29" t="s">
        <v>268</v>
      </c>
      <c r="B29">
        <v>0</v>
      </c>
      <c r="C29">
        <v>1.2052679018470513E-2</v>
      </c>
      <c r="D29">
        <v>3.6172349658070146E-2</v>
      </c>
      <c r="E29">
        <v>7.0452075518701029E-2</v>
      </c>
      <c r="F29">
        <v>0.11236773711331693</v>
      </c>
      <c r="G29">
        <v>0.15924349132772075</v>
      </c>
      <c r="H29">
        <v>0.48017868968897037</v>
      </c>
      <c r="I29">
        <v>0.64393112620531046</v>
      </c>
      <c r="J29">
        <v>0.74571346400791327</v>
      </c>
      <c r="K29">
        <v>0.79989899668324593</v>
      </c>
      <c r="L29">
        <v>0.80729902244320861</v>
      </c>
      <c r="M29">
        <v>0.80665672876549799</v>
      </c>
      <c r="N29">
        <v>0.77668755680355694</v>
      </c>
      <c r="O29">
        <v>0.76050867203663053</v>
      </c>
      <c r="P29">
        <v>0.7182613447179742</v>
      </c>
      <c r="Q29">
        <v>0.69209267976353406</v>
      </c>
      <c r="R29">
        <v>0.68838294969162384</v>
      </c>
      <c r="S29">
        <v>0.65270720948862326</v>
      </c>
      <c r="T29">
        <v>0.60369869810446009</v>
      </c>
      <c r="U29">
        <v>0.5578207870927443</v>
      </c>
      <c r="V29">
        <v>0.53067756631373086</v>
      </c>
      <c r="W29">
        <v>0.48449153124636712</v>
      </c>
      <c r="X29">
        <v>0.46061654306401856</v>
      </c>
      <c r="Y29">
        <v>0.45161313671973069</v>
      </c>
      <c r="Z29">
        <v>0.43390674483554381</v>
      </c>
      <c r="AA29">
        <v>0.44173984929922749</v>
      </c>
      <c r="AB29">
        <v>0.44677945200868319</v>
      </c>
      <c r="AC29">
        <v>0.45281611034757585</v>
      </c>
      <c r="AD29">
        <v>0.4788316260728509</v>
      </c>
      <c r="AE29">
        <v>0.48506222482838091</v>
      </c>
      <c r="AF29">
        <v>0.49414181019595826</v>
      </c>
      <c r="AG29">
        <v>0.50271469787641632</v>
      </c>
      <c r="AH29">
        <v>0.51058238443904003</v>
      </c>
      <c r="AI29">
        <v>0.51558648166540877</v>
      </c>
      <c r="AJ29">
        <v>0.52118039976785102</v>
      </c>
      <c r="AK29">
        <v>0.5205840065600098</v>
      </c>
    </row>
    <row r="30" spans="1:37" x14ac:dyDescent="0.25">
      <c r="A30" t="s">
        <v>269</v>
      </c>
      <c r="B30">
        <v>0</v>
      </c>
      <c r="C30">
        <v>1.4216155622692739E-2</v>
      </c>
      <c r="D30">
        <v>4.3206255660743764E-2</v>
      </c>
      <c r="E30">
        <v>8.4990217148828151E-2</v>
      </c>
      <c r="F30">
        <v>0.13704357159687319</v>
      </c>
      <c r="G30">
        <v>0.19684466276426171</v>
      </c>
      <c r="H30">
        <v>0.63576549524579917</v>
      </c>
      <c r="I30">
        <v>0.85605383898506027</v>
      </c>
      <c r="J30">
        <v>1.0079922041259959</v>
      </c>
      <c r="K30">
        <v>1.1159560668062563</v>
      </c>
      <c r="L30">
        <v>1.1790855863626604</v>
      </c>
      <c r="M30">
        <v>1.2460983318395513</v>
      </c>
      <c r="N30">
        <v>1.2820880681294833</v>
      </c>
      <c r="O30">
        <v>1.3422809628718113</v>
      </c>
      <c r="P30">
        <v>1.3678627604735816</v>
      </c>
      <c r="Q30">
        <v>1.4152359793577318</v>
      </c>
      <c r="R30">
        <v>1.4900581750542097</v>
      </c>
      <c r="S30">
        <v>1.5164583337737181</v>
      </c>
      <c r="T30">
        <v>1.521678537482396</v>
      </c>
      <c r="U30">
        <v>1.5273639229670177</v>
      </c>
      <c r="V30">
        <v>1.5531388519389955</v>
      </c>
      <c r="W30">
        <v>1.5459951054179299</v>
      </c>
      <c r="X30">
        <v>1.5633190536433306</v>
      </c>
      <c r="Y30">
        <v>1.5937718236118892</v>
      </c>
      <c r="Z30">
        <v>1.6055063476847264</v>
      </c>
      <c r="AA30">
        <v>1.6467960871924037</v>
      </c>
      <c r="AB30">
        <v>1.6789467571520778</v>
      </c>
      <c r="AC30">
        <v>1.7087687037612209</v>
      </c>
      <c r="AD30">
        <v>1.7636913994160119</v>
      </c>
      <c r="AE30">
        <v>1.7885542525928555</v>
      </c>
      <c r="AF30">
        <v>1.8162142520365743</v>
      </c>
      <c r="AG30">
        <v>1.8421248751694819</v>
      </c>
      <c r="AH30">
        <v>1.8661666714190561</v>
      </c>
      <c r="AI30">
        <v>1.8854797149176372</v>
      </c>
      <c r="AJ30">
        <v>1.9048787474750473</v>
      </c>
      <c r="AK30">
        <v>1.9149684907126208</v>
      </c>
    </row>
    <row r="31" spans="1:37" x14ac:dyDescent="0.25">
      <c r="A31" t="s">
        <v>270</v>
      </c>
      <c r="B31">
        <v>0</v>
      </c>
      <c r="C31">
        <v>0.87496860565132728</v>
      </c>
      <c r="D31">
        <v>2.2024335944032192</v>
      </c>
      <c r="E31">
        <v>3.8282621114133164</v>
      </c>
      <c r="F31">
        <v>5.6615727827886486</v>
      </c>
      <c r="G31">
        <v>7.6377178257354572</v>
      </c>
      <c r="H31">
        <v>10.226158817741249</v>
      </c>
      <c r="I31">
        <v>12.54333016922844</v>
      </c>
      <c r="J31">
        <v>14.81347332905445</v>
      </c>
      <c r="K31">
        <v>17.041104251893579</v>
      </c>
      <c r="L31">
        <v>19.200896929516652</v>
      </c>
      <c r="M31">
        <v>21.352747765051362</v>
      </c>
      <c r="N31">
        <v>23.42364786014215</v>
      </c>
      <c r="O31">
        <v>25.5005673450577</v>
      </c>
      <c r="P31">
        <v>27.464953825435721</v>
      </c>
      <c r="Q31">
        <v>29.414123876044872</v>
      </c>
      <c r="R31">
        <v>31.354401244544071</v>
      </c>
      <c r="S31">
        <v>33.140262257535767</v>
      </c>
      <c r="T31">
        <v>34.824894427288491</v>
      </c>
      <c r="U31">
        <v>36.449062040220007</v>
      </c>
      <c r="V31">
        <v>38.044504749815289</v>
      </c>
      <c r="W31">
        <v>39.504764169249661</v>
      </c>
      <c r="X31">
        <v>40.94689465564587</v>
      </c>
      <c r="Y31">
        <v>42.347379881980359</v>
      </c>
      <c r="Z31">
        <v>43.638801650692002</v>
      </c>
      <c r="AA31">
        <v>44.923761422317845</v>
      </c>
      <c r="AB31">
        <v>46.128577741660813</v>
      </c>
      <c r="AC31">
        <v>47.263741637499443</v>
      </c>
      <c r="AD31">
        <v>48.383826631108121</v>
      </c>
      <c r="AE31">
        <v>49.391150477118394</v>
      </c>
      <c r="AF31">
        <v>50.356048498283791</v>
      </c>
      <c r="AG31">
        <v>51.265960479121176</v>
      </c>
      <c r="AH31">
        <v>52.122781624659467</v>
      </c>
      <c r="AI31">
        <v>52.922480140519809</v>
      </c>
      <c r="AJ31">
        <v>53.678498223565029</v>
      </c>
      <c r="AK31">
        <v>54.371091407685327</v>
      </c>
    </row>
    <row r="32" spans="1:37" x14ac:dyDescent="0.25">
      <c r="A32" t="s">
        <v>271</v>
      </c>
      <c r="B32">
        <v>0</v>
      </c>
      <c r="C32">
        <v>5.3093572001117195E-3</v>
      </c>
      <c r="D32">
        <v>2.095041644347706E-2</v>
      </c>
      <c r="E32">
        <v>4.9514947384432517E-2</v>
      </c>
      <c r="F32">
        <v>9.0960695989128482E-2</v>
      </c>
      <c r="G32">
        <v>0.143210678372796</v>
      </c>
      <c r="H32">
        <v>0.31698857250177515</v>
      </c>
      <c r="I32">
        <v>0.5376211121522978</v>
      </c>
      <c r="J32">
        <v>0.74860564340413216</v>
      </c>
      <c r="K32">
        <v>0.91453554339044896</v>
      </c>
      <c r="L32">
        <v>1.0157005133458297</v>
      </c>
      <c r="M32">
        <v>1.0596642640964049</v>
      </c>
      <c r="N32">
        <v>1.0505743533456346</v>
      </c>
      <c r="O32">
        <v>1.0107278842748535</v>
      </c>
      <c r="P32">
        <v>0.94383544795808572</v>
      </c>
      <c r="Q32">
        <v>0.86698859966130026</v>
      </c>
      <c r="R32">
        <v>0.79820299852864096</v>
      </c>
      <c r="S32">
        <v>0.72752962843178892</v>
      </c>
      <c r="T32">
        <v>0.64910539595883776</v>
      </c>
      <c r="U32">
        <v>0.56606670712586737</v>
      </c>
      <c r="V32">
        <v>0.48947121132374427</v>
      </c>
      <c r="W32">
        <v>0.4130200657957106</v>
      </c>
      <c r="X32">
        <v>0.34595220230193569</v>
      </c>
      <c r="Y32">
        <v>0.29485133675197783</v>
      </c>
      <c r="Z32">
        <v>0.25391761796964563</v>
      </c>
      <c r="AA32">
        <v>0.2306366766859469</v>
      </c>
      <c r="AB32">
        <v>0.22070963447866632</v>
      </c>
      <c r="AC32">
        <v>0.22009676723362404</v>
      </c>
      <c r="AD32">
        <v>0.23310775025073838</v>
      </c>
      <c r="AE32">
        <v>0.24853198264973564</v>
      </c>
      <c r="AF32">
        <v>0.26438022521293458</v>
      </c>
      <c r="AG32">
        <v>0.27951200208924387</v>
      </c>
      <c r="AH32">
        <v>0.2933694088351757</v>
      </c>
      <c r="AI32">
        <v>0.3048257477170857</v>
      </c>
      <c r="AJ32">
        <v>0.31446567472757092</v>
      </c>
      <c r="AK32">
        <v>0.32023788397934627</v>
      </c>
    </row>
    <row r="33" spans="1:37" x14ac:dyDescent="0.25">
      <c r="A33" t="s">
        <v>272</v>
      </c>
      <c r="B33">
        <v>0</v>
      </c>
      <c r="C33">
        <v>6.4386915560987745E-3</v>
      </c>
      <c r="D33">
        <v>2.4862553256732589E-2</v>
      </c>
      <c r="E33">
        <v>5.7625683368400793E-2</v>
      </c>
      <c r="F33">
        <v>0.10414188839751315</v>
      </c>
      <c r="G33">
        <v>0.16188513364834289</v>
      </c>
      <c r="H33">
        <v>1.4865310464005521</v>
      </c>
      <c r="I33">
        <v>2.5090455140183376</v>
      </c>
      <c r="J33">
        <v>3.1304360382065077</v>
      </c>
      <c r="K33">
        <v>3.4588700214211565</v>
      </c>
      <c r="L33">
        <v>3.5504423550673181</v>
      </c>
      <c r="M33">
        <v>3.5930473247206551</v>
      </c>
      <c r="N33">
        <v>3.5320542348276307</v>
      </c>
      <c r="O33">
        <v>3.5286532776135582</v>
      </c>
      <c r="P33">
        <v>3.4407961506113915</v>
      </c>
      <c r="Q33">
        <v>3.4066499945274886</v>
      </c>
      <c r="R33">
        <v>3.4955247955828384</v>
      </c>
      <c r="S33">
        <v>3.4682006542113397</v>
      </c>
      <c r="T33">
        <v>3.3339789020933264</v>
      </c>
      <c r="U33">
        <v>3.1783738989535903</v>
      </c>
      <c r="V33">
        <v>3.0979950902568554</v>
      </c>
      <c r="W33">
        <v>2.9438039005347472</v>
      </c>
      <c r="X33">
        <v>2.8535184096197819</v>
      </c>
      <c r="Y33">
        <v>2.839316804216252</v>
      </c>
      <c r="Z33">
        <v>2.7934821715312808</v>
      </c>
      <c r="AA33">
        <v>2.8390992980300123</v>
      </c>
      <c r="AB33">
        <v>2.8916258951245721</v>
      </c>
      <c r="AC33">
        <v>2.9411347714141778</v>
      </c>
      <c r="AD33">
        <v>3.0832657100670957</v>
      </c>
      <c r="AE33">
        <v>3.1584882801859449</v>
      </c>
      <c r="AF33">
        <v>3.2181564463374057</v>
      </c>
      <c r="AG33">
        <v>3.2704751018007627</v>
      </c>
      <c r="AH33">
        <v>3.3179986866690658</v>
      </c>
      <c r="AI33">
        <v>3.3521124999060792</v>
      </c>
      <c r="AJ33">
        <v>3.386122315938711</v>
      </c>
      <c r="AK33">
        <v>3.393346784600948</v>
      </c>
    </row>
    <row r="34" spans="1:37" x14ac:dyDescent="0.25">
      <c r="A34" t="s">
        <v>273</v>
      </c>
      <c r="B34">
        <v>0</v>
      </c>
      <c r="C34">
        <v>5.4169852281349407E-3</v>
      </c>
      <c r="D34">
        <v>1.9891674480887467E-2</v>
      </c>
      <c r="E34">
        <v>4.41345222023104E-2</v>
      </c>
      <c r="F34">
        <v>7.6662158124651825E-2</v>
      </c>
      <c r="G34">
        <v>0.11478492008869523</v>
      </c>
      <c r="H34">
        <v>0.20111488371303832</v>
      </c>
      <c r="I34">
        <v>0.2988242188215473</v>
      </c>
      <c r="J34">
        <v>0.37884943467301202</v>
      </c>
      <c r="K34">
        <v>0.42468933970589706</v>
      </c>
      <c r="L34">
        <v>0.42949691832132597</v>
      </c>
      <c r="M34">
        <v>0.39951667501063604</v>
      </c>
      <c r="N34">
        <v>0.3404128011263996</v>
      </c>
      <c r="O34">
        <v>0.26554721045317642</v>
      </c>
      <c r="P34">
        <v>0.17972301396860235</v>
      </c>
      <c r="Q34">
        <v>9.2998014079759272E-2</v>
      </c>
      <c r="R34">
        <v>1.4903288463963271E-2</v>
      </c>
      <c r="S34">
        <v>-5.865937644982111E-2</v>
      </c>
      <c r="T34">
        <v>-0.12981682074103551</v>
      </c>
      <c r="U34">
        <v>-0.19655224943522231</v>
      </c>
      <c r="V34">
        <v>-0.25361813102176001</v>
      </c>
      <c r="W34">
        <v>-0.30370976588125487</v>
      </c>
      <c r="X34">
        <v>-0.34287713885902127</v>
      </c>
      <c r="Y34">
        <v>-0.36887212739479258</v>
      </c>
      <c r="Z34">
        <v>-0.38504235428725719</v>
      </c>
      <c r="AA34">
        <v>-0.38913689687737341</v>
      </c>
      <c r="AB34">
        <v>-0.38417141046189762</v>
      </c>
      <c r="AC34">
        <v>-0.37295299177360075</v>
      </c>
      <c r="AD34">
        <v>-0.35471486280991282</v>
      </c>
      <c r="AE34">
        <v>-0.3352722787065221</v>
      </c>
      <c r="AF34">
        <v>-0.31614035710303412</v>
      </c>
      <c r="AG34">
        <v>-0.29812571695969625</v>
      </c>
      <c r="AH34">
        <v>-0.28161107755863002</v>
      </c>
      <c r="AI34">
        <v>-0.26710152834809042</v>
      </c>
      <c r="AJ34">
        <v>-0.25428266127568433</v>
      </c>
      <c r="AK34">
        <v>-0.24389868789634894</v>
      </c>
    </row>
    <row r="35" spans="1:37" x14ac:dyDescent="0.25">
      <c r="A35" t="s">
        <v>274</v>
      </c>
      <c r="B35">
        <v>0</v>
      </c>
      <c r="C35">
        <v>1.4901067756856179E-2</v>
      </c>
      <c r="D35">
        <v>5.3455510820343832E-2</v>
      </c>
      <c r="E35">
        <v>0.1172219113964923</v>
      </c>
      <c r="F35">
        <v>0.20316199960956904</v>
      </c>
      <c r="G35">
        <v>0.30609067611910845</v>
      </c>
      <c r="H35">
        <v>2.6227727206981744</v>
      </c>
      <c r="I35">
        <v>4.288744106917175</v>
      </c>
      <c r="J35">
        <v>5.2409032828941715</v>
      </c>
      <c r="K35">
        <v>5.7149404764732958</v>
      </c>
      <c r="L35">
        <v>5.8238234483505291</v>
      </c>
      <c r="M35">
        <v>5.897112412127381</v>
      </c>
      <c r="N35">
        <v>5.8248768439972398</v>
      </c>
      <c r="O35">
        <v>5.8814498162260254</v>
      </c>
      <c r="P35">
        <v>5.8031895201929862</v>
      </c>
      <c r="Q35">
        <v>5.8307481148598184</v>
      </c>
      <c r="R35">
        <v>6.0680482996354979</v>
      </c>
      <c r="S35">
        <v>6.0926904949680782</v>
      </c>
      <c r="T35">
        <v>5.9368397272277162</v>
      </c>
      <c r="U35">
        <v>5.7503808126009748</v>
      </c>
      <c r="V35">
        <v>5.6923142537700366</v>
      </c>
      <c r="W35">
        <v>5.49694915226564</v>
      </c>
      <c r="X35">
        <v>5.4095412072150628</v>
      </c>
      <c r="Y35">
        <v>5.4408350228022151</v>
      </c>
      <c r="Z35">
        <v>5.4027773171991811</v>
      </c>
      <c r="AA35">
        <v>5.5140345929924672</v>
      </c>
      <c r="AB35">
        <v>5.6221440262061995</v>
      </c>
      <c r="AC35">
        <v>5.7161966267816444</v>
      </c>
      <c r="AD35">
        <v>5.9638027479904432</v>
      </c>
      <c r="AE35">
        <v>6.0852433916892323</v>
      </c>
      <c r="AF35">
        <v>6.1804500947423735</v>
      </c>
      <c r="AG35">
        <v>6.2627162806475845</v>
      </c>
      <c r="AH35">
        <v>6.3362953602861927</v>
      </c>
      <c r="AI35">
        <v>6.3866104115039457</v>
      </c>
      <c r="AJ35">
        <v>6.4373959671784053</v>
      </c>
      <c r="AK35">
        <v>6.4423224056769479</v>
      </c>
    </row>
    <row r="36" spans="1:37" x14ac:dyDescent="0.25">
      <c r="A36" t="s">
        <v>275</v>
      </c>
      <c r="B36">
        <v>0</v>
      </c>
      <c r="C36">
        <v>5.6681705596250964E-3</v>
      </c>
      <c r="D36">
        <v>2.1420469360577954E-2</v>
      </c>
      <c r="E36">
        <v>4.8822807126835954E-2</v>
      </c>
      <c r="F36">
        <v>8.692189893293456E-2</v>
      </c>
      <c r="G36">
        <v>0.13310465219273926</v>
      </c>
      <c r="H36">
        <v>0.35949788054689957</v>
      </c>
      <c r="I36">
        <v>0.5847547984537238</v>
      </c>
      <c r="J36">
        <v>0.75778017080934124</v>
      </c>
      <c r="K36">
        <v>0.86559805532446799</v>
      </c>
      <c r="L36">
        <v>0.90417017666086785</v>
      </c>
      <c r="M36">
        <v>0.89784908983689959</v>
      </c>
      <c r="N36">
        <v>0.84857761494938622</v>
      </c>
      <c r="O36">
        <v>0.78562010254323855</v>
      </c>
      <c r="P36">
        <v>0.70125901540232238</v>
      </c>
      <c r="Q36">
        <v>0.61769036462806515</v>
      </c>
      <c r="R36">
        <v>0.55219983810255169</v>
      </c>
      <c r="S36">
        <v>0.47874048419838111</v>
      </c>
      <c r="T36">
        <v>0.39358402619920074</v>
      </c>
      <c r="U36">
        <v>0.3060482147999366</v>
      </c>
      <c r="V36">
        <v>0.23154841469208431</v>
      </c>
      <c r="W36">
        <v>0.15427670210668154</v>
      </c>
      <c r="X36">
        <v>9.0766919793550116E-2</v>
      </c>
      <c r="Y36">
        <v>4.6157782734246311E-2</v>
      </c>
      <c r="Z36">
        <v>7.4630824337784674E-3</v>
      </c>
      <c r="AA36">
        <v>-1.1484068049016916E-2</v>
      </c>
      <c r="AB36">
        <v>-2.0569105368606344E-2</v>
      </c>
      <c r="AC36">
        <v>-2.3873225188653091E-2</v>
      </c>
      <c r="AD36">
        <v>-1.1263422762930464E-2</v>
      </c>
      <c r="AE36">
        <v>-2.7668787963341934E-3</v>
      </c>
      <c r="AF36">
        <v>4.1017082463623566E-3</v>
      </c>
      <c r="AG36">
        <v>9.5565765393379465E-3</v>
      </c>
      <c r="AH36">
        <v>1.3655923972111239E-2</v>
      </c>
      <c r="AI36">
        <v>1.5149585585438885E-2</v>
      </c>
      <c r="AJ36">
        <v>1.5613872212272284E-2</v>
      </c>
      <c r="AK36">
        <v>1.1775994761853426E-2</v>
      </c>
    </row>
    <row r="37" spans="1:37" x14ac:dyDescent="0.25">
      <c r="A37" t="s">
        <v>276</v>
      </c>
      <c r="B37">
        <v>0</v>
      </c>
      <c r="C37">
        <v>1.3436422784462998E-2</v>
      </c>
      <c r="D37">
        <v>4.6324023240185142E-2</v>
      </c>
      <c r="E37">
        <v>9.8220153710992797E-2</v>
      </c>
      <c r="F37">
        <v>0.16528058515314914</v>
      </c>
      <c r="G37">
        <v>0.24244033226183959</v>
      </c>
      <c r="H37">
        <v>0.84980446264690812</v>
      </c>
      <c r="I37">
        <v>1.3208163574058185</v>
      </c>
      <c r="J37">
        <v>1.6166228570140495</v>
      </c>
      <c r="K37">
        <v>1.7763368144696257</v>
      </c>
      <c r="L37">
        <v>1.8202250478638549</v>
      </c>
      <c r="M37">
        <v>1.8268010723621941</v>
      </c>
      <c r="N37">
        <v>1.777425454653736</v>
      </c>
      <c r="O37">
        <v>1.7432537685587723</v>
      </c>
      <c r="P37">
        <v>1.6703013445724002</v>
      </c>
      <c r="Q37">
        <v>1.6188889076601543</v>
      </c>
      <c r="R37">
        <v>1.6195603633544886</v>
      </c>
      <c r="S37">
        <v>1.5761643801907477</v>
      </c>
      <c r="T37">
        <v>1.4935042312142821</v>
      </c>
      <c r="U37">
        <v>1.4063541818675418</v>
      </c>
      <c r="V37">
        <v>1.3544725314285078</v>
      </c>
      <c r="W37">
        <v>1.2776061828086327</v>
      </c>
      <c r="X37">
        <v>1.2327076139036386</v>
      </c>
      <c r="Y37">
        <v>1.2245273897519837</v>
      </c>
      <c r="Z37">
        <v>1.2088784246929496</v>
      </c>
      <c r="AA37">
        <v>1.2355659017315501</v>
      </c>
      <c r="AB37">
        <v>1.2688433534834509</v>
      </c>
      <c r="AC37">
        <v>1.3037723393405587</v>
      </c>
      <c r="AD37">
        <v>1.3780536077411476</v>
      </c>
      <c r="AE37">
        <v>1.4255845053001037</v>
      </c>
      <c r="AF37">
        <v>1.4670532795447055</v>
      </c>
      <c r="AG37">
        <v>1.5049787708520279</v>
      </c>
      <c r="AH37">
        <v>1.5401132419680108</v>
      </c>
      <c r="AI37">
        <v>1.5688611390220153</v>
      </c>
      <c r="AJ37">
        <v>1.5967204007306446</v>
      </c>
      <c r="AK37">
        <v>1.6128520681836456</v>
      </c>
    </row>
    <row r="38" spans="1:37" x14ac:dyDescent="0.25">
      <c r="A38" t="s">
        <v>277</v>
      </c>
      <c r="B38">
        <v>0</v>
      </c>
      <c r="C38">
        <v>1.044901409428256E-2</v>
      </c>
      <c r="D38">
        <v>3.7044077798809028E-2</v>
      </c>
      <c r="E38">
        <v>8.0165220734595977E-2</v>
      </c>
      <c r="F38">
        <v>0.1369035696909604</v>
      </c>
      <c r="G38">
        <v>0.20290225231271997</v>
      </c>
      <c r="H38">
        <v>1.0926852302925782</v>
      </c>
      <c r="I38">
        <v>1.7512256991114139</v>
      </c>
      <c r="J38">
        <v>2.133399430217775</v>
      </c>
      <c r="K38">
        <v>2.316166736184444</v>
      </c>
      <c r="L38">
        <v>2.3389024640875</v>
      </c>
      <c r="M38">
        <v>2.3254015966735819</v>
      </c>
      <c r="N38">
        <v>2.2418264038991831</v>
      </c>
      <c r="O38">
        <v>2.1947200776239129</v>
      </c>
      <c r="P38">
        <v>2.0936815269286591</v>
      </c>
      <c r="Q38">
        <v>2.0303788291317737</v>
      </c>
      <c r="R38">
        <v>2.0483489144195621</v>
      </c>
      <c r="S38">
        <v>1.9942028697432113</v>
      </c>
      <c r="T38">
        <v>1.8774380814065239</v>
      </c>
      <c r="U38">
        <v>1.7535213565148755</v>
      </c>
      <c r="V38">
        <v>1.6833050662545368</v>
      </c>
      <c r="W38">
        <v>1.570567707933801</v>
      </c>
      <c r="X38">
        <v>1.5046929620341043</v>
      </c>
      <c r="Y38">
        <v>1.491421688745076</v>
      </c>
      <c r="Z38">
        <v>1.4610455206751638</v>
      </c>
      <c r="AA38">
        <v>1.4924350058893809</v>
      </c>
      <c r="AB38">
        <v>1.5294018667260101</v>
      </c>
      <c r="AC38">
        <v>1.5656368122011211</v>
      </c>
      <c r="AD38">
        <v>1.6615478277261619</v>
      </c>
      <c r="AE38">
        <v>1.7135475318537763</v>
      </c>
      <c r="AF38">
        <v>1.7558303254998409</v>
      </c>
      <c r="AG38">
        <v>1.7929947775090938</v>
      </c>
      <c r="AH38">
        <v>1.826426261236036</v>
      </c>
      <c r="AI38">
        <v>1.8506007199718066</v>
      </c>
      <c r="AJ38">
        <v>1.8741852512486945</v>
      </c>
      <c r="AK38">
        <v>1.8801914772109907</v>
      </c>
    </row>
    <row r="39" spans="1:37" x14ac:dyDescent="0.25">
      <c r="A39" t="s">
        <v>278</v>
      </c>
      <c r="B39">
        <v>0</v>
      </c>
      <c r="C39">
        <v>6.816485599014932E-3</v>
      </c>
      <c r="D39">
        <v>2.5296110283656859E-2</v>
      </c>
      <c r="E39">
        <v>5.7055256016624867E-2</v>
      </c>
      <c r="F39">
        <v>0.10111939800898639</v>
      </c>
      <c r="G39">
        <v>0.15489196145732631</v>
      </c>
      <c r="H39">
        <v>0.33967775709744519</v>
      </c>
      <c r="I39">
        <v>0.54630037733769399</v>
      </c>
      <c r="J39">
        <v>0.72632259835780921</v>
      </c>
      <c r="K39">
        <v>0.8570794524663361</v>
      </c>
      <c r="L39">
        <v>0.92855731596952484</v>
      </c>
      <c r="M39">
        <v>0.95568255097939758</v>
      </c>
      <c r="N39">
        <v>0.94235973795548933</v>
      </c>
      <c r="O39">
        <v>0.91156699380361417</v>
      </c>
      <c r="P39">
        <v>0.86178904035703052</v>
      </c>
      <c r="Q39">
        <v>0.8096810810306998</v>
      </c>
      <c r="R39">
        <v>0.77036978667415212</v>
      </c>
      <c r="S39">
        <v>0.72778711805208118</v>
      </c>
      <c r="T39">
        <v>0.67692051279739651</v>
      </c>
      <c r="U39">
        <v>0.62261994158565592</v>
      </c>
      <c r="V39">
        <v>0.57628369467459528</v>
      </c>
      <c r="W39">
        <v>0.52837342178200242</v>
      </c>
      <c r="X39">
        <v>0.48985305037050342</v>
      </c>
      <c r="Y39">
        <v>0.46573364972479769</v>
      </c>
      <c r="Z39">
        <v>0.4477745673958422</v>
      </c>
      <c r="AA39">
        <v>0.44498496895750694</v>
      </c>
      <c r="AB39">
        <v>0.45112500252590948</v>
      </c>
      <c r="AC39">
        <v>0.46256254850556289</v>
      </c>
      <c r="AD39">
        <v>0.48533394741849811</v>
      </c>
      <c r="AE39">
        <v>0.50619359591037583</v>
      </c>
      <c r="AF39">
        <v>0.52537340402138977</v>
      </c>
      <c r="AG39">
        <v>0.54254357028713507</v>
      </c>
      <c r="AH39">
        <v>0.55761951014414723</v>
      </c>
      <c r="AI39">
        <v>0.56968465562854398</v>
      </c>
      <c r="AJ39">
        <v>0.57976274091275926</v>
      </c>
      <c r="AK39">
        <v>0.58562757934697007</v>
      </c>
    </row>
    <row r="40" spans="1:37" x14ac:dyDescent="0.25">
      <c r="A40" t="s">
        <v>279</v>
      </c>
      <c r="B40">
        <v>0</v>
      </c>
      <c r="C40">
        <v>1.2544332627828503E-2</v>
      </c>
      <c r="D40">
        <v>4.5838886496984976E-2</v>
      </c>
      <c r="E40">
        <v>0.10198645026182618</v>
      </c>
      <c r="F40">
        <v>0.17910483027794299</v>
      </c>
      <c r="G40">
        <v>0.27350964730656901</v>
      </c>
      <c r="H40">
        <v>0.5221169107179513</v>
      </c>
      <c r="I40">
        <v>0.81392271665388094</v>
      </c>
      <c r="J40">
        <v>1.0795059791485873</v>
      </c>
      <c r="K40">
        <v>1.2960514936259271</v>
      </c>
      <c r="L40">
        <v>1.4609012544005262</v>
      </c>
      <c r="M40">
        <v>1.5967854846859586</v>
      </c>
      <c r="N40">
        <v>1.7110830893707796</v>
      </c>
      <c r="O40">
        <v>1.8261595307405898</v>
      </c>
      <c r="P40">
        <v>1.9364908248886481</v>
      </c>
      <c r="Q40">
        <v>2.0532699820307698</v>
      </c>
      <c r="R40">
        <v>2.1888944522755915</v>
      </c>
      <c r="S40">
        <v>2.3211368000670696</v>
      </c>
      <c r="T40">
        <v>2.4380854213911674</v>
      </c>
      <c r="U40">
        <v>2.5427702881669401</v>
      </c>
      <c r="V40">
        <v>2.6476146445234106</v>
      </c>
      <c r="W40">
        <v>2.7416469532872689</v>
      </c>
      <c r="X40">
        <v>2.8345539824221389</v>
      </c>
      <c r="Y40">
        <v>2.9324063468283201</v>
      </c>
      <c r="Z40">
        <v>3.0253755298748297</v>
      </c>
      <c r="AA40">
        <v>3.1221550496215444</v>
      </c>
      <c r="AB40">
        <v>3.217270846298681</v>
      </c>
      <c r="AC40">
        <v>3.3065630368072974</v>
      </c>
      <c r="AD40">
        <v>3.398456258873761</v>
      </c>
      <c r="AE40">
        <v>3.4799435116160904</v>
      </c>
      <c r="AF40">
        <v>3.5508011120675587</v>
      </c>
      <c r="AG40">
        <v>3.6122534425564234</v>
      </c>
      <c r="AH40">
        <v>3.6654768021526785</v>
      </c>
      <c r="AI40">
        <v>3.7102642131261465</v>
      </c>
      <c r="AJ40">
        <v>3.7482131954637898</v>
      </c>
      <c r="AK40">
        <v>3.777211550047066</v>
      </c>
    </row>
    <row r="41" spans="1:37" x14ac:dyDescent="0.25">
      <c r="A41" t="s">
        <v>280</v>
      </c>
      <c r="B41">
        <v>0</v>
      </c>
      <c r="C41">
        <v>4.8006927757082707E-3</v>
      </c>
      <c r="D41">
        <v>1.8590185174915952E-2</v>
      </c>
      <c r="E41">
        <v>4.304445777774113E-2</v>
      </c>
      <c r="F41">
        <v>7.7742865739161005E-2</v>
      </c>
      <c r="G41">
        <v>0.12113243982538879</v>
      </c>
      <c r="H41">
        <v>21.194210372663626</v>
      </c>
      <c r="I41">
        <v>33.806508613577435</v>
      </c>
      <c r="J41">
        <v>39.872268502821527</v>
      </c>
      <c r="K41">
        <v>41.990229892143802</v>
      </c>
      <c r="L41">
        <v>38.903015295501639</v>
      </c>
      <c r="M41">
        <v>37.829310363085831</v>
      </c>
      <c r="N41">
        <v>36.804171837190026</v>
      </c>
      <c r="O41">
        <v>35.952066702249731</v>
      </c>
      <c r="P41">
        <v>35.299516384760146</v>
      </c>
      <c r="Q41">
        <v>34.570970686035338</v>
      </c>
      <c r="R41">
        <v>31.765761697205306</v>
      </c>
      <c r="S41">
        <v>30.365551833329075</v>
      </c>
      <c r="T41">
        <v>29.783836093010898</v>
      </c>
      <c r="U41">
        <v>29.646376313033173</v>
      </c>
      <c r="V41">
        <v>29.236086491062508</v>
      </c>
      <c r="W41">
        <v>28.203545119968897</v>
      </c>
      <c r="X41">
        <v>27.810297631487192</v>
      </c>
      <c r="Y41">
        <v>27.755489102045594</v>
      </c>
      <c r="Z41">
        <v>27.838719428591794</v>
      </c>
      <c r="AA41">
        <v>28.722814256807403</v>
      </c>
      <c r="AB41">
        <v>28.384211814095472</v>
      </c>
      <c r="AC41">
        <v>28.179845640487567</v>
      </c>
      <c r="AD41">
        <v>28.049182966404373</v>
      </c>
      <c r="AE41">
        <v>27.931933761363137</v>
      </c>
      <c r="AF41">
        <v>27.802233715845869</v>
      </c>
      <c r="AG41">
        <v>27.650900384833086</v>
      </c>
      <c r="AH41">
        <v>27.476098879519562</v>
      </c>
      <c r="AI41">
        <v>27.279847201454132</v>
      </c>
      <c r="AJ41">
        <v>27.066550062123817</v>
      </c>
      <c r="AK41">
        <v>26.837774088299572</v>
      </c>
    </row>
    <row r="42" spans="1:37" x14ac:dyDescent="0.25">
      <c r="A42" t="s">
        <v>281</v>
      </c>
      <c r="B42">
        <v>0</v>
      </c>
      <c r="C42">
        <v>4.8319748535252671E-3</v>
      </c>
      <c r="D42">
        <v>1.8755841220796654E-2</v>
      </c>
      <c r="E42">
        <v>4.3518958026056431E-2</v>
      </c>
      <c r="F42">
        <v>7.8737002614248652E-2</v>
      </c>
      <c r="G42">
        <v>0.12284737717720429</v>
      </c>
      <c r="H42">
        <v>81.449918656565856</v>
      </c>
      <c r="I42">
        <v>146.81452266473346</v>
      </c>
      <c r="J42">
        <v>183.29258255354</v>
      </c>
      <c r="K42">
        <v>196.8436911611002</v>
      </c>
      <c r="L42">
        <v>197.40840088510515</v>
      </c>
      <c r="M42">
        <v>192.26501497326799</v>
      </c>
      <c r="N42">
        <v>171.58328587477746</v>
      </c>
      <c r="O42">
        <v>158.4380191671535</v>
      </c>
      <c r="P42">
        <v>131.92914924213835</v>
      </c>
      <c r="Q42">
        <v>118.12843738176659</v>
      </c>
      <c r="R42">
        <v>242.47982553432772</v>
      </c>
      <c r="S42">
        <v>304.80447875630176</v>
      </c>
      <c r="T42">
        <v>334.07689481674038</v>
      </c>
      <c r="U42">
        <v>342.32926912190192</v>
      </c>
      <c r="V42">
        <v>339.79098350712792</v>
      </c>
      <c r="W42">
        <v>332.77327487493159</v>
      </c>
      <c r="X42">
        <v>341.52984236955274</v>
      </c>
      <c r="Y42">
        <v>342.33255433697519</v>
      </c>
      <c r="Z42">
        <v>338.92945711770687</v>
      </c>
      <c r="AA42">
        <v>333.76338317971232</v>
      </c>
      <c r="AB42">
        <v>328.12853829551239</v>
      </c>
      <c r="AC42">
        <v>338.9232645514661</v>
      </c>
      <c r="AD42">
        <v>342.30125807108527</v>
      </c>
      <c r="AE42">
        <v>341.27246481787699</v>
      </c>
      <c r="AF42">
        <v>338.00685027111285</v>
      </c>
      <c r="AG42">
        <v>333.78022999449507</v>
      </c>
      <c r="AH42">
        <v>329.25851427604584</v>
      </c>
      <c r="AI42">
        <v>324.7616459525471</v>
      </c>
      <c r="AJ42">
        <v>320.42543854226409</v>
      </c>
      <c r="AK42">
        <v>316.27398279298052</v>
      </c>
    </row>
    <row r="43" spans="1:37" x14ac:dyDescent="0.25">
      <c r="A43" t="s">
        <v>282</v>
      </c>
      <c r="B43">
        <v>0</v>
      </c>
      <c r="C43">
        <v>4.8229600669413841E-3</v>
      </c>
      <c r="D43">
        <v>1.8717816931035358E-2</v>
      </c>
      <c r="E43">
        <v>4.3422977216578396E-2</v>
      </c>
      <c r="F43">
        <v>7.8549889544610174E-2</v>
      </c>
      <c r="G43">
        <v>0.12253782305722272</v>
      </c>
      <c r="H43">
        <v>63.535838979282723</v>
      </c>
      <c r="I43">
        <v>110.5430077568664</v>
      </c>
      <c r="J43">
        <v>135.2727178486831</v>
      </c>
      <c r="K43">
        <v>143.56347718111215</v>
      </c>
      <c r="L43">
        <v>149.5760008283892</v>
      </c>
      <c r="M43">
        <v>148.12713574383514</v>
      </c>
      <c r="N43">
        <v>142.58093948101524</v>
      </c>
      <c r="O43">
        <v>136.13112060445127</v>
      </c>
      <c r="P43">
        <v>128.94487820827419</v>
      </c>
      <c r="Q43">
        <v>124.93387230196421</v>
      </c>
      <c r="R43">
        <v>143.09902156473879</v>
      </c>
      <c r="S43">
        <v>148.92091342798346</v>
      </c>
      <c r="T43">
        <v>148.2572392245722</v>
      </c>
      <c r="U43">
        <v>144.14861641401126</v>
      </c>
      <c r="V43">
        <v>138.53877598772297</v>
      </c>
      <c r="W43">
        <v>132.43877792697819</v>
      </c>
      <c r="X43">
        <v>127.20636507844576</v>
      </c>
      <c r="Y43">
        <v>121.97733479076534</v>
      </c>
      <c r="Z43">
        <v>117.04126190448862</v>
      </c>
      <c r="AA43">
        <v>116.3810141245698</v>
      </c>
      <c r="AB43">
        <v>114.36257509089005</v>
      </c>
      <c r="AC43">
        <v>112.49130063160142</v>
      </c>
      <c r="AD43">
        <v>110.13849571002692</v>
      </c>
      <c r="AE43">
        <v>107.69086718646497</v>
      </c>
      <c r="AF43">
        <v>105.35434598168298</v>
      </c>
      <c r="AG43">
        <v>103.21039787284833</v>
      </c>
      <c r="AH43">
        <v>101.28158613419652</v>
      </c>
      <c r="AI43">
        <v>99.545733819332654</v>
      </c>
      <c r="AJ43">
        <v>97.979053495506108</v>
      </c>
      <c r="AK43">
        <v>96.548508090356535</v>
      </c>
    </row>
    <row r="44" spans="1:37" x14ac:dyDescent="0.25">
      <c r="A44" t="s">
        <v>283</v>
      </c>
      <c r="B44">
        <v>0</v>
      </c>
      <c r="C44">
        <v>4.8288606546487145E-3</v>
      </c>
      <c r="D44">
        <v>1.8781555385394277E-2</v>
      </c>
      <c r="E44">
        <v>4.3652932028370728E-2</v>
      </c>
      <c r="F44">
        <v>7.9089796170794813E-2</v>
      </c>
      <c r="G44">
        <v>0.12353365329402788</v>
      </c>
      <c r="H44">
        <v>25.489869233900464</v>
      </c>
      <c r="I44">
        <v>41.589174215209404</v>
      </c>
      <c r="J44">
        <v>49.891693869055672</v>
      </c>
      <c r="K44">
        <v>53.237989592583965</v>
      </c>
      <c r="L44">
        <v>55.760658132421213</v>
      </c>
      <c r="M44">
        <v>56.662083447566737</v>
      </c>
      <c r="N44">
        <v>56.541285383018433</v>
      </c>
      <c r="O44">
        <v>56.003094323617717</v>
      </c>
      <c r="P44">
        <v>54.120315586037847</v>
      </c>
      <c r="Q44">
        <v>56.985823670769896</v>
      </c>
      <c r="R44">
        <v>42.281308873276124</v>
      </c>
      <c r="S44">
        <v>34.367539026161744</v>
      </c>
      <c r="T44">
        <v>30.161778431939279</v>
      </c>
      <c r="U44">
        <v>27.865302777123247</v>
      </c>
      <c r="V44">
        <v>30.754406520342712</v>
      </c>
      <c r="W44">
        <v>32.092600713070496</v>
      </c>
      <c r="X44">
        <v>32.404621335030726</v>
      </c>
      <c r="Y44">
        <v>32.148156892269483</v>
      </c>
      <c r="Z44">
        <v>31.621030389070025</v>
      </c>
      <c r="AA44">
        <v>36.117791549961353</v>
      </c>
      <c r="AB44">
        <v>37.504424948543289</v>
      </c>
      <c r="AC44">
        <v>37.792954673721965</v>
      </c>
      <c r="AD44">
        <v>37.566475039609635</v>
      </c>
      <c r="AE44">
        <v>37.136658707115309</v>
      </c>
      <c r="AF44">
        <v>36.670618592611028</v>
      </c>
      <c r="AG44">
        <v>36.242854905442186</v>
      </c>
      <c r="AH44">
        <v>35.881233383077451</v>
      </c>
      <c r="AI44">
        <v>35.586818373684622</v>
      </c>
      <c r="AJ44">
        <v>35.351553503105549</v>
      </c>
      <c r="AK44">
        <v>35.164349374878427</v>
      </c>
    </row>
    <row r="45" spans="1:37" x14ac:dyDescent="0.25">
      <c r="A45" t="s">
        <v>284</v>
      </c>
      <c r="B45">
        <v>0</v>
      </c>
      <c r="C45">
        <v>4.800294589935028E-3</v>
      </c>
      <c r="D45">
        <v>1.8578006277114589E-2</v>
      </c>
      <c r="E45">
        <v>4.2996545205031822E-2</v>
      </c>
      <c r="F45">
        <v>7.7628586075317862E-2</v>
      </c>
      <c r="G45">
        <v>0.12092211802197106</v>
      </c>
      <c r="H45">
        <v>10.698303405078757</v>
      </c>
      <c r="I45">
        <v>17.32390028385651</v>
      </c>
      <c r="J45">
        <v>21.16798922362506</v>
      </c>
      <c r="K45">
        <v>22.827256289628405</v>
      </c>
      <c r="L45">
        <v>27.371820261237811</v>
      </c>
      <c r="M45">
        <v>29.736187987275752</v>
      </c>
      <c r="N45">
        <v>30.119826821954334</v>
      </c>
      <c r="O45">
        <v>30.051798860983482</v>
      </c>
      <c r="P45">
        <v>29.624230297769106</v>
      </c>
      <c r="Q45">
        <v>27.950905914753264</v>
      </c>
      <c r="R45">
        <v>33.88742872324282</v>
      </c>
      <c r="S45">
        <v>35.498235091833138</v>
      </c>
      <c r="T45">
        <v>35.721362522761815</v>
      </c>
      <c r="U45">
        <v>35.256347899765949</v>
      </c>
      <c r="V45">
        <v>35.768968303543083</v>
      </c>
      <c r="W45">
        <v>35.567892567661531</v>
      </c>
      <c r="X45">
        <v>35.692123778486163</v>
      </c>
      <c r="Y45">
        <v>35.345407179262708</v>
      </c>
      <c r="Z45">
        <v>34.766880285016732</v>
      </c>
      <c r="AA45">
        <v>40.326653273819367</v>
      </c>
      <c r="AB45">
        <v>42.929215806314794</v>
      </c>
      <c r="AC45">
        <v>44.399100912692035</v>
      </c>
      <c r="AD45">
        <v>48.613970563538402</v>
      </c>
      <c r="AE45">
        <v>50.256805575832807</v>
      </c>
      <c r="AF45">
        <v>50.434052462152557</v>
      </c>
      <c r="AG45">
        <v>49.886883846736211</v>
      </c>
      <c r="AH45">
        <v>49.038184601115312</v>
      </c>
      <c r="AI45">
        <v>48.103112069584306</v>
      </c>
      <c r="AJ45">
        <v>47.181591548156263</v>
      </c>
      <c r="AK45">
        <v>46.311365831950347</v>
      </c>
    </row>
    <row r="46" spans="1:37" x14ac:dyDescent="0.25">
      <c r="A46" t="s">
        <v>285</v>
      </c>
      <c r="B46">
        <v>0</v>
      </c>
      <c r="C46">
        <v>4.8097097540722444E-3</v>
      </c>
      <c r="D46">
        <v>1.8624400259570351E-2</v>
      </c>
      <c r="E46">
        <v>4.31183546897973E-2</v>
      </c>
      <c r="F46">
        <v>7.7864910276193022E-2</v>
      </c>
      <c r="G46">
        <v>0.12130692595431203</v>
      </c>
      <c r="H46">
        <v>0.77407218568097402</v>
      </c>
      <c r="I46">
        <v>1.2248787281258222</v>
      </c>
      <c r="J46">
        <v>1.5013045097307165</v>
      </c>
      <c r="K46">
        <v>1.6519853470993384</v>
      </c>
      <c r="L46">
        <v>1.7176098191911793</v>
      </c>
      <c r="M46">
        <v>1.7434094177335435</v>
      </c>
      <c r="N46">
        <v>1.7427683150185613</v>
      </c>
      <c r="O46">
        <v>1.7449469634088555</v>
      </c>
      <c r="P46">
        <v>1.7491332888266653</v>
      </c>
      <c r="Q46">
        <v>1.7598327040449169</v>
      </c>
      <c r="R46">
        <v>1.790776997381327</v>
      </c>
      <c r="S46">
        <v>1.8198978863336546</v>
      </c>
      <c r="T46">
        <v>1.8349695402474442</v>
      </c>
      <c r="U46">
        <v>1.83805058437716</v>
      </c>
      <c r="V46">
        <v>1.8459508378498191</v>
      </c>
      <c r="W46">
        <v>1.8459663026164641</v>
      </c>
      <c r="X46">
        <v>1.8505121823211956</v>
      </c>
      <c r="Y46">
        <v>1.8639276327208076</v>
      </c>
      <c r="Z46">
        <v>1.8794223132893251</v>
      </c>
      <c r="AA46">
        <v>1.9052183442282322</v>
      </c>
      <c r="AB46">
        <v>1.9337937692726737</v>
      </c>
      <c r="AC46">
        <v>1.9625799393146792</v>
      </c>
      <c r="AD46">
        <v>1.9997368022099282</v>
      </c>
      <c r="AE46">
        <v>2.0338725680594472</v>
      </c>
      <c r="AF46">
        <v>2.0619570597073311</v>
      </c>
      <c r="AG46">
        <v>2.0864001825478429</v>
      </c>
      <c r="AH46">
        <v>2.108999395448774</v>
      </c>
      <c r="AI46">
        <v>2.1248140726070064</v>
      </c>
      <c r="AJ46">
        <v>2.1378363619796392</v>
      </c>
      <c r="AK46">
        <v>2.145156418134575</v>
      </c>
    </row>
    <row r="47" spans="1:37" x14ac:dyDescent="0.25">
      <c r="A47" t="s">
        <v>286</v>
      </c>
      <c r="B47">
        <v>0</v>
      </c>
      <c r="C47">
        <v>4.9947754665602417E-3</v>
      </c>
      <c r="D47">
        <v>1.9555570048979121E-2</v>
      </c>
      <c r="E47">
        <v>4.5709685304795578E-2</v>
      </c>
      <c r="F47">
        <v>8.3195551975756565E-2</v>
      </c>
      <c r="G47">
        <v>0.13038673577374649</v>
      </c>
      <c r="H47">
        <v>19.329305400916642</v>
      </c>
      <c r="I47">
        <v>30.996246355715449</v>
      </c>
      <c r="J47">
        <v>36.804191187398217</v>
      </c>
      <c r="K47">
        <v>39.172384144120699</v>
      </c>
      <c r="L47">
        <v>38.060591983193362</v>
      </c>
      <c r="M47">
        <v>37.039985197938144</v>
      </c>
      <c r="N47">
        <v>36.177837492232491</v>
      </c>
      <c r="O47">
        <v>35.397282028224367</v>
      </c>
      <c r="P47">
        <v>34.691348859039039</v>
      </c>
      <c r="Q47">
        <v>36.492498018633682</v>
      </c>
      <c r="R47">
        <v>31.451224820920487</v>
      </c>
      <c r="S47">
        <v>28.945790048901365</v>
      </c>
      <c r="T47">
        <v>27.618220609764688</v>
      </c>
      <c r="U47">
        <v>26.986448260371752</v>
      </c>
      <c r="V47">
        <v>27.003359055484964</v>
      </c>
      <c r="W47">
        <v>27.084420007661556</v>
      </c>
      <c r="X47">
        <v>27.249986801823756</v>
      </c>
      <c r="Y47">
        <v>27.250597265466283</v>
      </c>
      <c r="Z47">
        <v>27.103579615549368</v>
      </c>
      <c r="AA47">
        <v>25.256318507611986</v>
      </c>
      <c r="AB47">
        <v>25.303447996997306</v>
      </c>
      <c r="AC47">
        <v>25.238468129363454</v>
      </c>
      <c r="AD47">
        <v>38.211535180552843</v>
      </c>
      <c r="AE47">
        <v>45.418971093169922</v>
      </c>
      <c r="AF47">
        <v>48.619517784633025</v>
      </c>
      <c r="AG47">
        <v>49.522606638052615</v>
      </c>
      <c r="AH47">
        <v>49.269296389981257</v>
      </c>
      <c r="AI47">
        <v>48.51603497251984</v>
      </c>
      <c r="AJ47">
        <v>47.640265062892894</v>
      </c>
      <c r="AK47">
        <v>46.746391475251194</v>
      </c>
    </row>
    <row r="48" spans="1:37" x14ac:dyDescent="0.25">
      <c r="A48" t="s">
        <v>287</v>
      </c>
      <c r="B48">
        <v>0</v>
      </c>
      <c r="C48">
        <v>4.8431811835003558E-3</v>
      </c>
      <c r="D48">
        <v>1.8803907267384012E-2</v>
      </c>
      <c r="E48">
        <v>4.3639820102203686E-2</v>
      </c>
      <c r="F48">
        <v>7.8969741908530011E-2</v>
      </c>
      <c r="G48">
        <v>0.12322857929700781</v>
      </c>
      <c r="H48">
        <v>143.35569308769544</v>
      </c>
      <c r="I48">
        <v>279.05321243579721</v>
      </c>
      <c r="J48">
        <v>381.59496657241567</v>
      </c>
      <c r="K48">
        <v>441.32218340748199</v>
      </c>
      <c r="L48">
        <v>464.90978255941371</v>
      </c>
      <c r="M48">
        <v>483.67858781361423</v>
      </c>
      <c r="N48">
        <v>466.10367784004592</v>
      </c>
      <c r="O48">
        <v>508.42889992663959</v>
      </c>
      <c r="P48">
        <v>503.18282416094394</v>
      </c>
      <c r="Q48">
        <v>524.88273082428998</v>
      </c>
      <c r="R48">
        <v>525.8248828424646</v>
      </c>
      <c r="S48">
        <v>493.6943097966714</v>
      </c>
      <c r="T48">
        <v>420.01453944234203</v>
      </c>
      <c r="U48">
        <v>356.90127536849428</v>
      </c>
      <c r="V48">
        <v>335.82689156335175</v>
      </c>
      <c r="W48">
        <v>273.68472721868528</v>
      </c>
      <c r="X48">
        <v>245.88187514939898</v>
      </c>
      <c r="Y48">
        <v>258.89231382851028</v>
      </c>
      <c r="Z48">
        <v>240.87679046839315</v>
      </c>
      <c r="AA48">
        <v>231.28129724457392</v>
      </c>
      <c r="AB48">
        <v>246.35223547557743</v>
      </c>
      <c r="AC48">
        <v>254.21333364324866</v>
      </c>
      <c r="AD48">
        <v>267.14149001783937</v>
      </c>
      <c r="AE48">
        <v>261.95033982699607</v>
      </c>
      <c r="AF48">
        <v>276.40023686464718</v>
      </c>
      <c r="AG48">
        <v>300.06677844037773</v>
      </c>
      <c r="AH48">
        <v>328.06974940104556</v>
      </c>
      <c r="AI48">
        <v>351.52048709418733</v>
      </c>
      <c r="AJ48">
        <v>377.86635756938279</v>
      </c>
      <c r="AK48">
        <v>387.75062381716248</v>
      </c>
    </row>
    <row r="49" spans="1:37" x14ac:dyDescent="0.25">
      <c r="A49" t="s">
        <v>288</v>
      </c>
      <c r="B49">
        <v>0</v>
      </c>
      <c r="C49">
        <v>4.9130676371467175E-3</v>
      </c>
      <c r="D49">
        <v>1.9140498792746818E-2</v>
      </c>
      <c r="E49">
        <v>4.4553052745266442E-2</v>
      </c>
      <c r="F49">
        <v>8.0821644904705003E-2</v>
      </c>
      <c r="G49">
        <v>0.12636349820662751</v>
      </c>
      <c r="H49">
        <v>28.387069110681029</v>
      </c>
      <c r="I49">
        <v>45.653957465075699</v>
      </c>
      <c r="J49">
        <v>55.481596620933885</v>
      </c>
      <c r="K49">
        <v>60.12246044435603</v>
      </c>
      <c r="L49">
        <v>59.779176152187908</v>
      </c>
      <c r="M49">
        <v>60.199809456838778</v>
      </c>
      <c r="N49">
        <v>58.271502603670669</v>
      </c>
      <c r="O49">
        <v>60.607913764015485</v>
      </c>
      <c r="P49">
        <v>59.616885372529623</v>
      </c>
      <c r="Q49">
        <v>59.897373697712112</v>
      </c>
      <c r="R49">
        <v>67.662009338078974</v>
      </c>
      <c r="S49">
        <v>69.209404803415538</v>
      </c>
      <c r="T49">
        <v>65.659544601466081</v>
      </c>
      <c r="U49">
        <v>61.373837698870368</v>
      </c>
      <c r="V49">
        <v>59.88240041904136</v>
      </c>
      <c r="W49">
        <v>54.73112930844102</v>
      </c>
      <c r="X49">
        <v>52.021521117647666</v>
      </c>
      <c r="Y49">
        <v>52.338862073270256</v>
      </c>
      <c r="Z49">
        <v>50.428178971888826</v>
      </c>
      <c r="AA49">
        <v>51.208983563339963</v>
      </c>
      <c r="AB49">
        <v>52.564829430233218</v>
      </c>
      <c r="AC49">
        <v>53.164450599164567</v>
      </c>
      <c r="AD49">
        <v>54.674057557665165</v>
      </c>
      <c r="AE49">
        <v>54.354673396620299</v>
      </c>
      <c r="AF49">
        <v>55.164133911696389</v>
      </c>
      <c r="AG49">
        <v>56.501567688877394</v>
      </c>
      <c r="AH49">
        <v>58.076614160009953</v>
      </c>
      <c r="AI49">
        <v>59.285212551387346</v>
      </c>
      <c r="AJ49">
        <v>60.712935562990907</v>
      </c>
      <c r="AK49">
        <v>60.979501239020472</v>
      </c>
    </row>
    <row r="50" spans="1:37" x14ac:dyDescent="0.25">
      <c r="A50" t="s">
        <v>289</v>
      </c>
      <c r="B50">
        <v>0</v>
      </c>
      <c r="C50">
        <v>4.862998377741512E-3</v>
      </c>
      <c r="D50">
        <v>1.8913958631650019E-2</v>
      </c>
      <c r="E50">
        <v>4.3960266969933492E-2</v>
      </c>
      <c r="F50">
        <v>7.9646086571960595E-2</v>
      </c>
      <c r="G50">
        <v>0.12440124233448202</v>
      </c>
      <c r="H50">
        <v>0.77726680399963222</v>
      </c>
      <c r="I50">
        <v>1.2378567182796951</v>
      </c>
      <c r="J50">
        <v>1.5322824082597553</v>
      </c>
      <c r="K50">
        <v>1.7035253067019918</v>
      </c>
      <c r="L50">
        <v>1.7887567443933383</v>
      </c>
      <c r="M50">
        <v>1.8314009318179947</v>
      </c>
      <c r="N50">
        <v>1.8509735426673002</v>
      </c>
      <c r="O50">
        <v>1.8736810933155379</v>
      </c>
      <c r="P50">
        <v>1.8974809542467552</v>
      </c>
      <c r="Q50">
        <v>1.9328652476730213</v>
      </c>
      <c r="R50">
        <v>4.7199216948055067</v>
      </c>
      <c r="S50">
        <v>6.2191832937814606</v>
      </c>
      <c r="T50">
        <v>6.909109161132565</v>
      </c>
      <c r="U50">
        <v>7.1549815054294585</v>
      </c>
      <c r="V50">
        <v>7.1888759222689558</v>
      </c>
      <c r="W50">
        <v>7.1241494988524279</v>
      </c>
      <c r="X50">
        <v>7.0326263151230251</v>
      </c>
      <c r="Y50">
        <v>6.9494167462397227</v>
      </c>
      <c r="Z50">
        <v>6.8774012963904951</v>
      </c>
      <c r="AA50">
        <v>6.8266648529641039</v>
      </c>
      <c r="AB50">
        <v>5.0768954746017947</v>
      </c>
      <c r="AC50">
        <v>4.1736968386805406</v>
      </c>
      <c r="AD50">
        <v>3.7755478695927547</v>
      </c>
      <c r="AE50">
        <v>3.6379445852369408</v>
      </c>
      <c r="AF50">
        <v>3.6245771525395876</v>
      </c>
      <c r="AG50">
        <v>3.6620194719453769</v>
      </c>
      <c r="AH50">
        <v>3.7128521139304871</v>
      </c>
      <c r="AI50">
        <v>3.7586566136557087</v>
      </c>
      <c r="AJ50">
        <v>3.7934081777444062</v>
      </c>
      <c r="AK50">
        <v>3.8132958933542405</v>
      </c>
    </row>
    <row r="51" spans="1:37" x14ac:dyDescent="0.25">
      <c r="A51" t="s">
        <v>290</v>
      </c>
      <c r="B51">
        <v>0</v>
      </c>
      <c r="C51">
        <v>6.9056307033132924E-3</v>
      </c>
      <c r="D51">
        <v>2.5224419201608228E-2</v>
      </c>
      <c r="E51">
        <v>5.6223800650179179E-2</v>
      </c>
      <c r="F51">
        <v>9.871321098064989E-2</v>
      </c>
      <c r="G51">
        <v>0.15002798229100112</v>
      </c>
      <c r="H51">
        <v>0.35932383453254335</v>
      </c>
      <c r="I51">
        <v>0.58267935192004572</v>
      </c>
      <c r="J51">
        <v>0.76847790228884438</v>
      </c>
      <c r="K51">
        <v>0.89751408240914543</v>
      </c>
      <c r="L51">
        <v>0.96204782994642191</v>
      </c>
      <c r="M51">
        <v>0.98164032228018616</v>
      </c>
      <c r="N51">
        <v>0.95928664319888668</v>
      </c>
      <c r="O51">
        <v>0.92128314978749959</v>
      </c>
      <c r="P51">
        <v>0.86297673964073063</v>
      </c>
      <c r="Q51">
        <v>0.80373129120308029</v>
      </c>
      <c r="R51">
        <v>0.75990224538449169</v>
      </c>
      <c r="S51">
        <v>0.7103646192853752</v>
      </c>
      <c r="T51">
        <v>0.65026844997062572</v>
      </c>
      <c r="U51">
        <v>0.58654204962100831</v>
      </c>
      <c r="V51">
        <v>0.53279181516550089</v>
      </c>
      <c r="W51">
        <v>0.476246691261073</v>
      </c>
      <c r="X51">
        <v>0.43066189566443036</v>
      </c>
      <c r="Y51">
        <v>0.40136667084051947</v>
      </c>
      <c r="Z51">
        <v>0.37767537318758038</v>
      </c>
      <c r="AA51">
        <v>0.37113622703466298</v>
      </c>
      <c r="AB51">
        <v>0.3737959105915456</v>
      </c>
      <c r="AC51">
        <v>0.38170312478740254</v>
      </c>
      <c r="AD51">
        <v>0.40310079881615835</v>
      </c>
      <c r="AE51">
        <v>0.42133841421894136</v>
      </c>
      <c r="AF51">
        <v>0.43768141057276555</v>
      </c>
      <c r="AG51">
        <v>0.45207744330737487</v>
      </c>
      <c r="AH51">
        <v>0.46452902863649559</v>
      </c>
      <c r="AI51">
        <v>0.473943638253016</v>
      </c>
      <c r="AJ51">
        <v>0.48163604383992809</v>
      </c>
      <c r="AK51">
        <v>0.48481603256975703</v>
      </c>
    </row>
    <row r="52" spans="1:37" x14ac:dyDescent="0.25">
      <c r="A52" t="s">
        <v>291</v>
      </c>
      <c r="B52">
        <v>0</v>
      </c>
      <c r="C52">
        <v>8.554104165958698E-3</v>
      </c>
      <c r="D52">
        <v>3.1288786991079398E-2</v>
      </c>
      <c r="E52">
        <v>7.0073587371655144E-2</v>
      </c>
      <c r="F52">
        <v>0.12406979298067444</v>
      </c>
      <c r="G52">
        <v>0.19084977006653681</v>
      </c>
      <c r="H52">
        <v>0.48965489136698626</v>
      </c>
      <c r="I52">
        <v>0.80222527866264937</v>
      </c>
      <c r="J52">
        <v>1.0731668058882926</v>
      </c>
      <c r="K52">
        <v>1.2864160200148023</v>
      </c>
      <c r="L52">
        <v>1.4331023824226241</v>
      </c>
      <c r="M52">
        <v>1.5381442628464193</v>
      </c>
      <c r="N52">
        <v>1.597965195271378</v>
      </c>
      <c r="O52">
        <v>1.6441484958811481</v>
      </c>
      <c r="P52">
        <v>1.662630801212206</v>
      </c>
      <c r="Q52">
        <v>1.6782814316812278</v>
      </c>
      <c r="R52">
        <v>1.7108702027083034</v>
      </c>
      <c r="S52">
        <v>1.7271198936095189</v>
      </c>
      <c r="T52">
        <v>1.7218169745552236</v>
      </c>
      <c r="U52">
        <v>1.7055144750050433</v>
      </c>
      <c r="V52">
        <v>1.6968661046715683</v>
      </c>
      <c r="W52">
        <v>1.6756588624628144</v>
      </c>
      <c r="X52">
        <v>1.6628967947492468</v>
      </c>
      <c r="Y52">
        <v>1.6654708607709567</v>
      </c>
      <c r="Z52">
        <v>1.6679972768969487</v>
      </c>
      <c r="AA52">
        <v>1.6891864194900963</v>
      </c>
      <c r="AB52">
        <v>1.7178214117960611</v>
      </c>
      <c r="AC52">
        <v>1.7500987696805304</v>
      </c>
      <c r="AD52">
        <v>1.7998196434671154</v>
      </c>
      <c r="AE52">
        <v>1.8427097082123201</v>
      </c>
      <c r="AF52">
        <v>1.8826385915087229</v>
      </c>
      <c r="AG52">
        <v>1.9199306755540935</v>
      </c>
      <c r="AH52">
        <v>1.9546604146790214</v>
      </c>
      <c r="AI52">
        <v>1.9851584387477583</v>
      </c>
      <c r="AJ52">
        <v>2.0132636700228579</v>
      </c>
      <c r="AK52">
        <v>2.0345837627319341</v>
      </c>
    </row>
    <row r="53" spans="1:37" x14ac:dyDescent="0.25">
      <c r="A53" t="s">
        <v>292</v>
      </c>
      <c r="B53">
        <v>0</v>
      </c>
      <c r="C53">
        <v>0.43445596216398208</v>
      </c>
      <c r="D53">
        <v>1.401567694215955</v>
      </c>
      <c r="E53">
        <v>2.8451734796135275</v>
      </c>
      <c r="F53">
        <v>4.6583801949006354</v>
      </c>
      <c r="G53">
        <v>6.7313236994263503</v>
      </c>
      <c r="H53">
        <v>9.2303152147229728</v>
      </c>
      <c r="I53">
        <v>11.852563236757096</v>
      </c>
      <c r="J53">
        <v>14.465620895605147</v>
      </c>
      <c r="K53">
        <v>17.004574729940948</v>
      </c>
      <c r="L53">
        <v>19.430040399908588</v>
      </c>
      <c r="M53">
        <v>21.75766369845573</v>
      </c>
      <c r="N53">
        <v>23.973475964329527</v>
      </c>
      <c r="O53">
        <v>26.115464918596707</v>
      </c>
      <c r="P53">
        <v>28.157624885841592</v>
      </c>
      <c r="Q53">
        <v>30.129331006460713</v>
      </c>
      <c r="R53">
        <v>32.060722121688244</v>
      </c>
      <c r="S53">
        <v>33.898917167538009</v>
      </c>
      <c r="T53">
        <v>35.628542279830036</v>
      </c>
      <c r="U53">
        <v>37.26495794640028</v>
      </c>
      <c r="V53">
        <v>38.839086008312165</v>
      </c>
      <c r="W53">
        <v>40.318980665302441</v>
      </c>
      <c r="X53">
        <v>41.737201985229966</v>
      </c>
      <c r="Y53">
        <v>43.109308843876917</v>
      </c>
      <c r="Z53">
        <v>44.409240958446091</v>
      </c>
      <c r="AA53">
        <v>45.667449208636725</v>
      </c>
      <c r="AB53">
        <v>46.871186147654221</v>
      </c>
      <c r="AC53">
        <v>48.01268393058271</v>
      </c>
      <c r="AD53">
        <v>49.11441539981687</v>
      </c>
      <c r="AE53">
        <v>50.143728651523098</v>
      </c>
      <c r="AF53">
        <v>51.10927069742133</v>
      </c>
      <c r="AG53">
        <v>52.014027141491503</v>
      </c>
      <c r="AH53">
        <v>52.860507465442282</v>
      </c>
      <c r="AI53">
        <v>53.648019123703897</v>
      </c>
      <c r="AJ53">
        <v>54.382473420813085</v>
      </c>
      <c r="AK53">
        <v>55.05813493591549</v>
      </c>
    </row>
    <row r="54" spans="1:37" x14ac:dyDescent="0.25">
      <c r="A54" t="s">
        <v>293</v>
      </c>
      <c r="B54">
        <v>0</v>
      </c>
      <c r="C54">
        <v>3.8903900000036629E-2</v>
      </c>
      <c r="D54">
        <v>0.15358960000003208</v>
      </c>
      <c r="E54">
        <v>0.36329999999998108</v>
      </c>
      <c r="F54">
        <v>0.66833329999997204</v>
      </c>
      <c r="G54">
        <v>1.0543615000000273</v>
      </c>
      <c r="H54">
        <v>2.3397368000000824</v>
      </c>
      <c r="I54">
        <v>3.9801280000000361</v>
      </c>
      <c r="J54">
        <v>5.5604567999999972</v>
      </c>
      <c r="K54">
        <v>6.8169609999999921</v>
      </c>
      <c r="L54">
        <v>7.5988755000000765</v>
      </c>
      <c r="M54">
        <v>7.9575333000000228</v>
      </c>
      <c r="N54">
        <v>7.9191013999999313</v>
      </c>
      <c r="O54">
        <v>7.6475113000000192</v>
      </c>
      <c r="P54">
        <v>7.168134499999951</v>
      </c>
      <c r="Q54">
        <v>6.6088623000000553</v>
      </c>
      <c r="R54">
        <v>6.1066588999999567</v>
      </c>
      <c r="S54">
        <v>5.5858113000000458</v>
      </c>
      <c r="T54">
        <v>5.0010353999999779</v>
      </c>
      <c r="U54">
        <v>4.3760412999999971</v>
      </c>
      <c r="V54">
        <v>3.7963482000000113</v>
      </c>
      <c r="W54">
        <v>3.2135657000000037</v>
      </c>
      <c r="X54">
        <v>2.699964199999954</v>
      </c>
      <c r="Y54">
        <v>2.3078977000000123</v>
      </c>
      <c r="Z54">
        <v>1.9930624999999509</v>
      </c>
      <c r="AA54">
        <v>1.8151517000000013</v>
      </c>
      <c r="AB54">
        <v>1.7414236000000756</v>
      </c>
      <c r="AC54">
        <v>1.7407585000000836</v>
      </c>
      <c r="AD54">
        <v>1.8478635000000168</v>
      </c>
      <c r="AE54">
        <v>1.9743992999999591</v>
      </c>
      <c r="AF54">
        <v>2.1046427999999651</v>
      </c>
      <c r="AG54">
        <v>2.2295146000000159</v>
      </c>
      <c r="AH54">
        <v>2.3445281000000477</v>
      </c>
      <c r="AI54">
        <v>2.4406194000000596</v>
      </c>
      <c r="AJ54">
        <v>2.5223934000000554</v>
      </c>
      <c r="AK54">
        <v>2.5733103999999685</v>
      </c>
    </row>
    <row r="55" spans="1:37" x14ac:dyDescent="0.25">
      <c r="A55" t="s">
        <v>294</v>
      </c>
      <c r="B55">
        <v>0</v>
      </c>
      <c r="C55">
        <v>5.7876599999957534E-3</v>
      </c>
      <c r="D55">
        <v>2.2048919999988925E-2</v>
      </c>
      <c r="E55">
        <v>5.0448599999995736E-2</v>
      </c>
      <c r="F55">
        <v>9.0221060000004627E-2</v>
      </c>
      <c r="G55">
        <v>0.13918467000000589</v>
      </c>
      <c r="H55">
        <v>1.2718136499999986</v>
      </c>
      <c r="I55">
        <v>2.1408770399999923</v>
      </c>
      <c r="J55">
        <v>2.6685737699999947</v>
      </c>
      <c r="K55">
        <v>2.9496396500000088</v>
      </c>
      <c r="L55">
        <v>3.0317468699999921</v>
      </c>
      <c r="M55">
        <v>3.0742960599999947</v>
      </c>
      <c r="N55">
        <v>3.0296306299999998</v>
      </c>
      <c r="O55">
        <v>3.0352391400000016</v>
      </c>
      <c r="P55">
        <v>2.9686493399999989</v>
      </c>
      <c r="Q55">
        <v>2.9485144599999984</v>
      </c>
      <c r="R55">
        <v>3.0352758399999971</v>
      </c>
      <c r="S55">
        <v>3.0214456400000103</v>
      </c>
      <c r="T55">
        <v>2.9140571599999987</v>
      </c>
      <c r="U55">
        <v>2.7871030199999893</v>
      </c>
      <c r="V55">
        <v>2.7253355299999953</v>
      </c>
      <c r="W55">
        <v>2.5978217400000005</v>
      </c>
      <c r="X55">
        <v>2.5258376999999967</v>
      </c>
      <c r="Y55">
        <v>2.520693339999994</v>
      </c>
      <c r="Z55">
        <v>2.4870556900000054</v>
      </c>
      <c r="AA55">
        <v>2.5345577100000014</v>
      </c>
      <c r="AB55">
        <v>2.5881679900000023</v>
      </c>
      <c r="AC55">
        <v>2.6390040099999936</v>
      </c>
      <c r="AD55">
        <v>2.7730550299999948</v>
      </c>
      <c r="AE55">
        <v>2.8470816600000006</v>
      </c>
      <c r="AF55">
        <v>2.9070746700000001</v>
      </c>
      <c r="AG55">
        <v>2.9603892899999948</v>
      </c>
      <c r="AH55">
        <v>3.0093263899999982</v>
      </c>
      <c r="AI55">
        <v>3.0460621299999957</v>
      </c>
      <c r="AJ55">
        <v>3.0826732800000087</v>
      </c>
      <c r="AK55">
        <v>3.0948545199999984</v>
      </c>
    </row>
    <row r="56" spans="1:37" x14ac:dyDescent="0.25">
      <c r="A56" t="s">
        <v>295</v>
      </c>
      <c r="B56">
        <v>0</v>
      </c>
      <c r="C56">
        <v>1.0088400000000775E-2</v>
      </c>
      <c r="D56">
        <v>3.7136000000003833E-2</v>
      </c>
      <c r="E56">
        <v>8.2620700000006764E-2</v>
      </c>
      <c r="F56">
        <v>0.14395239999998921</v>
      </c>
      <c r="G56">
        <v>0.21626100000000292</v>
      </c>
      <c r="H56">
        <v>0.3802737000000036</v>
      </c>
      <c r="I56">
        <v>0.56715470000000323</v>
      </c>
      <c r="J56">
        <v>0.72182739999999512</v>
      </c>
      <c r="K56">
        <v>0.81235029999999142</v>
      </c>
      <c r="L56">
        <v>0.82478940000001444</v>
      </c>
      <c r="M56">
        <v>0.77023130000000606</v>
      </c>
      <c r="N56">
        <v>0.65883669999999483</v>
      </c>
      <c r="O56">
        <v>0.51591200000001436</v>
      </c>
      <c r="P56">
        <v>0.3504867000000047</v>
      </c>
      <c r="Q56">
        <v>0.18203060000001869</v>
      </c>
      <c r="R56">
        <v>2.9276699999996936E-2</v>
      </c>
      <c r="S56">
        <v>-0.11564060000000609</v>
      </c>
      <c r="T56">
        <v>-0.25680170000001112</v>
      </c>
      <c r="U56">
        <v>-0.39011960000001977</v>
      </c>
      <c r="V56">
        <v>-0.50502030000001241</v>
      </c>
      <c r="W56">
        <v>-0.60666510000001495</v>
      </c>
      <c r="X56">
        <v>-0.68697510000001216</v>
      </c>
      <c r="Y56">
        <v>-0.74120550000000662</v>
      </c>
      <c r="Z56">
        <v>-0.77584989999999721</v>
      </c>
      <c r="AA56">
        <v>-0.78618280000000595</v>
      </c>
      <c r="AB56">
        <v>-0.77811619999999948</v>
      </c>
      <c r="AC56">
        <v>-0.75721540000000687</v>
      </c>
      <c r="AD56">
        <v>-0.72184210000000348</v>
      </c>
      <c r="AE56">
        <v>-0.68377649999999335</v>
      </c>
      <c r="AF56">
        <v>-0.6461185999999941</v>
      </c>
      <c r="AG56">
        <v>-0.61054210000000353</v>
      </c>
      <c r="AH56">
        <v>-0.57786150000001157</v>
      </c>
      <c r="AI56">
        <v>-0.54914640000001214</v>
      </c>
      <c r="AJ56">
        <v>-0.5237831999999969</v>
      </c>
      <c r="AK56">
        <v>-0.50333480000000463</v>
      </c>
    </row>
    <row r="57" spans="1:37" x14ac:dyDescent="0.25">
      <c r="A57" t="s">
        <v>296</v>
      </c>
      <c r="B57">
        <v>0</v>
      </c>
      <c r="C57">
        <v>1.4642730000005599E-2</v>
      </c>
      <c r="D57">
        <v>5.2659620000000018E-2</v>
      </c>
      <c r="E57">
        <v>0.11580494000000385</v>
      </c>
      <c r="F57">
        <v>0.20135328000000641</v>
      </c>
      <c r="G57">
        <v>0.30444494999998994</v>
      </c>
      <c r="H57">
        <v>2.6186195099999878</v>
      </c>
      <c r="I57">
        <v>4.2990271000000035</v>
      </c>
      <c r="J57">
        <v>5.2749496999999934</v>
      </c>
      <c r="K57">
        <v>5.7758447000000075</v>
      </c>
      <c r="L57">
        <v>5.910244899999995</v>
      </c>
      <c r="M57">
        <v>6.0092512000000085</v>
      </c>
      <c r="N57">
        <v>5.9598344000000054</v>
      </c>
      <c r="O57">
        <v>6.0419504000000046</v>
      </c>
      <c r="P57">
        <v>5.9852354999999875</v>
      </c>
      <c r="Q57">
        <v>6.037195600000004</v>
      </c>
      <c r="R57">
        <v>6.3070975999999916</v>
      </c>
      <c r="S57">
        <v>6.3566727000000043</v>
      </c>
      <c r="T57">
        <v>6.2170459999999963</v>
      </c>
      <c r="U57">
        <v>6.0436307000000085</v>
      </c>
      <c r="V57">
        <v>6.003759500000001</v>
      </c>
      <c r="W57">
        <v>5.81761920000001</v>
      </c>
      <c r="X57">
        <v>5.7441374999999937</v>
      </c>
      <c r="Y57">
        <v>5.795862800000009</v>
      </c>
      <c r="Z57">
        <v>5.7729924000000068</v>
      </c>
      <c r="AA57">
        <v>5.9091505000000097</v>
      </c>
      <c r="AB57">
        <v>6.0418215999999916</v>
      </c>
      <c r="AC57">
        <v>6.1591602000000023</v>
      </c>
      <c r="AD57">
        <v>6.4420731000000018</v>
      </c>
      <c r="AE57">
        <v>6.5888704999999987</v>
      </c>
      <c r="AF57">
        <v>6.7070387999999923</v>
      </c>
      <c r="AG57">
        <v>6.8108829999999898</v>
      </c>
      <c r="AH57">
        <v>6.9050031000000018</v>
      </c>
      <c r="AI57">
        <v>6.9734916000000027</v>
      </c>
      <c r="AJ57">
        <v>7.0422384999999963</v>
      </c>
      <c r="AK57">
        <v>7.0605383000000046</v>
      </c>
    </row>
    <row r="58" spans="1:37" x14ac:dyDescent="0.25">
      <c r="A58" t="s">
        <v>297</v>
      </c>
      <c r="B58">
        <v>0</v>
      </c>
      <c r="C58">
        <v>3.3429400000031251E-3</v>
      </c>
      <c r="D58">
        <v>1.2659349999999847E-2</v>
      </c>
      <c r="E58">
        <v>2.8923120000001745E-2</v>
      </c>
      <c r="F58">
        <v>5.1637329999998371E-2</v>
      </c>
      <c r="G58">
        <v>7.9323069999993834E-2</v>
      </c>
      <c r="H58">
        <v>0.2149825899999982</v>
      </c>
      <c r="I58">
        <v>0.35097451000000035</v>
      </c>
      <c r="J58">
        <v>0.45656327000000374</v>
      </c>
      <c r="K58">
        <v>0.52355696999999424</v>
      </c>
      <c r="L58">
        <v>0.5490356000000034</v>
      </c>
      <c r="M58">
        <v>0.54733543999999767</v>
      </c>
      <c r="N58">
        <v>0.51931145000000356</v>
      </c>
      <c r="O58">
        <v>0.4826298399999942</v>
      </c>
      <c r="P58">
        <v>0.43243363999999929</v>
      </c>
      <c r="Q58">
        <v>0.38231549000000342</v>
      </c>
      <c r="R58">
        <v>0.34302448000000396</v>
      </c>
      <c r="S58">
        <v>0.29844985000000435</v>
      </c>
      <c r="T58">
        <v>0.24621402000000359</v>
      </c>
      <c r="U58">
        <v>0.19210036999999858</v>
      </c>
      <c r="V58">
        <v>0.14581390000000027</v>
      </c>
      <c r="W58">
        <v>9.7460480000002292E-2</v>
      </c>
      <c r="X58">
        <v>5.7514359999998987E-2</v>
      </c>
      <c r="Y58">
        <v>2.9333290000003842E-2</v>
      </c>
      <c r="Z58">
        <v>4.7560399999966307E-3</v>
      </c>
      <c r="AA58">
        <v>-7.3379999999971801E-3</v>
      </c>
      <c r="AB58">
        <v>-1.3176369999996496E-2</v>
      </c>
      <c r="AC58">
        <v>-1.5329739999998537E-2</v>
      </c>
      <c r="AD58">
        <v>-7.2491300000052661E-3</v>
      </c>
      <c r="AE58">
        <v>-1.7846400000109952E-3</v>
      </c>
      <c r="AF58">
        <v>2.651119999995899E-3</v>
      </c>
      <c r="AG58">
        <v>6.1892300000039313E-3</v>
      </c>
      <c r="AH58">
        <v>8.8612899999986894E-3</v>
      </c>
      <c r="AI58">
        <v>9.8491000000109352E-3</v>
      </c>
      <c r="AJ58">
        <v>1.0169759999996586E-2</v>
      </c>
      <c r="AK58">
        <v>7.6840699999962681E-3</v>
      </c>
    </row>
    <row r="59" spans="1:37" x14ac:dyDescent="0.25">
      <c r="A59" t="s">
        <v>298</v>
      </c>
      <c r="B59">
        <v>0</v>
      </c>
      <c r="C59">
        <v>2.0660100000014836E-2</v>
      </c>
      <c r="D59">
        <v>7.1385399999996935E-2</v>
      </c>
      <c r="E59">
        <v>0.15174070000000484</v>
      </c>
      <c r="F59">
        <v>0.25608809999999949</v>
      </c>
      <c r="G59">
        <v>0.37686960000002045</v>
      </c>
      <c r="H59">
        <v>1.325698999999986</v>
      </c>
      <c r="I59">
        <v>2.0682075999999938</v>
      </c>
      <c r="J59">
        <v>2.5412053999999955</v>
      </c>
      <c r="K59">
        <v>2.8032587999999805</v>
      </c>
      <c r="L59">
        <v>2.8838799999999765</v>
      </c>
      <c r="M59">
        <v>2.9057001000000184</v>
      </c>
      <c r="N59">
        <v>2.8381918000000042</v>
      </c>
      <c r="O59">
        <v>2.7943396000000007</v>
      </c>
      <c r="P59">
        <v>2.6875401000000068</v>
      </c>
      <c r="Q59">
        <v>2.6145032999999955</v>
      </c>
      <c r="R59">
        <v>2.6251215999999999</v>
      </c>
      <c r="S59">
        <v>2.5638895999999818</v>
      </c>
      <c r="T59">
        <v>2.4378816999999913</v>
      </c>
      <c r="U59">
        <v>2.3034007000000258</v>
      </c>
      <c r="V59">
        <v>2.2257213999999976</v>
      </c>
      <c r="W59">
        <v>2.1060918000000015</v>
      </c>
      <c r="X59">
        <v>2.0383139999999855</v>
      </c>
      <c r="Y59">
        <v>2.0307594999999878</v>
      </c>
      <c r="Z59">
        <v>2.0104692999999827</v>
      </c>
      <c r="AA59">
        <v>2.0603943000000129</v>
      </c>
      <c r="AB59">
        <v>2.1213248999999905</v>
      </c>
      <c r="AC59">
        <v>2.1850522000000012</v>
      </c>
      <c r="AD59">
        <v>2.3149232000000097</v>
      </c>
      <c r="AE59">
        <v>2.4000917000000186</v>
      </c>
      <c r="AF59">
        <v>2.4751685999999893</v>
      </c>
      <c r="AG59">
        <v>2.5443622999999889</v>
      </c>
      <c r="AH59">
        <v>2.6089307000000019</v>
      </c>
      <c r="AI59">
        <v>2.6627681999999879</v>
      </c>
      <c r="AJ59">
        <v>2.7151882999999941</v>
      </c>
      <c r="AK59">
        <v>2.7477403000000038</v>
      </c>
    </row>
    <row r="60" spans="1:37" x14ac:dyDescent="0.25">
      <c r="A60" t="s">
        <v>299</v>
      </c>
      <c r="B60">
        <v>0</v>
      </c>
      <c r="C60">
        <v>4.0448700000013105E-2</v>
      </c>
      <c r="D60">
        <v>0.14365440000000262</v>
      </c>
      <c r="E60">
        <v>0.31153779999999642</v>
      </c>
      <c r="F60">
        <v>0.53341299999999592</v>
      </c>
      <c r="G60">
        <v>0.7929557999999588</v>
      </c>
      <c r="H60">
        <v>4.2847442999999998</v>
      </c>
      <c r="I60">
        <v>6.8921229000000039</v>
      </c>
      <c r="J60">
        <v>8.4282696000000215</v>
      </c>
      <c r="K60">
        <v>9.1861556000000064</v>
      </c>
      <c r="L60">
        <v>9.3130411999999865</v>
      </c>
      <c r="M60">
        <v>9.295930100000021</v>
      </c>
      <c r="N60">
        <v>8.9970482000000516</v>
      </c>
      <c r="O60">
        <v>8.8422011999999768</v>
      </c>
      <c r="P60">
        <v>8.4673954000000435</v>
      </c>
      <c r="Q60">
        <v>8.2422437999999829</v>
      </c>
      <c r="R60">
        <v>8.3458365000000185</v>
      </c>
      <c r="S60">
        <v>8.1545171999999866</v>
      </c>
      <c r="T60">
        <v>7.7040704000000346</v>
      </c>
      <c r="U60">
        <v>7.2202369999999974</v>
      </c>
      <c r="V60">
        <v>6.9541806999999949</v>
      </c>
      <c r="W60">
        <v>6.5093282999999929</v>
      </c>
      <c r="X60">
        <v>6.255679500000042</v>
      </c>
      <c r="Y60">
        <v>6.2190213000000085</v>
      </c>
      <c r="Z60">
        <v>6.1097823000000062</v>
      </c>
      <c r="AA60">
        <v>6.258093400000007</v>
      </c>
      <c r="AB60">
        <v>6.4297979000000396</v>
      </c>
      <c r="AC60">
        <v>6.5984381000000099</v>
      </c>
      <c r="AD60">
        <v>7.0191735999999878</v>
      </c>
      <c r="AE60">
        <v>7.2551301000000308</v>
      </c>
      <c r="AF60">
        <v>7.4501660999999899</v>
      </c>
      <c r="AG60">
        <v>7.6236186999999518</v>
      </c>
      <c r="AH60">
        <v>7.7813205999999582</v>
      </c>
      <c r="AI60">
        <v>7.899674100000027</v>
      </c>
      <c r="AJ60">
        <v>8.0156003999999825</v>
      </c>
      <c r="AK60">
        <v>8.0563642999999843</v>
      </c>
    </row>
    <row r="61" spans="1:37" x14ac:dyDescent="0.25">
      <c r="A61" t="s">
        <v>300</v>
      </c>
      <c r="B61">
        <v>0</v>
      </c>
      <c r="C61">
        <v>9.4454999999925349E-2</v>
      </c>
      <c r="D61">
        <v>0.35142900000005284</v>
      </c>
      <c r="E61">
        <v>0.79493400000001202</v>
      </c>
      <c r="F61">
        <v>1.4133759999999711</v>
      </c>
      <c r="G61">
        <v>2.1724919999999202</v>
      </c>
      <c r="H61">
        <v>4.78182599999991</v>
      </c>
      <c r="I61">
        <v>7.7200270000000728</v>
      </c>
      <c r="J61">
        <v>10.304219999999987</v>
      </c>
      <c r="K61">
        <v>12.20736399999987</v>
      </c>
      <c r="L61">
        <v>13.27779200000009</v>
      </c>
      <c r="M61">
        <v>13.71945699999992</v>
      </c>
      <c r="N61">
        <v>13.580881999999974</v>
      </c>
      <c r="O61">
        <v>13.187572999999929</v>
      </c>
      <c r="P61">
        <v>12.514568999999938</v>
      </c>
      <c r="Q61">
        <v>11.801538999999821</v>
      </c>
      <c r="R61">
        <v>11.269442000000026</v>
      </c>
      <c r="S61">
        <v>10.684447000000091</v>
      </c>
      <c r="T61">
        <v>9.9722489999999198</v>
      </c>
      <c r="U61">
        <v>9.203363999999965</v>
      </c>
      <c r="V61">
        <v>8.5464359999998578</v>
      </c>
      <c r="W61">
        <v>7.8608259999998609</v>
      </c>
      <c r="X61">
        <v>7.3100730000001022</v>
      </c>
      <c r="Y61">
        <v>6.970585999999912</v>
      </c>
      <c r="Z61">
        <v>6.7206499999999778</v>
      </c>
      <c r="AA61">
        <v>6.6966939999999795</v>
      </c>
      <c r="AB61">
        <v>6.8064160000001266</v>
      </c>
      <c r="AC61">
        <v>6.9958839999999327</v>
      </c>
      <c r="AD61">
        <v>7.3571689999998853</v>
      </c>
      <c r="AE61">
        <v>7.6901789999999437</v>
      </c>
      <c r="AF61">
        <v>7.9982539999998608</v>
      </c>
      <c r="AG61">
        <v>8.2762350000000424</v>
      </c>
      <c r="AH61">
        <v>8.5227019999999811</v>
      </c>
      <c r="AI61">
        <v>8.7235140000000229</v>
      </c>
      <c r="AJ61">
        <v>8.8942079999999351</v>
      </c>
      <c r="AK61">
        <v>9.000487000000021</v>
      </c>
    </row>
    <row r="62" spans="1:37" x14ac:dyDescent="0.25">
      <c r="A62" t="s">
        <v>301</v>
      </c>
      <c r="B62">
        <v>0</v>
      </c>
      <c r="C62">
        <v>0.18587000000002263</v>
      </c>
      <c r="D62">
        <v>0.68132500000001528</v>
      </c>
      <c r="E62">
        <v>1.5211499999998068</v>
      </c>
      <c r="F62">
        <v>2.6814990000000307</v>
      </c>
      <c r="G62">
        <v>4.1113349999998263</v>
      </c>
      <c r="H62">
        <v>7.881012999999939</v>
      </c>
      <c r="I62">
        <v>12.337735000000066</v>
      </c>
      <c r="J62">
        <v>16.433354000000008</v>
      </c>
      <c r="K62">
        <v>19.813826000000063</v>
      </c>
      <c r="L62">
        <v>22.428470000000061</v>
      </c>
      <c r="M62">
        <v>24.617416000000048</v>
      </c>
      <c r="N62">
        <v>26.489147999999886</v>
      </c>
      <c r="O62">
        <v>28.387142999999924</v>
      </c>
      <c r="P62">
        <v>30.225316999999905</v>
      </c>
      <c r="Q62">
        <v>32.17813799999999</v>
      </c>
      <c r="R62">
        <v>34.441773000000012</v>
      </c>
      <c r="S62">
        <v>36.668349999999919</v>
      </c>
      <c r="T62">
        <v>38.667852000000039</v>
      </c>
      <c r="U62">
        <v>40.485049000000117</v>
      </c>
      <c r="V62">
        <v>42.315443999999843</v>
      </c>
      <c r="W62">
        <v>43.982086999999865</v>
      </c>
      <c r="X62">
        <v>45.637940000000071</v>
      </c>
      <c r="Y62">
        <v>47.379713000000038</v>
      </c>
      <c r="Z62">
        <v>49.047610999999961</v>
      </c>
      <c r="AA62">
        <v>50.78096800000003</v>
      </c>
      <c r="AB62">
        <v>52.489865999999893</v>
      </c>
      <c r="AC62">
        <v>54.104851000000053</v>
      </c>
      <c r="AD62">
        <v>55.762455000000045</v>
      </c>
      <c r="AE62">
        <v>57.248378000000002</v>
      </c>
      <c r="AF62">
        <v>58.557238000000098</v>
      </c>
      <c r="AG62">
        <v>59.707897000000003</v>
      </c>
      <c r="AH62">
        <v>60.718883000000005</v>
      </c>
      <c r="AI62">
        <v>61.586168999999927</v>
      </c>
      <c r="AJ62">
        <v>62.335886000000073</v>
      </c>
      <c r="AK62">
        <v>62.932639000000108</v>
      </c>
    </row>
    <row r="63" spans="1:37" x14ac:dyDescent="0.25">
      <c r="A63" t="s">
        <v>302</v>
      </c>
      <c r="B63">
        <v>0</v>
      </c>
      <c r="C63">
        <v>5.5945000000008349E-3</v>
      </c>
      <c r="D63">
        <v>2.1735099999986573E-2</v>
      </c>
      <c r="E63">
        <v>5.0509899999994445E-2</v>
      </c>
      <c r="F63">
        <v>9.1587099999998145E-2</v>
      </c>
      <c r="G63">
        <v>0.14329960000000597</v>
      </c>
      <c r="H63">
        <v>25.180925399999992</v>
      </c>
      <c r="I63">
        <v>40.341573800000006</v>
      </c>
      <c r="J63">
        <v>47.788868099999988</v>
      </c>
      <c r="K63">
        <v>50.547332299999994</v>
      </c>
      <c r="L63">
        <v>47.03388919999999</v>
      </c>
      <c r="M63">
        <v>45.931927299999984</v>
      </c>
      <c r="N63">
        <v>44.876940399999995</v>
      </c>
      <c r="O63">
        <v>44.022352299999994</v>
      </c>
      <c r="P63">
        <v>43.403672300000011</v>
      </c>
      <c r="Q63">
        <v>42.683875100000009</v>
      </c>
      <c r="R63">
        <v>39.381479399999989</v>
      </c>
      <c r="S63">
        <v>37.798823599999992</v>
      </c>
      <c r="T63">
        <v>37.223951199999988</v>
      </c>
      <c r="U63">
        <v>37.199228199999993</v>
      </c>
      <c r="V63">
        <v>36.827477399999992</v>
      </c>
      <c r="W63">
        <v>35.662361299999986</v>
      </c>
      <c r="X63">
        <v>35.295714700000005</v>
      </c>
      <c r="Y63">
        <v>35.352847699999998</v>
      </c>
      <c r="Z63">
        <v>35.581663900000009</v>
      </c>
      <c r="AA63">
        <v>36.833399200000002</v>
      </c>
      <c r="AB63">
        <v>36.514150599999994</v>
      </c>
      <c r="AC63">
        <v>36.359739399999995</v>
      </c>
      <c r="AD63">
        <v>36.293348699999996</v>
      </c>
      <c r="AE63">
        <v>36.237629400000003</v>
      </c>
      <c r="AF63">
        <v>36.159283600000009</v>
      </c>
      <c r="AG63">
        <v>36.046531600000009</v>
      </c>
      <c r="AH63">
        <v>35.897165200000018</v>
      </c>
      <c r="AI63">
        <v>35.714073200000001</v>
      </c>
      <c r="AJ63">
        <v>35.503337899999991</v>
      </c>
      <c r="AK63">
        <v>35.267349100000018</v>
      </c>
    </row>
    <row r="64" spans="1:37" x14ac:dyDescent="0.25">
      <c r="A64" t="s">
        <v>303</v>
      </c>
      <c r="B64">
        <v>0</v>
      </c>
      <c r="C64">
        <v>2.0105699999994897E-4</v>
      </c>
      <c r="D64">
        <v>7.8297699999918535E-4</v>
      </c>
      <c r="E64">
        <v>1.8233429999998663E-3</v>
      </c>
      <c r="F64">
        <v>3.3119150000002762E-3</v>
      </c>
      <c r="G64">
        <v>5.1888829999997554E-3</v>
      </c>
      <c r="H64">
        <v>3.4551536350000003</v>
      </c>
      <c r="I64">
        <v>6.2552519190000009</v>
      </c>
      <c r="J64">
        <v>7.8438113659999997</v>
      </c>
      <c r="K64">
        <v>8.4606346569999999</v>
      </c>
      <c r="L64">
        <v>8.521794131</v>
      </c>
      <c r="M64">
        <v>8.3354952200000003</v>
      </c>
      <c r="N64">
        <v>7.4705656480000009</v>
      </c>
      <c r="O64">
        <v>6.9273706869999989</v>
      </c>
      <c r="P64">
        <v>5.7924868599999995</v>
      </c>
      <c r="Q64">
        <v>5.2081041160000003</v>
      </c>
      <c r="R64">
        <v>10.734627305</v>
      </c>
      <c r="S64">
        <v>13.548836909999999</v>
      </c>
      <c r="T64">
        <v>14.909946913999999</v>
      </c>
      <c r="U64">
        <v>15.339025105000001</v>
      </c>
      <c r="V64">
        <v>15.284772781999999</v>
      </c>
      <c r="W64">
        <v>15.026287295000001</v>
      </c>
      <c r="X64">
        <v>15.479032985</v>
      </c>
      <c r="Y64">
        <v>15.571271911</v>
      </c>
      <c r="Z64">
        <v>15.469912224000002</v>
      </c>
      <c r="AA64">
        <v>15.284662275000001</v>
      </c>
      <c r="AB64">
        <v>15.074093286</v>
      </c>
      <c r="AC64">
        <v>15.616601613999999</v>
      </c>
      <c r="AD64">
        <v>15.816783712000001</v>
      </c>
      <c r="AE64">
        <v>15.811112471999998</v>
      </c>
      <c r="AF64">
        <v>15.698829714999999</v>
      </c>
      <c r="AG64">
        <v>15.538726281999999</v>
      </c>
      <c r="AH64">
        <v>15.361774035</v>
      </c>
      <c r="AI64">
        <v>15.183079785</v>
      </c>
      <c r="AJ64">
        <v>15.009254968</v>
      </c>
      <c r="AK64">
        <v>14.841699005000001</v>
      </c>
    </row>
    <row r="65" spans="1:37" x14ac:dyDescent="0.25">
      <c r="A65" t="s">
        <v>304</v>
      </c>
      <c r="B65">
        <v>0</v>
      </c>
      <c r="C65">
        <v>3.2734000000012031E-4</v>
      </c>
      <c r="D65">
        <v>1.2745560000002598E-3</v>
      </c>
      <c r="E65">
        <v>2.9675729999993905E-3</v>
      </c>
      <c r="F65">
        <v>5.389377000000195E-3</v>
      </c>
      <c r="G65">
        <v>8.4425079999999042E-3</v>
      </c>
      <c r="H65">
        <v>4.3963190480000005</v>
      </c>
      <c r="I65">
        <v>7.6824696270000006</v>
      </c>
      <c r="J65">
        <v>9.4424779109999992</v>
      </c>
      <c r="K65">
        <v>10.065105966999997</v>
      </c>
      <c r="L65">
        <v>10.532209185000003</v>
      </c>
      <c r="M65">
        <v>10.475071336000001</v>
      </c>
      <c r="N65">
        <v>10.125820272</v>
      </c>
      <c r="O65">
        <v>9.7085796700000007</v>
      </c>
      <c r="P65">
        <v>9.2345709350000007</v>
      </c>
      <c r="Q65">
        <v>8.9844788559999991</v>
      </c>
      <c r="R65">
        <v>10.333198743999999</v>
      </c>
      <c r="S65">
        <v>10.797482274</v>
      </c>
      <c r="T65">
        <v>10.792727019000001</v>
      </c>
      <c r="U65">
        <v>10.535361051999999</v>
      </c>
      <c r="V65">
        <v>10.164906529</v>
      </c>
      <c r="W65">
        <v>9.7544567539999996</v>
      </c>
      <c r="X65">
        <v>9.4039113609999987</v>
      </c>
      <c r="Y65">
        <v>9.0498096749999988</v>
      </c>
      <c r="Z65">
        <v>8.7136859270000002</v>
      </c>
      <c r="AA65">
        <v>8.693280043999998</v>
      </c>
      <c r="AB65">
        <v>8.5695010810000003</v>
      </c>
      <c r="AC65">
        <v>8.4545128100000007</v>
      </c>
      <c r="AD65">
        <v>8.3010577320000003</v>
      </c>
      <c r="AE65">
        <v>8.1381335919999991</v>
      </c>
      <c r="AF65">
        <v>7.9814017839999991</v>
      </c>
      <c r="AG65">
        <v>7.8372447689999998</v>
      </c>
      <c r="AH65">
        <v>7.7076190490000007</v>
      </c>
      <c r="AI65">
        <v>7.5910778389999995</v>
      </c>
      <c r="AJ65">
        <v>7.4860258930000008</v>
      </c>
      <c r="AK65">
        <v>7.3901280289999995</v>
      </c>
    </row>
    <row r="66" spans="1:37" x14ac:dyDescent="0.25">
      <c r="A66" t="s">
        <v>305</v>
      </c>
      <c r="B66">
        <v>0</v>
      </c>
      <c r="C66">
        <v>1.4459600000016337E-3</v>
      </c>
      <c r="D66">
        <v>5.6423599999995133E-3</v>
      </c>
      <c r="E66">
        <v>1.3161930000002542E-2</v>
      </c>
      <c r="F66">
        <v>2.3940700000000703E-2</v>
      </c>
      <c r="G66">
        <v>3.7550010000000356E-2</v>
      </c>
      <c r="H66">
        <v>7.7814952600000034</v>
      </c>
      <c r="I66">
        <v>12.751995869999998</v>
      </c>
      <c r="J66">
        <v>15.365163780000003</v>
      </c>
      <c r="K66">
        <v>16.467794260000002</v>
      </c>
      <c r="L66">
        <v>17.323355540000001</v>
      </c>
      <c r="M66">
        <v>17.679468090000004</v>
      </c>
      <c r="N66">
        <v>17.717263379999999</v>
      </c>
      <c r="O66">
        <v>17.623021939999997</v>
      </c>
      <c r="P66">
        <v>17.102145950000001</v>
      </c>
      <c r="Q66">
        <v>18.082745220000003</v>
      </c>
      <c r="R66">
        <v>13.472186740000001</v>
      </c>
      <c r="S66">
        <v>10.995450100000003</v>
      </c>
      <c r="T66">
        <v>9.6889279899999963</v>
      </c>
      <c r="U66">
        <v>8.9869324400000039</v>
      </c>
      <c r="V66">
        <v>9.9575613700000005</v>
      </c>
      <c r="W66">
        <v>10.430637770000004</v>
      </c>
      <c r="X66">
        <v>10.571307679999997</v>
      </c>
      <c r="Y66">
        <v>10.525485769999996</v>
      </c>
      <c r="Z66">
        <v>10.388862839999994</v>
      </c>
      <c r="AA66">
        <v>11.905695340000001</v>
      </c>
      <c r="AB66">
        <v>12.401914640000001</v>
      </c>
      <c r="AC66">
        <v>12.534796</v>
      </c>
      <c r="AD66">
        <v>12.494912969999994</v>
      </c>
      <c r="AE66">
        <v>12.384786180000006</v>
      </c>
      <c r="AF66">
        <v>12.259858399999999</v>
      </c>
      <c r="AG66">
        <v>12.145156</v>
      </c>
      <c r="AH66">
        <v>12.05029184</v>
      </c>
      <c r="AI66">
        <v>11.975939699999998</v>
      </c>
      <c r="AJ66">
        <v>11.919688620000002</v>
      </c>
      <c r="AK66">
        <v>11.878058950000003</v>
      </c>
    </row>
    <row r="67" spans="1:37" x14ac:dyDescent="0.25">
      <c r="A67" t="s">
        <v>306</v>
      </c>
      <c r="B67">
        <v>0</v>
      </c>
      <c r="C67">
        <v>1.4568600000011145E-3</v>
      </c>
      <c r="D67">
        <v>5.6567899999997451E-3</v>
      </c>
      <c r="E67">
        <v>1.3139730000002459E-2</v>
      </c>
      <c r="F67">
        <v>2.381713999999846E-2</v>
      </c>
      <c r="G67">
        <v>3.7255019999999917E-2</v>
      </c>
      <c r="H67">
        <v>3.3102742700000043</v>
      </c>
      <c r="I67">
        <v>5.3838452399999994</v>
      </c>
      <c r="J67">
        <v>6.6073791600000007</v>
      </c>
      <c r="K67">
        <v>7.1564349299999996</v>
      </c>
      <c r="L67">
        <v>8.6183347199999965</v>
      </c>
      <c r="M67">
        <v>9.4029151100000021</v>
      </c>
      <c r="N67">
        <v>9.5646378999999975</v>
      </c>
      <c r="O67">
        <v>9.5831579300000023</v>
      </c>
      <c r="P67">
        <v>9.4862061400000002</v>
      </c>
      <c r="Q67">
        <v>8.9874186799999976</v>
      </c>
      <c r="R67">
        <v>10.941008119999999</v>
      </c>
      <c r="S67">
        <v>11.507714679999999</v>
      </c>
      <c r="T67">
        <v>11.626645059999994</v>
      </c>
      <c r="U67">
        <v>11.520826319999998</v>
      </c>
      <c r="V67">
        <v>11.733907369999997</v>
      </c>
      <c r="W67">
        <v>11.712446549999996</v>
      </c>
      <c r="X67">
        <v>11.796997299999994</v>
      </c>
      <c r="Y67">
        <v>11.724409110000003</v>
      </c>
      <c r="Z67">
        <v>11.572440190000002</v>
      </c>
      <c r="AA67">
        <v>13.467563530000007</v>
      </c>
      <c r="AB67">
        <v>14.381998159999995</v>
      </c>
      <c r="AC67">
        <v>14.918946519999999</v>
      </c>
      <c r="AD67">
        <v>16.381351129999999</v>
      </c>
      <c r="AE67">
        <v>16.979913680000003</v>
      </c>
      <c r="AF67">
        <v>17.0822821</v>
      </c>
      <c r="AG67">
        <v>16.936458570000006</v>
      </c>
      <c r="AH67">
        <v>16.684825279999998</v>
      </c>
      <c r="AI67">
        <v>16.400347150000002</v>
      </c>
      <c r="AJ67">
        <v>16.117272400000004</v>
      </c>
      <c r="AK67">
        <v>15.848818430000001</v>
      </c>
    </row>
    <row r="68" spans="1:37" x14ac:dyDescent="0.25">
      <c r="A68" t="s">
        <v>307</v>
      </c>
      <c r="B68">
        <v>0</v>
      </c>
      <c r="C68">
        <v>3.6318399999935025E-4</v>
      </c>
      <c r="D68">
        <v>1.4109490000002722E-3</v>
      </c>
      <c r="E68">
        <v>3.2784899999995787E-3</v>
      </c>
      <c r="F68">
        <v>5.9438719999995726E-3</v>
      </c>
      <c r="G68">
        <v>9.2987600000000725E-3</v>
      </c>
      <c r="H68">
        <v>5.9592411000000567E-2</v>
      </c>
      <c r="I68">
        <v>9.4710831999999634E-2</v>
      </c>
      <c r="J68">
        <v>0.11659408099999968</v>
      </c>
      <c r="K68">
        <v>0.12885610499999967</v>
      </c>
      <c r="L68">
        <v>0.13455416299999978</v>
      </c>
      <c r="M68">
        <v>0.13715963899999917</v>
      </c>
      <c r="N68">
        <v>0.13768987799999977</v>
      </c>
      <c r="O68">
        <v>0.13844051600000107</v>
      </c>
      <c r="P68">
        <v>0.13935024699999943</v>
      </c>
      <c r="Q68">
        <v>0.14078179000000013</v>
      </c>
      <c r="R68">
        <v>0.14384443000000147</v>
      </c>
      <c r="S68">
        <v>0.14677738099999971</v>
      </c>
      <c r="T68">
        <v>0.14858746800000056</v>
      </c>
      <c r="U68">
        <v>0.14942662299999832</v>
      </c>
      <c r="V68">
        <v>0.15065308399999999</v>
      </c>
      <c r="W68">
        <v>0.15122809700000062</v>
      </c>
      <c r="X68">
        <v>0.15216261900000028</v>
      </c>
      <c r="Y68">
        <v>0.15381610000000023</v>
      </c>
      <c r="Z68">
        <v>0.15563108599999964</v>
      </c>
      <c r="AA68">
        <v>0.15828963299999899</v>
      </c>
      <c r="AB68">
        <v>0.16117050999999982</v>
      </c>
      <c r="AC68">
        <v>0.1640585829999992</v>
      </c>
      <c r="AD68">
        <v>0.16763618299999905</v>
      </c>
      <c r="AE68">
        <v>0.17095017499999976</v>
      </c>
      <c r="AF68">
        <v>0.173742485</v>
      </c>
      <c r="AG68">
        <v>0.17621289400000073</v>
      </c>
      <c r="AH68">
        <v>0.1785119660000003</v>
      </c>
      <c r="AI68">
        <v>0.18022061299999947</v>
      </c>
      <c r="AJ68">
        <v>0.18167595800000136</v>
      </c>
      <c r="AK68">
        <v>0.18263037000000004</v>
      </c>
    </row>
    <row r="69" spans="1:37" x14ac:dyDescent="0.25">
      <c r="A69" t="s">
        <v>308</v>
      </c>
      <c r="B69">
        <v>0</v>
      </c>
      <c r="C69">
        <v>5.3233000000041386E-4</v>
      </c>
      <c r="D69">
        <v>2.0909499999994807E-3</v>
      </c>
      <c r="E69">
        <v>4.9050699999995118E-3</v>
      </c>
      <c r="F69">
        <v>8.9625899999994374E-3</v>
      </c>
      <c r="G69">
        <v>1.4104700000000747E-2</v>
      </c>
      <c r="H69">
        <v>2.0999582400000012</v>
      </c>
      <c r="I69">
        <v>3.3822438099999985</v>
      </c>
      <c r="J69">
        <v>4.0337479700000003</v>
      </c>
      <c r="K69">
        <v>4.3122673200000001</v>
      </c>
      <c r="L69">
        <v>4.2082773800000002</v>
      </c>
      <c r="M69">
        <v>4.1132679100000011</v>
      </c>
      <c r="N69">
        <v>4.0348618300000005</v>
      </c>
      <c r="O69">
        <v>3.9646836600000004</v>
      </c>
      <c r="P69">
        <v>3.9020755200000004</v>
      </c>
      <c r="Q69">
        <v>4.1218999099999998</v>
      </c>
      <c r="R69">
        <v>3.5672498200000007</v>
      </c>
      <c r="S69">
        <v>3.2965826699999994</v>
      </c>
      <c r="T69">
        <v>3.1581582499999996</v>
      </c>
      <c r="U69">
        <v>3.0982475600000008</v>
      </c>
      <c r="V69">
        <v>3.1123425700000009</v>
      </c>
      <c r="W69">
        <v>3.1336390699999992</v>
      </c>
      <c r="X69">
        <v>3.1645322799999995</v>
      </c>
      <c r="Y69">
        <v>3.175998250000001</v>
      </c>
      <c r="Z69">
        <v>3.1698040800000005</v>
      </c>
      <c r="AA69">
        <v>2.9635491999999992</v>
      </c>
      <c r="AB69">
        <v>2.9784377000000006</v>
      </c>
      <c r="AC69">
        <v>2.9796522400000001</v>
      </c>
      <c r="AD69">
        <v>4.5239384299999994</v>
      </c>
      <c r="AE69">
        <v>5.3914484900000019</v>
      </c>
      <c r="AF69">
        <v>5.7856664900000006</v>
      </c>
      <c r="AG69">
        <v>5.9068085700000008</v>
      </c>
      <c r="AH69">
        <v>5.8893681900000008</v>
      </c>
      <c r="AI69">
        <v>5.8111452000000003</v>
      </c>
      <c r="AJ69">
        <v>5.7171676999999992</v>
      </c>
      <c r="AK69">
        <v>5.6200002199999997</v>
      </c>
    </row>
    <row r="70" spans="1:37" x14ac:dyDescent="0.25">
      <c r="A70" t="s">
        <v>309</v>
      </c>
      <c r="B70">
        <v>0</v>
      </c>
      <c r="C70">
        <v>2.530290000004598E-4</v>
      </c>
      <c r="D70">
        <v>9.8561400000019006E-4</v>
      </c>
      <c r="E70">
        <v>2.2957310000002451E-3</v>
      </c>
      <c r="F70">
        <v>4.1707229999996542E-3</v>
      </c>
      <c r="G70">
        <v>6.5353960000003042E-3</v>
      </c>
      <c r="H70">
        <v>7.635650259000001</v>
      </c>
      <c r="I70">
        <v>14.928586595999999</v>
      </c>
      <c r="J70">
        <v>20.504152851000001</v>
      </c>
      <c r="K70">
        <v>23.817424483000003</v>
      </c>
      <c r="L70">
        <v>25.199504520999998</v>
      </c>
      <c r="M70">
        <v>26.329703345999999</v>
      </c>
      <c r="N70">
        <v>25.481141443999999</v>
      </c>
      <c r="O70">
        <v>27.912380105</v>
      </c>
      <c r="P70">
        <v>27.740063429999999</v>
      </c>
      <c r="Q70">
        <v>29.056583408000002</v>
      </c>
      <c r="R70">
        <v>29.228685887000001</v>
      </c>
      <c r="S70">
        <v>27.554678475999999</v>
      </c>
      <c r="T70">
        <v>23.536957622999999</v>
      </c>
      <c r="U70">
        <v>20.079735470000003</v>
      </c>
      <c r="V70">
        <v>18.967872010000001</v>
      </c>
      <c r="W70">
        <v>15.517068462000001</v>
      </c>
      <c r="X70">
        <v>13.992568072000001</v>
      </c>
      <c r="Y70">
        <v>14.785999223999999</v>
      </c>
      <c r="Z70">
        <v>13.804765250999999</v>
      </c>
      <c r="AA70">
        <v>13.298820537000001</v>
      </c>
      <c r="AB70">
        <v>14.210163949</v>
      </c>
      <c r="AC70">
        <v>14.707498726000001</v>
      </c>
      <c r="AD70">
        <v>15.499095502999999</v>
      </c>
      <c r="AE70">
        <v>15.238264186999999</v>
      </c>
      <c r="AF70">
        <v>16.118907725</v>
      </c>
      <c r="AG70">
        <v>17.539946403000002</v>
      </c>
      <c r="AH70">
        <v>19.218799505</v>
      </c>
      <c r="AI70">
        <v>20.634869191</v>
      </c>
      <c r="AJ70">
        <v>22.224223571000003</v>
      </c>
      <c r="AK70">
        <v>22.847001945999999</v>
      </c>
    </row>
    <row r="71" spans="1:37" x14ac:dyDescent="0.25">
      <c r="A71" t="s">
        <v>310</v>
      </c>
      <c r="B71">
        <v>0</v>
      </c>
      <c r="C71">
        <v>3.9415799999886758E-3</v>
      </c>
      <c r="D71">
        <v>1.5405990000004977E-2</v>
      </c>
      <c r="E71">
        <v>3.599089000000788E-2</v>
      </c>
      <c r="F71">
        <v>6.5547379999998157E-2</v>
      </c>
      <c r="G71">
        <v>0.10291061000000923</v>
      </c>
      <c r="H71">
        <v>23.218393119999988</v>
      </c>
      <c r="I71">
        <v>37.50547297</v>
      </c>
      <c r="J71">
        <v>45.780246520000006</v>
      </c>
      <c r="K71">
        <v>49.827865110000005</v>
      </c>
      <c r="L71">
        <v>49.759606120000001</v>
      </c>
      <c r="M71">
        <v>50.326344760000012</v>
      </c>
      <c r="N71">
        <v>48.922780950000003</v>
      </c>
      <c r="O71">
        <v>51.100081560000007</v>
      </c>
      <c r="P71">
        <v>50.475778910000002</v>
      </c>
      <c r="Q71">
        <v>50.924638439999995</v>
      </c>
      <c r="R71">
        <v>57.763835369999995</v>
      </c>
      <c r="S71">
        <v>59.326622589999999</v>
      </c>
      <c r="T71">
        <v>56.511226469999983</v>
      </c>
      <c r="U71">
        <v>53.033089929999988</v>
      </c>
      <c r="V71">
        <v>51.946749839999995</v>
      </c>
      <c r="W71">
        <v>47.659696979999993</v>
      </c>
      <c r="X71">
        <v>45.468741249999994</v>
      </c>
      <c r="Y71">
        <v>45.910873170000016</v>
      </c>
      <c r="Z71">
        <v>44.388197359999992</v>
      </c>
      <c r="AA71">
        <v>45.225042119999998</v>
      </c>
      <c r="AB71">
        <v>46.569096940000009</v>
      </c>
      <c r="AC71">
        <v>47.241241100000011</v>
      </c>
      <c r="AD71">
        <v>48.71975061000002</v>
      </c>
      <c r="AE71">
        <v>48.563639269999982</v>
      </c>
      <c r="AF71">
        <v>49.409526060000005</v>
      </c>
      <c r="AG71">
        <v>50.725491949999991</v>
      </c>
      <c r="AH71">
        <v>52.253502210000008</v>
      </c>
      <c r="AI71">
        <v>53.45028696</v>
      </c>
      <c r="AJ71">
        <v>54.842931610000008</v>
      </c>
      <c r="AK71">
        <v>55.183607440000003</v>
      </c>
    </row>
    <row r="72" spans="1:37" x14ac:dyDescent="0.25">
      <c r="A72" t="s">
        <v>311</v>
      </c>
      <c r="B72">
        <v>0</v>
      </c>
      <c r="C72">
        <v>1.1963599999997854E-4</v>
      </c>
      <c r="D72">
        <v>4.6683000000014019E-4</v>
      </c>
      <c r="E72">
        <v>1.0889679999999125E-3</v>
      </c>
      <c r="F72">
        <v>1.9807570000001107E-3</v>
      </c>
      <c r="G72">
        <v>3.106714000000288E-3</v>
      </c>
      <c r="H72">
        <v>1.9494769000000023E-2</v>
      </c>
      <c r="I72">
        <v>3.1183197999999912E-2</v>
      </c>
      <c r="J72">
        <v>3.877030200000009E-2</v>
      </c>
      <c r="K72">
        <v>4.3292437999999933E-2</v>
      </c>
      <c r="L72">
        <v>4.5656509999999706E-2</v>
      </c>
      <c r="M72">
        <v>4.6946646000000314E-2</v>
      </c>
      <c r="N72">
        <v>4.7651059000000107E-2</v>
      </c>
      <c r="O72">
        <v>4.8439778999999739E-2</v>
      </c>
      <c r="P72">
        <v>4.9260918999999959E-2</v>
      </c>
      <c r="Q72">
        <v>5.0388402000000276E-2</v>
      </c>
      <c r="R72">
        <v>0.12355281900000037</v>
      </c>
      <c r="S72">
        <v>0.1634642959999999</v>
      </c>
      <c r="T72">
        <v>0.18233190099999996</v>
      </c>
      <c r="U72">
        <v>0.1895723389999997</v>
      </c>
      <c r="V72">
        <v>0.19121517899999985</v>
      </c>
      <c r="W72">
        <v>0.19021807400000013</v>
      </c>
      <c r="X72">
        <v>0.18847305199999997</v>
      </c>
      <c r="Y72">
        <v>0.18691391799999968</v>
      </c>
      <c r="Z72">
        <v>0.18561837000000025</v>
      </c>
      <c r="AA72">
        <v>0.18486056799999995</v>
      </c>
      <c r="AB72">
        <v>0.13791270899999963</v>
      </c>
      <c r="AC72">
        <v>0.1137169250000003</v>
      </c>
      <c r="AD72">
        <v>0.10315938999999963</v>
      </c>
      <c r="AE72">
        <v>9.9663534000000276E-2</v>
      </c>
      <c r="AF72">
        <v>9.9544657000000036E-2</v>
      </c>
      <c r="AG72">
        <v>0.10080776499999988</v>
      </c>
      <c r="AH72">
        <v>0.10243070199999993</v>
      </c>
      <c r="AI72">
        <v>0.10390715699999964</v>
      </c>
      <c r="AJ72">
        <v>0.1050700309999999</v>
      </c>
      <c r="AK72">
        <v>0.10581255600000006</v>
      </c>
    </row>
    <row r="73" spans="1:37" x14ac:dyDescent="0.25">
      <c r="A73" t="s">
        <v>312</v>
      </c>
      <c r="B73">
        <v>0</v>
      </c>
      <c r="C73">
        <v>6.0175599999979568E-2</v>
      </c>
      <c r="D73">
        <v>0.22047919999999976</v>
      </c>
      <c r="E73">
        <v>0.49308680000001459</v>
      </c>
      <c r="F73">
        <v>0.86884930000007898</v>
      </c>
      <c r="G73">
        <v>1.3255407000000332</v>
      </c>
      <c r="H73">
        <v>3.1872716999999966</v>
      </c>
      <c r="I73">
        <v>5.1893436000000293</v>
      </c>
      <c r="J73">
        <v>6.8719657000000325</v>
      </c>
      <c r="K73">
        <v>8.0585869999999886</v>
      </c>
      <c r="L73">
        <v>8.6730437999999594</v>
      </c>
      <c r="M73">
        <v>8.8851641999999629</v>
      </c>
      <c r="N73">
        <v>8.7171588999999585</v>
      </c>
      <c r="O73">
        <v>8.4043735000000197</v>
      </c>
      <c r="P73">
        <v>7.9025437999999895</v>
      </c>
      <c r="Q73">
        <v>7.3875869999999395</v>
      </c>
      <c r="R73">
        <v>7.0103553000000147</v>
      </c>
      <c r="S73">
        <v>6.5768589000000475</v>
      </c>
      <c r="T73">
        <v>6.0415264999999181</v>
      </c>
      <c r="U73">
        <v>5.4680091000000175</v>
      </c>
      <c r="V73">
        <v>4.9833314999999629</v>
      </c>
      <c r="W73">
        <v>4.4686766999999463</v>
      </c>
      <c r="X73">
        <v>4.0533826999999292</v>
      </c>
      <c r="Y73">
        <v>3.788812699999994</v>
      </c>
      <c r="Z73">
        <v>3.5752383999999893</v>
      </c>
      <c r="AA73">
        <v>3.522789899999907</v>
      </c>
      <c r="AB73">
        <v>3.557113500000014</v>
      </c>
      <c r="AC73">
        <v>3.6411812000000054</v>
      </c>
      <c r="AD73">
        <v>3.8541675999999825</v>
      </c>
      <c r="AE73">
        <v>4.0373813999999584</v>
      </c>
      <c r="AF73">
        <v>4.2027719000000161</v>
      </c>
      <c r="AG73">
        <v>4.3497372000000496</v>
      </c>
      <c r="AH73">
        <v>4.4782185999999911</v>
      </c>
      <c r="AI73">
        <v>4.5775972000000138</v>
      </c>
      <c r="AJ73">
        <v>4.6604786000000331</v>
      </c>
      <c r="AK73">
        <v>4.6997681999999941</v>
      </c>
    </row>
    <row r="74" spans="1:37" x14ac:dyDescent="0.25">
      <c r="A74" t="s">
        <v>313</v>
      </c>
      <c r="B74">
        <v>0</v>
      </c>
      <c r="C74">
        <v>1.8443399999996473</v>
      </c>
      <c r="D74">
        <v>6.7658100000007835</v>
      </c>
      <c r="E74">
        <v>15.200660000002244</v>
      </c>
      <c r="F74">
        <v>27.005529999998544</v>
      </c>
      <c r="G74">
        <v>41.690770000001066</v>
      </c>
      <c r="H74">
        <v>107.36489000000074</v>
      </c>
      <c r="I74">
        <v>176.57740000000194</v>
      </c>
      <c r="J74">
        <v>237.13622000000032</v>
      </c>
      <c r="K74">
        <v>285.37489999999889</v>
      </c>
      <c r="L74">
        <v>319.16599999999744</v>
      </c>
      <c r="M74">
        <v>343.90267000000313</v>
      </c>
      <c r="N74">
        <v>358.66869000000224</v>
      </c>
      <c r="O74">
        <v>370.45883999999933</v>
      </c>
      <c r="P74">
        <v>376.05354000000079</v>
      </c>
      <c r="Q74">
        <v>381.02465000000302</v>
      </c>
      <c r="R74">
        <v>389.86693000000014</v>
      </c>
      <c r="S74">
        <v>395.00799000000188</v>
      </c>
      <c r="T74">
        <v>395.20609000000331</v>
      </c>
      <c r="U74">
        <v>392.83525999999983</v>
      </c>
      <c r="V74">
        <v>392.17655999999988</v>
      </c>
      <c r="W74">
        <v>388.55671000000075</v>
      </c>
      <c r="X74">
        <v>386.82998999999836</v>
      </c>
      <c r="Y74">
        <v>388.61979000000065</v>
      </c>
      <c r="Z74">
        <v>390.35466000000088</v>
      </c>
      <c r="AA74">
        <v>396.42254999999932</v>
      </c>
      <c r="AB74">
        <v>404.21746999999959</v>
      </c>
      <c r="AC74">
        <v>412.85286000000269</v>
      </c>
      <c r="AD74">
        <v>425.59747000000061</v>
      </c>
      <c r="AE74">
        <v>436.72644000000219</v>
      </c>
      <c r="AF74">
        <v>447.1489900000015</v>
      </c>
      <c r="AG74">
        <v>456.94034000000102</v>
      </c>
      <c r="AH74">
        <v>466.11794000000009</v>
      </c>
      <c r="AI74">
        <v>474.28385999999955</v>
      </c>
      <c r="AJ74">
        <v>481.87751000000208</v>
      </c>
      <c r="AK74">
        <v>487.8472099999999</v>
      </c>
    </row>
    <row r="75" spans="1:37" x14ac:dyDescent="0.25">
      <c r="A75" t="s">
        <v>314</v>
      </c>
      <c r="B75">
        <v>0</v>
      </c>
      <c r="C75">
        <v>0.69576320000001601</v>
      </c>
      <c r="D75">
        <v>2.2469119999999805</v>
      </c>
      <c r="E75">
        <v>4.5676390999999796</v>
      </c>
      <c r="F75">
        <v>7.4930229999999938</v>
      </c>
      <c r="G75">
        <v>10.8538633</v>
      </c>
      <c r="H75">
        <v>14.9261214</v>
      </c>
      <c r="I75">
        <v>19.227763700000025</v>
      </c>
      <c r="J75">
        <v>23.547084199999972</v>
      </c>
      <c r="K75">
        <v>27.778781699999996</v>
      </c>
      <c r="L75">
        <v>31.857143100000002</v>
      </c>
      <c r="M75">
        <v>35.805626699999976</v>
      </c>
      <c r="N75">
        <v>39.598919300000006</v>
      </c>
      <c r="O75">
        <v>43.29744119999998</v>
      </c>
      <c r="P75">
        <v>46.85599449999998</v>
      </c>
      <c r="Q75">
        <v>50.321179999999998</v>
      </c>
      <c r="R75">
        <v>53.741502199999985</v>
      </c>
      <c r="S75">
        <v>57.026359200000002</v>
      </c>
      <c r="T75">
        <v>60.147068499999989</v>
      </c>
      <c r="U75">
        <v>63.126539300000019</v>
      </c>
      <c r="V75">
        <v>66.014347799999996</v>
      </c>
      <c r="W75">
        <v>68.753441299999992</v>
      </c>
      <c r="X75">
        <v>71.396397799999988</v>
      </c>
      <c r="Y75">
        <v>73.967315999999983</v>
      </c>
      <c r="Z75">
        <v>76.41902540000001</v>
      </c>
      <c r="AA75">
        <v>78.801566400000013</v>
      </c>
      <c r="AB75">
        <v>81.091120900000021</v>
      </c>
      <c r="AC75">
        <v>83.272513100000026</v>
      </c>
      <c r="AD75">
        <v>85.38354620000004</v>
      </c>
      <c r="AE75">
        <v>87.366751300000004</v>
      </c>
      <c r="AF75">
        <v>89.236722700000001</v>
      </c>
      <c r="AG75">
        <v>90.998614500000002</v>
      </c>
      <c r="AH75">
        <v>92.657021699999973</v>
      </c>
      <c r="AI75">
        <v>94.211150599999996</v>
      </c>
      <c r="AJ75">
        <v>95.671911999999992</v>
      </c>
      <c r="AK75">
        <v>97.029715899999985</v>
      </c>
    </row>
    <row r="76" spans="1:37" x14ac:dyDescent="0.25">
      <c r="A76" t="s">
        <v>315</v>
      </c>
      <c r="B76">
        <v>0</v>
      </c>
      <c r="C76">
        <v>6.979407521856551E-3</v>
      </c>
      <c r="D76">
        <v>2.287417658624058E-2</v>
      </c>
      <c r="E76">
        <v>4.6940333777345522E-2</v>
      </c>
      <c r="F76">
        <v>7.7329671124948263E-2</v>
      </c>
      <c r="G76">
        <v>0.11187047103622394</v>
      </c>
      <c r="H76">
        <v>0.31532826249596191</v>
      </c>
      <c r="I76">
        <v>0.47521537673962388</v>
      </c>
      <c r="J76">
        <v>0.57988525041816619</v>
      </c>
      <c r="K76">
        <v>0.63325319593872109</v>
      </c>
      <c r="L76">
        <v>0.64068551826614861</v>
      </c>
      <c r="M76">
        <v>0.63043681577934496</v>
      </c>
      <c r="N76">
        <v>0.59922203487177139</v>
      </c>
      <c r="O76">
        <v>0.57300293454769502</v>
      </c>
      <c r="P76">
        <v>0.53446495295166319</v>
      </c>
      <c r="Q76">
        <v>0.50373631705185051</v>
      </c>
      <c r="R76">
        <v>0.49083411836368107</v>
      </c>
      <c r="S76">
        <v>0.46425736028696818</v>
      </c>
      <c r="T76">
        <v>0.42498431656565749</v>
      </c>
      <c r="U76">
        <v>0.38359879175704492</v>
      </c>
      <c r="V76">
        <v>0.35361830164941654</v>
      </c>
      <c r="W76">
        <v>0.31576314382866233</v>
      </c>
      <c r="X76">
        <v>0.28954768791613628</v>
      </c>
      <c r="Y76">
        <v>0.27622700963927382</v>
      </c>
      <c r="Z76">
        <v>0.26145079675472527</v>
      </c>
      <c r="AA76">
        <v>0.26188668205573418</v>
      </c>
      <c r="AB76">
        <v>0.2647647527256547</v>
      </c>
      <c r="AC76">
        <v>0.26863386129449829</v>
      </c>
      <c r="AD76">
        <v>0.28421571099859211</v>
      </c>
      <c r="AE76">
        <v>0.2913145595594635</v>
      </c>
      <c r="AF76">
        <v>0.29756989911395859</v>
      </c>
      <c r="AG76">
        <v>0.30327916855430459</v>
      </c>
      <c r="AH76">
        <v>0.30863016476905258</v>
      </c>
      <c r="AI76">
        <v>0.31238348149638107</v>
      </c>
      <c r="AJ76">
        <v>0.3163181635784662</v>
      </c>
      <c r="AK76">
        <v>0.31679630829961614</v>
      </c>
    </row>
    <row r="77" spans="1:37" x14ac:dyDescent="0.25">
      <c r="A77" t="s">
        <v>316</v>
      </c>
      <c r="B77">
        <v>0</v>
      </c>
      <c r="C77">
        <v>9.8166549820533078E-3</v>
      </c>
      <c r="D77">
        <v>3.2333391856309568E-2</v>
      </c>
      <c r="E77">
        <v>6.6567451228571883E-2</v>
      </c>
      <c r="F77">
        <v>0.11000956873106205</v>
      </c>
      <c r="G77">
        <v>0.15979207905905124</v>
      </c>
      <c r="H77">
        <v>2.3058684877626412</v>
      </c>
      <c r="I77">
        <v>2.8626392161334557</v>
      </c>
      <c r="J77">
        <v>3.0561752553523336</v>
      </c>
      <c r="K77">
        <v>3.1326671997569111</v>
      </c>
      <c r="L77">
        <v>3.0758521831822705</v>
      </c>
      <c r="M77">
        <v>3.1379664662795514</v>
      </c>
      <c r="N77">
        <v>3.0641266904455122</v>
      </c>
      <c r="O77">
        <v>3.166066587933658</v>
      </c>
      <c r="P77">
        <v>3.0716199627830676</v>
      </c>
      <c r="Q77">
        <v>3.1314201924192542</v>
      </c>
      <c r="R77">
        <v>3.3415461309324712</v>
      </c>
      <c r="S77">
        <v>3.2507361791668243</v>
      </c>
      <c r="T77">
        <v>3.0807423037159554</v>
      </c>
      <c r="U77">
        <v>2.9607413864578769</v>
      </c>
      <c r="V77">
        <v>2.9755483428177021</v>
      </c>
      <c r="W77">
        <v>2.79797645108677</v>
      </c>
      <c r="X77">
        <v>2.7848174717097773</v>
      </c>
      <c r="Y77">
        <v>2.8379626971859029</v>
      </c>
      <c r="Z77">
        <v>2.7716004123045535</v>
      </c>
      <c r="AA77">
        <v>2.8830550374991049</v>
      </c>
      <c r="AB77">
        <v>2.9270107209514284</v>
      </c>
      <c r="AC77">
        <v>2.9616833263908404</v>
      </c>
      <c r="AD77">
        <v>3.1539112629540345</v>
      </c>
      <c r="AE77">
        <v>3.1581083017099054</v>
      </c>
      <c r="AF77">
        <v>3.1971288552626431</v>
      </c>
      <c r="AG77">
        <v>3.2380625088249904</v>
      </c>
      <c r="AH77">
        <v>3.2775922377509481</v>
      </c>
      <c r="AI77">
        <v>3.2991002602832165</v>
      </c>
      <c r="AJ77">
        <v>3.3317934045788755</v>
      </c>
      <c r="AK77">
        <v>3.319946447285882</v>
      </c>
    </row>
    <row r="78" spans="1:37" x14ac:dyDescent="0.25">
      <c r="A78" t="s">
        <v>317</v>
      </c>
      <c r="B78">
        <v>0</v>
      </c>
      <c r="C78">
        <v>8.2321507971272467E-3</v>
      </c>
      <c r="D78">
        <v>2.5407497114371402E-2</v>
      </c>
      <c r="E78">
        <v>4.9485577031993522E-2</v>
      </c>
      <c r="F78">
        <v>7.7819793725097952E-2</v>
      </c>
      <c r="G78">
        <v>0.10792013851683713</v>
      </c>
      <c r="H78">
        <v>0.20121636080963068</v>
      </c>
      <c r="I78">
        <v>0.26334854397529472</v>
      </c>
      <c r="J78">
        <v>0.28713993663778137</v>
      </c>
      <c r="K78">
        <v>0.27750932485006707</v>
      </c>
      <c r="L78">
        <v>0.24097306719845779</v>
      </c>
      <c r="M78">
        <v>0.19264771490330457</v>
      </c>
      <c r="N78">
        <v>0.13416582785870101</v>
      </c>
      <c r="O78">
        <v>7.8524275296709689E-2</v>
      </c>
      <c r="P78">
        <v>1.9738831873339358E-2</v>
      </c>
      <c r="Q78">
        <v>-3.2302609543888305E-2</v>
      </c>
      <c r="R78">
        <v>-7.3062012427760337E-2</v>
      </c>
      <c r="S78">
        <v>-0.11705094495947366</v>
      </c>
      <c r="T78">
        <v>-0.16282537364923355</v>
      </c>
      <c r="U78">
        <v>-0.20474077134042812</v>
      </c>
      <c r="V78">
        <v>-0.23672863773177566</v>
      </c>
      <c r="W78">
        <v>-0.26720512174444044</v>
      </c>
      <c r="X78">
        <v>-0.28776214178025672</v>
      </c>
      <c r="Y78">
        <v>-0.29882281429728375</v>
      </c>
      <c r="Z78">
        <v>-0.30722092603391316</v>
      </c>
      <c r="AA78">
        <v>-0.30661278596075814</v>
      </c>
      <c r="AB78">
        <v>-0.30340082457012141</v>
      </c>
      <c r="AC78">
        <v>-0.29874108400115285</v>
      </c>
      <c r="AD78">
        <v>-0.28886945354241744</v>
      </c>
      <c r="AE78">
        <v>-0.28294841428021522</v>
      </c>
      <c r="AF78">
        <v>-0.27782767648192319</v>
      </c>
      <c r="AG78">
        <v>-0.27334205485837204</v>
      </c>
      <c r="AH78">
        <v>-0.26943872989736439</v>
      </c>
      <c r="AI78">
        <v>-0.26662228681915146</v>
      </c>
      <c r="AJ78">
        <v>-0.26409035588511598</v>
      </c>
      <c r="AK78">
        <v>-0.26325572275678333</v>
      </c>
    </row>
    <row r="79" spans="1:37" x14ac:dyDescent="0.25">
      <c r="A79" t="s">
        <v>318</v>
      </c>
      <c r="B79">
        <v>0</v>
      </c>
      <c r="C79">
        <v>2.3167463675655142E-2</v>
      </c>
      <c r="D79">
        <v>6.9977968687195968E-2</v>
      </c>
      <c r="E79">
        <v>0.13550727575999399</v>
      </c>
      <c r="F79">
        <v>0.21430932144106407</v>
      </c>
      <c r="G79">
        <v>0.30171855801237601</v>
      </c>
      <c r="H79">
        <v>4.0835011928163079</v>
      </c>
      <c r="I79">
        <v>4.8748413960196135</v>
      </c>
      <c r="J79">
        <v>5.1267688790202159</v>
      </c>
      <c r="K79">
        <v>5.2359624321492992</v>
      </c>
      <c r="L79">
        <v>5.1502558003629018</v>
      </c>
      <c r="M79">
        <v>5.2995100072312562</v>
      </c>
      <c r="N79">
        <v>5.2167587557632178</v>
      </c>
      <c r="O79">
        <v>5.4516414563980042</v>
      </c>
      <c r="P79">
        <v>5.3377369416357734</v>
      </c>
      <c r="Q79">
        <v>5.5024256867433952</v>
      </c>
      <c r="R79">
        <v>5.9145400671307025</v>
      </c>
      <c r="S79">
        <v>5.7924500015308356</v>
      </c>
      <c r="T79">
        <v>5.5522681819292208</v>
      </c>
      <c r="U79">
        <v>5.405976317294181</v>
      </c>
      <c r="V79">
        <v>5.4868077761748513</v>
      </c>
      <c r="W79">
        <v>5.2228321287280277</v>
      </c>
      <c r="X79">
        <v>5.2498548904380993</v>
      </c>
      <c r="Y79">
        <v>5.376473386904812</v>
      </c>
      <c r="Z79">
        <v>5.2867978435119145</v>
      </c>
      <c r="AA79">
        <v>5.5063635851282822</v>
      </c>
      <c r="AB79">
        <v>5.5951892912155632</v>
      </c>
      <c r="AC79">
        <v>5.6686951972990229</v>
      </c>
      <c r="AD79">
        <v>6.0135580255669119</v>
      </c>
      <c r="AE79">
        <v>6.0226094395003926</v>
      </c>
      <c r="AF79">
        <v>6.1021431162930684</v>
      </c>
      <c r="AG79">
        <v>6.1837532621115132</v>
      </c>
      <c r="AH79">
        <v>6.2621974910694655</v>
      </c>
      <c r="AI79">
        <v>6.3092692697244379</v>
      </c>
      <c r="AJ79">
        <v>6.3764210957551359</v>
      </c>
      <c r="AK79">
        <v>6.3660386518410439</v>
      </c>
    </row>
    <row r="80" spans="1:37" x14ac:dyDescent="0.25">
      <c r="A80" t="s">
        <v>319</v>
      </c>
      <c r="B80">
        <v>0</v>
      </c>
      <c r="C80">
        <v>7.797183497681992E-3</v>
      </c>
      <c r="D80">
        <v>2.433656171307863E-2</v>
      </c>
      <c r="E80">
        <v>4.7930415241248525E-2</v>
      </c>
      <c r="F80">
        <v>7.6128854973234183E-2</v>
      </c>
      <c r="G80">
        <v>0.10646385285046911</v>
      </c>
      <c r="H80">
        <v>0.42160690438146631</v>
      </c>
      <c r="I80">
        <v>0.57734789907490924</v>
      </c>
      <c r="J80">
        <v>0.65322790350581528</v>
      </c>
      <c r="K80">
        <v>0.67428908158524425</v>
      </c>
      <c r="L80">
        <v>0.64522263056425722</v>
      </c>
      <c r="M80">
        <v>0.60769938607194707</v>
      </c>
      <c r="N80">
        <v>0.54177681460043647</v>
      </c>
      <c r="O80">
        <v>0.4914213976609183</v>
      </c>
      <c r="P80">
        <v>0.41729394125229469</v>
      </c>
      <c r="Q80">
        <v>0.36140556993282669</v>
      </c>
      <c r="R80">
        <v>0.33203827824133114</v>
      </c>
      <c r="S80">
        <v>0.27209688022955536</v>
      </c>
      <c r="T80">
        <v>0.19883580401454104</v>
      </c>
      <c r="U80">
        <v>0.13088113283450387</v>
      </c>
      <c r="V80">
        <v>8.5185829804346191E-2</v>
      </c>
      <c r="W80">
        <v>2.2897595152504557E-2</v>
      </c>
      <c r="X80">
        <v>-1.5079514239402236E-2</v>
      </c>
      <c r="Y80">
        <v>-3.4773131630516652E-2</v>
      </c>
      <c r="Z80">
        <v>-6.1408066824630847E-2</v>
      </c>
      <c r="AA80">
        <v>-6.0881990209837866E-2</v>
      </c>
      <c r="AB80">
        <v>-6.1109234072465046E-2</v>
      </c>
      <c r="AC80">
        <v>-5.9692564608893051E-2</v>
      </c>
      <c r="AD80">
        <v>-3.6341076966828201E-2</v>
      </c>
      <c r="AE80">
        <v>-3.2307751430138421E-2</v>
      </c>
      <c r="AF80">
        <v>-2.5930505932314496E-2</v>
      </c>
      <c r="AG80">
        <v>-1.9206656472781081E-2</v>
      </c>
      <c r="AH80">
        <v>-1.2402286337320767E-2</v>
      </c>
      <c r="AI80">
        <v>-7.7703203038681501E-3</v>
      </c>
      <c r="AJ80">
        <v>-1.8319289009194328E-3</v>
      </c>
      <c r="AK80">
        <v>-1.4298395535461417E-3</v>
      </c>
    </row>
    <row r="81" spans="1:37" x14ac:dyDescent="0.25">
      <c r="A81" t="s">
        <v>320</v>
      </c>
      <c r="B81">
        <v>0</v>
      </c>
      <c r="C81">
        <v>2.1885649588115896E-2</v>
      </c>
      <c r="D81">
        <v>6.3942438463993057E-2</v>
      </c>
      <c r="E81">
        <v>0.12069242254024726</v>
      </c>
      <c r="F81">
        <v>0.18679017050491353</v>
      </c>
      <c r="G81">
        <v>0.25774707082271142</v>
      </c>
      <c r="H81">
        <v>1.1997939630715937</v>
      </c>
      <c r="I81">
        <v>1.4647354681682767</v>
      </c>
      <c r="J81">
        <v>1.5740033065070325</v>
      </c>
      <c r="K81">
        <v>1.6182784875083067</v>
      </c>
      <c r="L81">
        <v>1.5911739713829531</v>
      </c>
      <c r="M81">
        <v>1.6006499045436273</v>
      </c>
      <c r="N81">
        <v>1.546235808898544</v>
      </c>
      <c r="O81">
        <v>1.5604328905293841</v>
      </c>
      <c r="P81">
        <v>1.4927082553880533</v>
      </c>
      <c r="Q81">
        <v>1.4893622035768495</v>
      </c>
      <c r="R81">
        <v>1.5490944857934119</v>
      </c>
      <c r="S81">
        <v>1.4884347372556839</v>
      </c>
      <c r="T81">
        <v>1.3987772328210246</v>
      </c>
      <c r="U81">
        <v>1.3322481668254893</v>
      </c>
      <c r="V81">
        <v>1.3243116380938558</v>
      </c>
      <c r="W81">
        <v>1.2421719260343522</v>
      </c>
      <c r="X81">
        <v>1.2324840384295932</v>
      </c>
      <c r="Y81">
        <v>1.254196286577125</v>
      </c>
      <c r="Z81">
        <v>1.2314606827758201</v>
      </c>
      <c r="AA81">
        <v>1.2852335420325378</v>
      </c>
      <c r="AB81">
        <v>1.3137955335390972</v>
      </c>
      <c r="AC81">
        <v>1.3406252221343173</v>
      </c>
      <c r="AD81">
        <v>1.432364109644757</v>
      </c>
      <c r="AE81">
        <v>1.4475362501675804</v>
      </c>
      <c r="AF81">
        <v>1.4774577313932058</v>
      </c>
      <c r="AG81">
        <v>1.5075017384635014</v>
      </c>
      <c r="AH81">
        <v>1.536458269510077</v>
      </c>
      <c r="AI81">
        <v>1.5575664284735335</v>
      </c>
      <c r="AJ81">
        <v>1.5828355295562702</v>
      </c>
      <c r="AK81">
        <v>1.5894825906504595</v>
      </c>
    </row>
    <row r="82" spans="1:37" x14ac:dyDescent="0.25">
      <c r="A82" t="s">
        <v>321</v>
      </c>
      <c r="B82">
        <v>0</v>
      </c>
      <c r="C82">
        <v>1.6425403417885676E-2</v>
      </c>
      <c r="D82">
        <v>4.9040896967222913E-2</v>
      </c>
      <c r="E82">
        <v>9.3640005773099055E-2</v>
      </c>
      <c r="F82">
        <v>0.14565934313370832</v>
      </c>
      <c r="G82">
        <v>0.20115606981756518</v>
      </c>
      <c r="H82">
        <v>1.6186047765439637</v>
      </c>
      <c r="I82">
        <v>1.9509264905746448</v>
      </c>
      <c r="J82">
        <v>2.0513323918651016</v>
      </c>
      <c r="K82">
        <v>2.0721138906651948</v>
      </c>
      <c r="L82">
        <v>2.0014777539127948</v>
      </c>
      <c r="M82">
        <v>2.0040311061235272</v>
      </c>
      <c r="N82">
        <v>1.9153927235667112</v>
      </c>
      <c r="O82">
        <v>1.9402994698831444</v>
      </c>
      <c r="P82">
        <v>1.8384363262785808</v>
      </c>
      <c r="Q82">
        <v>1.8397689333643275</v>
      </c>
      <c r="R82">
        <v>1.9381380759890821</v>
      </c>
      <c r="S82">
        <v>1.845024226168035</v>
      </c>
      <c r="T82">
        <v>1.7085702908548495</v>
      </c>
      <c r="U82">
        <v>1.6100219549157524</v>
      </c>
      <c r="V82">
        <v>1.6019208375671168</v>
      </c>
      <c r="W82">
        <v>1.4743635549665957</v>
      </c>
      <c r="X82">
        <v>1.4588774910772262</v>
      </c>
      <c r="Y82">
        <v>1.4883867467618828</v>
      </c>
      <c r="Z82">
        <v>1.4444905105983841</v>
      </c>
      <c r="AA82">
        <v>1.518430479115529</v>
      </c>
      <c r="AB82">
        <v>1.5496311355256198</v>
      </c>
      <c r="AC82">
        <v>1.5771062480989029</v>
      </c>
      <c r="AD82">
        <v>1.7062111427603943</v>
      </c>
      <c r="AE82">
        <v>1.7138329467247582</v>
      </c>
      <c r="AF82">
        <v>1.7458697319198579</v>
      </c>
      <c r="AG82">
        <v>1.7789249284136499</v>
      </c>
      <c r="AH82">
        <v>1.8109326554079264</v>
      </c>
      <c r="AI82">
        <v>1.831331839037742</v>
      </c>
      <c r="AJ82">
        <v>1.8589828574313794</v>
      </c>
      <c r="AK82">
        <v>1.8581001637381078</v>
      </c>
    </row>
    <row r="83" spans="1:37" x14ac:dyDescent="0.25">
      <c r="A83" t="s">
        <v>322</v>
      </c>
      <c r="B83">
        <v>0</v>
      </c>
      <c r="C83">
        <v>1.0365063963591048E-2</v>
      </c>
      <c r="D83">
        <v>3.2469844060822872E-2</v>
      </c>
      <c r="E83">
        <v>6.4747647072094239E-2</v>
      </c>
      <c r="F83">
        <v>0.10472156851810688</v>
      </c>
      <c r="G83">
        <v>0.14975958056802074</v>
      </c>
      <c r="H83">
        <v>0.39759084709356518</v>
      </c>
      <c r="I83">
        <v>0.56675005232222908</v>
      </c>
      <c r="J83">
        <v>0.67850154912130201</v>
      </c>
      <c r="K83">
        <v>0.74047441188465069</v>
      </c>
      <c r="L83">
        <v>0.75614936813261924</v>
      </c>
      <c r="M83">
        <v>0.75649874935370676</v>
      </c>
      <c r="N83">
        <v>0.73238384417797509</v>
      </c>
      <c r="O83">
        <v>0.71514264896823665</v>
      </c>
      <c r="P83">
        <v>0.68066228877212698</v>
      </c>
      <c r="Q83">
        <v>0.65620836942477112</v>
      </c>
      <c r="R83">
        <v>0.65110498774643144</v>
      </c>
      <c r="S83">
        <v>0.62647895848035873</v>
      </c>
      <c r="T83">
        <v>0.58899894193935598</v>
      </c>
      <c r="U83">
        <v>0.55121867861742668</v>
      </c>
      <c r="V83">
        <v>0.52730319167693107</v>
      </c>
      <c r="W83">
        <v>0.49214951608822499</v>
      </c>
      <c r="X83">
        <v>0.4720552648637355</v>
      </c>
      <c r="Y83">
        <v>0.46560563094317775</v>
      </c>
      <c r="Z83">
        <v>0.45555043345797408</v>
      </c>
      <c r="AA83">
        <v>0.46401930127166757</v>
      </c>
      <c r="AB83">
        <v>0.47341776869618268</v>
      </c>
      <c r="AC83">
        <v>0.48385536062864887</v>
      </c>
      <c r="AD83">
        <v>0.50858379743818904</v>
      </c>
      <c r="AE83">
        <v>0.52120115320335447</v>
      </c>
      <c r="AF83">
        <v>0.53389518471160802</v>
      </c>
      <c r="AG83">
        <v>0.54585197112286821</v>
      </c>
      <c r="AH83">
        <v>0.55708291813534316</v>
      </c>
      <c r="AI83">
        <v>0.56603396369265813</v>
      </c>
      <c r="AJ83">
        <v>0.57499581189894844</v>
      </c>
      <c r="AK83">
        <v>0.57935496964136579</v>
      </c>
    </row>
    <row r="84" spans="1:37" x14ac:dyDescent="0.25">
      <c r="A84" t="s">
        <v>323</v>
      </c>
      <c r="B84">
        <v>0</v>
      </c>
      <c r="C84">
        <v>2.0588937821131026E-2</v>
      </c>
      <c r="D84">
        <v>6.4662068338594558E-2</v>
      </c>
      <c r="E84">
        <v>0.12923967536588865</v>
      </c>
      <c r="F84">
        <v>0.21018004900956733</v>
      </c>
      <c r="G84">
        <v>0.30370105195898223</v>
      </c>
      <c r="H84">
        <v>0.6393445502805184</v>
      </c>
      <c r="I84">
        <v>0.91826400123278251</v>
      </c>
      <c r="J84">
        <v>1.1251126220285901</v>
      </c>
      <c r="K84">
        <v>1.2815879651468576</v>
      </c>
      <c r="L84">
        <v>1.4005097739969496</v>
      </c>
      <c r="M84">
        <v>1.5188833124075485</v>
      </c>
      <c r="N84">
        <v>1.6272451143816591</v>
      </c>
      <c r="O84">
        <v>1.7549390833556222</v>
      </c>
      <c r="P84">
        <v>1.8731476368610389</v>
      </c>
      <c r="Q84">
        <v>2.0050542998023779</v>
      </c>
      <c r="R84">
        <v>2.1614785578015994</v>
      </c>
      <c r="S84">
        <v>2.2955566668810823</v>
      </c>
      <c r="T84">
        <v>2.4071083069108656</v>
      </c>
      <c r="U84">
        <v>2.5109462119727199</v>
      </c>
      <c r="V84">
        <v>2.6243418055244438</v>
      </c>
      <c r="W84">
        <v>2.7183291395664</v>
      </c>
      <c r="X84">
        <v>2.8182727876598923</v>
      </c>
      <c r="Y84">
        <v>2.9257046136494713</v>
      </c>
      <c r="Z84">
        <v>3.0194378660672649</v>
      </c>
      <c r="AA84">
        <v>3.1224466852922905</v>
      </c>
      <c r="AB84">
        <v>3.2183249940845648</v>
      </c>
      <c r="AC84">
        <v>3.3051637642339093</v>
      </c>
      <c r="AD84">
        <v>3.4004862641407341</v>
      </c>
      <c r="AE84">
        <v>3.4756765733589434</v>
      </c>
      <c r="AF84">
        <v>3.5416189460141689</v>
      </c>
      <c r="AG84">
        <v>3.6002740318882731</v>
      </c>
      <c r="AH84">
        <v>3.6523454231863317</v>
      </c>
      <c r="AI84">
        <v>3.6963849112467528</v>
      </c>
      <c r="AJ84">
        <v>3.7351494864984014</v>
      </c>
      <c r="AK84">
        <v>3.7637622085322286</v>
      </c>
    </row>
    <row r="85" spans="1:37" x14ac:dyDescent="0.25">
      <c r="A85" t="s">
        <v>324</v>
      </c>
      <c r="B85">
        <v>0</v>
      </c>
      <c r="C85">
        <v>7.7924530538231451E-3</v>
      </c>
      <c r="D85">
        <v>2.613703425351499E-2</v>
      </c>
      <c r="E85">
        <v>5.4426088762360436E-2</v>
      </c>
      <c r="F85">
        <v>9.0903267713349223E-2</v>
      </c>
      <c r="G85">
        <v>0.133758710480536</v>
      </c>
      <c r="H85">
        <v>37.608182434214555</v>
      </c>
      <c r="I85">
        <v>38.389082048664292</v>
      </c>
      <c r="J85">
        <v>38.270593342249491</v>
      </c>
      <c r="K85">
        <v>37.993971076655455</v>
      </c>
      <c r="L85">
        <v>32.597200531797711</v>
      </c>
      <c r="M85">
        <v>34.329207044559219</v>
      </c>
      <c r="N85">
        <v>34.171799327626729</v>
      </c>
      <c r="O85">
        <v>34.052794851086944</v>
      </c>
      <c r="P85">
        <v>33.969810846511919</v>
      </c>
      <c r="Q85">
        <v>33.490751505376416</v>
      </c>
      <c r="R85">
        <v>29.580074221366615</v>
      </c>
      <c r="S85">
        <v>29.606543837638721</v>
      </c>
      <c r="T85">
        <v>29.727692329525368</v>
      </c>
      <c r="U85">
        <v>29.876882921933777</v>
      </c>
      <c r="V85">
        <v>29.206198354392377</v>
      </c>
      <c r="W85">
        <v>27.749683713844409</v>
      </c>
      <c r="X85">
        <v>27.876423131699624</v>
      </c>
      <c r="Y85">
        <v>28.016181438606868</v>
      </c>
      <c r="Z85">
        <v>28.113414198733434</v>
      </c>
      <c r="AA85">
        <v>29.454915838034591</v>
      </c>
      <c r="AB85">
        <v>28.10306802071565</v>
      </c>
      <c r="AC85">
        <v>28.046438008309373</v>
      </c>
      <c r="AD85">
        <v>27.986844676473808</v>
      </c>
      <c r="AE85">
        <v>27.883330759389157</v>
      </c>
      <c r="AF85">
        <v>27.747356742885909</v>
      </c>
      <c r="AG85">
        <v>27.585915517065864</v>
      </c>
      <c r="AH85">
        <v>27.403055351828097</v>
      </c>
      <c r="AI85">
        <v>27.202886462437583</v>
      </c>
      <c r="AJ85">
        <v>26.990364528509691</v>
      </c>
      <c r="AK85">
        <v>26.764054785139745</v>
      </c>
    </row>
    <row r="86" spans="1:37" x14ac:dyDescent="0.25">
      <c r="A86" t="s">
        <v>325</v>
      </c>
      <c r="B86">
        <v>0</v>
      </c>
      <c r="C86">
        <v>7.7611574959668417E-3</v>
      </c>
      <c r="D86">
        <v>2.6045726419465787E-2</v>
      </c>
      <c r="E86">
        <v>5.4257950973468638E-2</v>
      </c>
      <c r="F86">
        <v>9.0652373414812359E-2</v>
      </c>
      <c r="G86">
        <v>0.13342710136110547</v>
      </c>
      <c r="H86">
        <v>169.52107052574684</v>
      </c>
      <c r="I86">
        <v>173.96713367243558</v>
      </c>
      <c r="J86">
        <v>173.16433027094155</v>
      </c>
      <c r="K86">
        <v>171.37765492714217</v>
      </c>
      <c r="L86">
        <v>169.4251368448453</v>
      </c>
      <c r="M86">
        <v>167.48294643442608</v>
      </c>
      <c r="N86">
        <v>144.46012260194178</v>
      </c>
      <c r="O86">
        <v>142.3224898218817</v>
      </c>
      <c r="P86">
        <v>112.27954108396192</v>
      </c>
      <c r="Q86">
        <v>110.38119765421412</v>
      </c>
      <c r="R86">
        <v>368.5015383207417</v>
      </c>
      <c r="S86">
        <v>323.14232651752411</v>
      </c>
      <c r="T86">
        <v>319.90648460993435</v>
      </c>
      <c r="U86">
        <v>316.40564128286604</v>
      </c>
      <c r="V86">
        <v>312.87585036272424</v>
      </c>
      <c r="W86">
        <v>309.35398307416079</v>
      </c>
      <c r="X86">
        <v>333.23916796252269</v>
      </c>
      <c r="Y86">
        <v>330.29163222386649</v>
      </c>
      <c r="Z86">
        <v>326.71356327493328</v>
      </c>
      <c r="AA86">
        <v>323.04878081015858</v>
      </c>
      <c r="AB86">
        <v>319.39328814518512</v>
      </c>
      <c r="AC86">
        <v>342.83529742215961</v>
      </c>
      <c r="AD86">
        <v>339.75354868086606</v>
      </c>
      <c r="AE86">
        <v>336.05602702481042</v>
      </c>
      <c r="AF86">
        <v>332.27952056987868</v>
      </c>
      <c r="AG86">
        <v>328.53226439106118</v>
      </c>
      <c r="AH86">
        <v>324.82562523784742</v>
      </c>
      <c r="AI86">
        <v>321.17004829867011</v>
      </c>
      <c r="AJ86">
        <v>317.57583008121014</v>
      </c>
      <c r="AK86">
        <v>314.01995242775803</v>
      </c>
    </row>
    <row r="87" spans="1:37" x14ac:dyDescent="0.25">
      <c r="A87" t="s">
        <v>326</v>
      </c>
      <c r="B87">
        <v>0</v>
      </c>
      <c r="C87">
        <v>7.7590408384953236E-3</v>
      </c>
      <c r="D87">
        <v>2.6043125155505997E-2</v>
      </c>
      <c r="E87">
        <v>5.4258094268244683E-2</v>
      </c>
      <c r="F87">
        <v>9.0658066177384811E-2</v>
      </c>
      <c r="G87">
        <v>0.13344004976061363</v>
      </c>
      <c r="H87">
        <v>126.67550296104304</v>
      </c>
      <c r="I87">
        <v>129.31063355049602</v>
      </c>
      <c r="J87">
        <v>127.98243777191618</v>
      </c>
      <c r="K87">
        <v>125.78123897339273</v>
      </c>
      <c r="L87">
        <v>133.87312161624411</v>
      </c>
      <c r="M87">
        <v>131.31849834455136</v>
      </c>
      <c r="N87">
        <v>127.3151798026892</v>
      </c>
      <c r="O87">
        <v>123.99579904619333</v>
      </c>
      <c r="P87">
        <v>119.25723167747266</v>
      </c>
      <c r="Q87">
        <v>119.47830997017803</v>
      </c>
      <c r="R87">
        <v>154.08909675182278</v>
      </c>
      <c r="S87">
        <v>147.9901469721855</v>
      </c>
      <c r="T87">
        <v>143.03870684231805</v>
      </c>
      <c r="U87">
        <v>137.8571909915371</v>
      </c>
      <c r="V87">
        <v>132.71443533339163</v>
      </c>
      <c r="W87">
        <v>127.60510642056842</v>
      </c>
      <c r="X87">
        <v>123.97916240539431</v>
      </c>
      <c r="Y87">
        <v>119.40701625703629</v>
      </c>
      <c r="Z87">
        <v>115.15726375761442</v>
      </c>
      <c r="AA87">
        <v>117.67363142241507</v>
      </c>
      <c r="AB87">
        <v>114.32554700224267</v>
      </c>
      <c r="AC87">
        <v>112.46820112642548</v>
      </c>
      <c r="AD87">
        <v>109.7181357919692</v>
      </c>
      <c r="AE87">
        <v>107.23598691856799</v>
      </c>
      <c r="AF87">
        <v>105.01825270296172</v>
      </c>
      <c r="AG87">
        <v>103.02686172322612</v>
      </c>
      <c r="AH87">
        <v>101.23731487017382</v>
      </c>
      <c r="AI87">
        <v>99.600898122536236</v>
      </c>
      <c r="AJ87">
        <v>98.102073810858343</v>
      </c>
      <c r="AK87">
        <v>96.708974920020552</v>
      </c>
    </row>
    <row r="88" spans="1:37" x14ac:dyDescent="0.25">
      <c r="A88" t="s">
        <v>327</v>
      </c>
      <c r="B88">
        <v>0</v>
      </c>
      <c r="C88">
        <v>7.7029238908288278E-3</v>
      </c>
      <c r="D88">
        <v>2.5875475371406331E-2</v>
      </c>
      <c r="E88">
        <v>5.3943048033766594E-2</v>
      </c>
      <c r="F88">
        <v>9.0178765217108214E-2</v>
      </c>
      <c r="G88">
        <v>0.13279550715186161</v>
      </c>
      <c r="H88">
        <v>45.804986298164316</v>
      </c>
      <c r="I88">
        <v>47.650698950143735</v>
      </c>
      <c r="J88">
        <v>48.136498782254698</v>
      </c>
      <c r="K88">
        <v>48.270079653539419</v>
      </c>
      <c r="L88">
        <v>51.239736234324653</v>
      </c>
      <c r="M88">
        <v>52.026356848619095</v>
      </c>
      <c r="N88">
        <v>52.253719833706612</v>
      </c>
      <c r="O88">
        <v>52.386566807645664</v>
      </c>
      <c r="P88">
        <v>50.437594200467117</v>
      </c>
      <c r="Q88">
        <v>57.217409132946997</v>
      </c>
      <c r="R88">
        <v>31.682035899545124</v>
      </c>
      <c r="S88">
        <v>30.237545824497204</v>
      </c>
      <c r="T88">
        <v>29.262164277807166</v>
      </c>
      <c r="U88">
        <v>28.345360542095467</v>
      </c>
      <c r="V88">
        <v>34.634313570383867</v>
      </c>
      <c r="W88">
        <v>33.892252166046255</v>
      </c>
      <c r="X88">
        <v>33.025133224905147</v>
      </c>
      <c r="Y88">
        <v>32.202487195342513</v>
      </c>
      <c r="Z88">
        <v>31.454535065593838</v>
      </c>
      <c r="AA88">
        <v>39.411536446931805</v>
      </c>
      <c r="AB88">
        <v>37.79205766024922</v>
      </c>
      <c r="AC88">
        <v>37.24369432492427</v>
      </c>
      <c r="AD88">
        <v>36.786287754412463</v>
      </c>
      <c r="AE88">
        <v>36.392164156346055</v>
      </c>
      <c r="AF88">
        <v>36.064920901307907</v>
      </c>
      <c r="AG88">
        <v>35.792212403993659</v>
      </c>
      <c r="AH88">
        <v>35.567193582241785</v>
      </c>
      <c r="AI88">
        <v>35.377889220361645</v>
      </c>
      <c r="AJ88">
        <v>35.217989375893247</v>
      </c>
      <c r="AK88">
        <v>35.081842643687963</v>
      </c>
    </row>
    <row r="89" spans="1:37" x14ac:dyDescent="0.25">
      <c r="A89" t="s">
        <v>328</v>
      </c>
      <c r="B89">
        <v>0</v>
      </c>
      <c r="C89">
        <v>7.8034098103030303E-3</v>
      </c>
      <c r="D89">
        <v>2.6165009763912117E-2</v>
      </c>
      <c r="E89">
        <v>5.4471806621125829E-2</v>
      </c>
      <c r="F89">
        <v>9.0965245400331796E-2</v>
      </c>
      <c r="G89">
        <v>0.13383441680590025</v>
      </c>
      <c r="H89">
        <v>18.330185595252281</v>
      </c>
      <c r="I89">
        <v>19.890582130916812</v>
      </c>
      <c r="J89">
        <v>21.017253240384235</v>
      </c>
      <c r="K89">
        <v>21.167811802273739</v>
      </c>
      <c r="L89">
        <v>27.970976616261844</v>
      </c>
      <c r="M89">
        <v>28.612131619753999</v>
      </c>
      <c r="N89">
        <v>27.917128891341502</v>
      </c>
      <c r="O89">
        <v>28.0691677103476</v>
      </c>
      <c r="P89">
        <v>27.874252058834713</v>
      </c>
      <c r="Q89">
        <v>25.810976622850102</v>
      </c>
      <c r="R89">
        <v>37.4197590684511</v>
      </c>
      <c r="S89">
        <v>35.100503311116341</v>
      </c>
      <c r="T89">
        <v>34.467196355848898</v>
      </c>
      <c r="U89">
        <v>33.838097436325775</v>
      </c>
      <c r="V89">
        <v>35.324240507293389</v>
      </c>
      <c r="W89">
        <v>34.737250227692229</v>
      </c>
      <c r="X89">
        <v>35.261616165843826</v>
      </c>
      <c r="Y89">
        <v>34.689234601477594</v>
      </c>
      <c r="Z89">
        <v>34.1016572993762</v>
      </c>
      <c r="AA89">
        <v>44.013513545303738</v>
      </c>
      <c r="AB89">
        <v>43.58527440928264</v>
      </c>
      <c r="AC89">
        <v>44.08552640322003</v>
      </c>
      <c r="AD89">
        <v>50.188367874989545</v>
      </c>
      <c r="AE89">
        <v>49.634932564571301</v>
      </c>
      <c r="AF89">
        <v>48.958782549493549</v>
      </c>
      <c r="AG89">
        <v>48.276053788135641</v>
      </c>
      <c r="AH89">
        <v>47.606546932584237</v>
      </c>
      <c r="AI89">
        <v>46.947577182259835</v>
      </c>
      <c r="AJ89">
        <v>46.299225692444224</v>
      </c>
      <c r="AK89">
        <v>45.659625840471428</v>
      </c>
    </row>
    <row r="90" spans="1:37" x14ac:dyDescent="0.25">
      <c r="A90" t="s">
        <v>329</v>
      </c>
      <c r="B90">
        <v>0</v>
      </c>
      <c r="C90">
        <v>7.8125407292128912E-3</v>
      </c>
      <c r="D90">
        <v>2.6211554612975974E-2</v>
      </c>
      <c r="E90">
        <v>5.4586761260400074E-2</v>
      </c>
      <c r="F90">
        <v>9.1171494982833501E-2</v>
      </c>
      <c r="G90">
        <v>0.13414300222063247</v>
      </c>
      <c r="H90">
        <v>1.1864081578526697</v>
      </c>
      <c r="I90">
        <v>1.3892272216475821</v>
      </c>
      <c r="J90">
        <v>1.4969834943288518</v>
      </c>
      <c r="K90">
        <v>1.5535556158676966</v>
      </c>
      <c r="L90">
        <v>1.5765283810275532</v>
      </c>
      <c r="M90">
        <v>1.6017041549866828</v>
      </c>
      <c r="N90">
        <v>1.6110371039328664</v>
      </c>
      <c r="O90">
        <v>1.6415884312566131</v>
      </c>
      <c r="P90">
        <v>1.6678750607694193</v>
      </c>
      <c r="Q90">
        <v>1.6992724173200413</v>
      </c>
      <c r="R90">
        <v>1.7556154460528717</v>
      </c>
      <c r="S90">
        <v>1.7897203027848141</v>
      </c>
      <c r="T90">
        <v>1.8010988414314699</v>
      </c>
      <c r="U90">
        <v>1.8035055972232428</v>
      </c>
      <c r="V90">
        <v>1.8226329838925803</v>
      </c>
      <c r="W90">
        <v>1.8231068915516957</v>
      </c>
      <c r="X90">
        <v>1.8366047150161213</v>
      </c>
      <c r="Y90">
        <v>1.8597175787515186</v>
      </c>
      <c r="Z90">
        <v>1.8779698076612172</v>
      </c>
      <c r="AA90">
        <v>1.9111346136073459</v>
      </c>
      <c r="AB90">
        <v>1.9399607372157845</v>
      </c>
      <c r="AC90">
        <v>1.9669641268553084</v>
      </c>
      <c r="AD90">
        <v>2.0078948943139663</v>
      </c>
      <c r="AE90">
        <v>2.0370365589218231</v>
      </c>
      <c r="AF90">
        <v>2.0592217210334551</v>
      </c>
      <c r="AG90">
        <v>2.080785876280089</v>
      </c>
      <c r="AH90">
        <v>2.102415679074543</v>
      </c>
      <c r="AI90">
        <v>2.1142583491071454</v>
      </c>
      <c r="AJ90">
        <v>2.1270448971098643</v>
      </c>
      <c r="AK90">
        <v>2.1323936588560022</v>
      </c>
    </row>
    <row r="91" spans="1:37" x14ac:dyDescent="0.25">
      <c r="A91" t="s">
        <v>330</v>
      </c>
      <c r="B91">
        <v>0</v>
      </c>
      <c r="C91">
        <v>7.7019536011579959E-3</v>
      </c>
      <c r="D91">
        <v>2.5899273371043918E-2</v>
      </c>
      <c r="E91">
        <v>5.4030928291770586E-2</v>
      </c>
      <c r="F91">
        <v>9.0369105657517323E-2</v>
      </c>
      <c r="G91">
        <v>0.13311771993400612</v>
      </c>
      <c r="H91">
        <v>34.039063265113903</v>
      </c>
      <c r="I91">
        <v>35.210837085005942</v>
      </c>
      <c r="J91">
        <v>35.367975277499532</v>
      </c>
      <c r="K91">
        <v>35.519769131841137</v>
      </c>
      <c r="L91">
        <v>32.914767041918893</v>
      </c>
      <c r="M91">
        <v>33.08041488958353</v>
      </c>
      <c r="N91">
        <v>33.158169111391885</v>
      </c>
      <c r="O91">
        <v>33.042030638184187</v>
      </c>
      <c r="P91">
        <v>32.839857657495727</v>
      </c>
      <c r="Q91">
        <v>36.627222852428986</v>
      </c>
      <c r="R91">
        <v>27.045215796830746</v>
      </c>
      <c r="S91">
        <v>27.139997565812422</v>
      </c>
      <c r="T91">
        <v>26.938134462556018</v>
      </c>
      <c r="U91">
        <v>26.857136670975954</v>
      </c>
      <c r="V91">
        <v>27.271341012066831</v>
      </c>
      <c r="W91">
        <v>27.270461928360046</v>
      </c>
      <c r="X91">
        <v>27.395550319936611</v>
      </c>
      <c r="Y91">
        <v>27.204854716571482</v>
      </c>
      <c r="Z91">
        <v>26.931376937453688</v>
      </c>
      <c r="AA91">
        <v>23.975778329611263</v>
      </c>
      <c r="AB91">
        <v>25.562463158888683</v>
      </c>
      <c r="AC91">
        <v>25.33108149549388</v>
      </c>
      <c r="AD91">
        <v>47.687201249344334</v>
      </c>
      <c r="AE91">
        <v>47.987873392016112</v>
      </c>
      <c r="AF91">
        <v>47.623712951325928</v>
      </c>
      <c r="AG91">
        <v>47.14205425595874</v>
      </c>
      <c r="AH91">
        <v>46.641114178984644</v>
      </c>
      <c r="AI91">
        <v>46.139822355095617</v>
      </c>
      <c r="AJ91">
        <v>45.700756108996018</v>
      </c>
      <c r="AK91">
        <v>45.204511425242643</v>
      </c>
    </row>
    <row r="92" spans="1:37" x14ac:dyDescent="0.25">
      <c r="A92" t="s">
        <v>331</v>
      </c>
      <c r="B92">
        <v>0</v>
      </c>
      <c r="C92">
        <v>7.7588086712099269E-3</v>
      </c>
      <c r="D92">
        <v>2.6035992261408403E-2</v>
      </c>
      <c r="E92">
        <v>5.4234788921081467E-2</v>
      </c>
      <c r="F92">
        <v>9.0610209016483978E-2</v>
      </c>
      <c r="G92">
        <v>0.1333615495489715</v>
      </c>
      <c r="H92">
        <v>339.43798828200755</v>
      </c>
      <c r="I92">
        <v>338.16559993726071</v>
      </c>
      <c r="J92">
        <v>367.69161926515312</v>
      </c>
      <c r="K92">
        <v>386.88343407018147</v>
      </c>
      <c r="L92">
        <v>395.40186684323498</v>
      </c>
      <c r="M92">
        <v>424.30370671357196</v>
      </c>
      <c r="N92">
        <v>399.78291938538007</v>
      </c>
      <c r="O92">
        <v>492.32086498204524</v>
      </c>
      <c r="P92">
        <v>459.23357223377741</v>
      </c>
      <c r="Q92">
        <v>507.03069342653288</v>
      </c>
      <c r="R92">
        <v>497.81856546782734</v>
      </c>
      <c r="S92">
        <v>452.53111986151123</v>
      </c>
      <c r="T92">
        <v>366.63233441617751</v>
      </c>
      <c r="U92">
        <v>321.68219895291037</v>
      </c>
      <c r="V92">
        <v>333.08923344083183</v>
      </c>
      <c r="W92">
        <v>246.14636602015057</v>
      </c>
      <c r="X92">
        <v>243.46387528588775</v>
      </c>
      <c r="Y92">
        <v>285.06119882356427</v>
      </c>
      <c r="Z92">
        <v>238.63817941669851</v>
      </c>
      <c r="AA92">
        <v>234.61750443518042</v>
      </c>
      <c r="AB92">
        <v>266.2754786220803</v>
      </c>
      <c r="AC92">
        <v>263.91293722734207</v>
      </c>
      <c r="AD92">
        <v>277.94203103235577</v>
      </c>
      <c r="AE92">
        <v>257.70104662693723</v>
      </c>
      <c r="AF92">
        <v>286.54654360582828</v>
      </c>
      <c r="AG92">
        <v>314.05904419097527</v>
      </c>
      <c r="AH92">
        <v>341.14812436955225</v>
      </c>
      <c r="AI92">
        <v>357.367131709055</v>
      </c>
      <c r="AJ92">
        <v>383.49663393490374</v>
      </c>
      <c r="AK92">
        <v>380.21201538291803</v>
      </c>
    </row>
    <row r="93" spans="1:37" x14ac:dyDescent="0.25">
      <c r="A93" t="s">
        <v>332</v>
      </c>
      <c r="B93">
        <v>0</v>
      </c>
      <c r="C93">
        <v>7.725693530202804E-3</v>
      </c>
      <c r="D93">
        <v>2.5938525402291468E-2</v>
      </c>
      <c r="E93">
        <v>5.4053275966059466E-2</v>
      </c>
      <c r="F93">
        <v>9.0334925028634494E-2</v>
      </c>
      <c r="G93">
        <v>0.13299023676183186</v>
      </c>
      <c r="H93">
        <v>51.45008432147786</v>
      </c>
      <c r="I93">
        <v>51.864035775642911</v>
      </c>
      <c r="J93">
        <v>53.934370932717513</v>
      </c>
      <c r="K93">
        <v>55.039960327207417</v>
      </c>
      <c r="L93">
        <v>52.580773389007327</v>
      </c>
      <c r="M93">
        <v>55.115374101802253</v>
      </c>
      <c r="N93">
        <v>52.852241539895807</v>
      </c>
      <c r="O93">
        <v>59.15614569001049</v>
      </c>
      <c r="P93">
        <v>56.228306462755874</v>
      </c>
      <c r="Q93">
        <v>58.067213503098024</v>
      </c>
      <c r="R93">
        <v>71.236088093196372</v>
      </c>
      <c r="S93">
        <v>67.463029830672738</v>
      </c>
      <c r="T93">
        <v>60.970630292232912</v>
      </c>
      <c r="U93">
        <v>57.311819806400791</v>
      </c>
      <c r="V93">
        <v>58.543947750306266</v>
      </c>
      <c r="W93">
        <v>51.295173548295445</v>
      </c>
      <c r="X93">
        <v>50.925318284546805</v>
      </c>
      <c r="Y93">
        <v>53.460000654926134</v>
      </c>
      <c r="Z93">
        <v>49.727104814461164</v>
      </c>
      <c r="AA93">
        <v>52.427298104733211</v>
      </c>
      <c r="AB93">
        <v>53.821138318115523</v>
      </c>
      <c r="AC93">
        <v>53.550178484936282</v>
      </c>
      <c r="AD93">
        <v>55.530643993918225</v>
      </c>
      <c r="AE93">
        <v>53.73174841455122</v>
      </c>
      <c r="AF93">
        <v>55.409621055843814</v>
      </c>
      <c r="AG93">
        <v>57.000859932021307</v>
      </c>
      <c r="AH93">
        <v>58.570864777087131</v>
      </c>
      <c r="AI93">
        <v>59.370521576254262</v>
      </c>
      <c r="AJ93">
        <v>60.886146153371357</v>
      </c>
      <c r="AK93">
        <v>60.30221295444538</v>
      </c>
    </row>
    <row r="94" spans="1:37" x14ac:dyDescent="0.25">
      <c r="A94" t="s">
        <v>333</v>
      </c>
      <c r="B94">
        <v>0</v>
      </c>
      <c r="C94">
        <v>7.7319770360739781E-3</v>
      </c>
      <c r="D94">
        <v>2.5961194060464265E-2</v>
      </c>
      <c r="E94">
        <v>5.4101596617561754E-2</v>
      </c>
      <c r="F94">
        <v>9.0415474643812388E-2</v>
      </c>
      <c r="G94">
        <v>0.13310671136383956</v>
      </c>
      <c r="H94">
        <v>1.1796222687150637</v>
      </c>
      <c r="I94">
        <v>1.3914063283151812</v>
      </c>
      <c r="J94">
        <v>1.5130920015923977</v>
      </c>
      <c r="K94">
        <v>1.5827047633108826</v>
      </c>
      <c r="L94">
        <v>1.6182134568659468</v>
      </c>
      <c r="M94">
        <v>1.6554664432208765</v>
      </c>
      <c r="N94">
        <v>1.6877244319487339</v>
      </c>
      <c r="O94">
        <v>1.7408559609403129</v>
      </c>
      <c r="P94">
        <v>1.7894460051140815</v>
      </c>
      <c r="Q94">
        <v>1.8531324749285982</v>
      </c>
      <c r="R94">
        <v>6.5265519990422627</v>
      </c>
      <c r="S94">
        <v>6.6726741810598122</v>
      </c>
      <c r="T94">
        <v>6.6928551963065797</v>
      </c>
      <c r="U94">
        <v>6.689216709005974</v>
      </c>
      <c r="V94">
        <v>6.6932018133932791</v>
      </c>
      <c r="W94">
        <v>6.6826609930162872</v>
      </c>
      <c r="X94">
        <v>6.6800382673135816</v>
      </c>
      <c r="Y94">
        <v>6.6867885321393983</v>
      </c>
      <c r="Z94">
        <v>6.6840040736064754</v>
      </c>
      <c r="AA94">
        <v>6.6912797088099163</v>
      </c>
      <c r="AB94">
        <v>3.8561425515785341</v>
      </c>
      <c r="AC94">
        <v>3.8047712305545822</v>
      </c>
      <c r="AD94">
        <v>3.8277166318965383</v>
      </c>
      <c r="AE94">
        <v>3.846061987383731</v>
      </c>
      <c r="AF94">
        <v>3.8594596928496872</v>
      </c>
      <c r="AG94">
        <v>3.8681201949591237</v>
      </c>
      <c r="AH94">
        <v>3.8724521055780503</v>
      </c>
      <c r="AI94">
        <v>3.8712244635225934</v>
      </c>
      <c r="AJ94">
        <v>3.8668755853974224</v>
      </c>
      <c r="AK94">
        <v>3.8552304974951657</v>
      </c>
    </row>
    <row r="95" spans="1:37" x14ac:dyDescent="0.25">
      <c r="A95" t="s">
        <v>334</v>
      </c>
      <c r="B95">
        <v>0</v>
      </c>
      <c r="C95">
        <v>1.0436692935211767E-2</v>
      </c>
      <c r="D95">
        <v>3.1983855156192398E-2</v>
      </c>
      <c r="E95">
        <v>6.2765494223704366E-2</v>
      </c>
      <c r="F95">
        <v>0.10024976418272491</v>
      </c>
      <c r="G95">
        <v>0.14189725914786067</v>
      </c>
      <c r="H95">
        <v>0.43049075150731753</v>
      </c>
      <c r="I95">
        <v>0.603588089393714</v>
      </c>
      <c r="J95">
        <v>0.70857458049882194</v>
      </c>
      <c r="K95">
        <v>0.76209877058228681</v>
      </c>
      <c r="L95">
        <v>0.76862271423578932</v>
      </c>
      <c r="M95">
        <v>0.76463084555726812</v>
      </c>
      <c r="N95">
        <v>0.7351251534604808</v>
      </c>
      <c r="O95">
        <v>0.71726771819795587</v>
      </c>
      <c r="P95">
        <v>0.67852334719664675</v>
      </c>
      <c r="Q95">
        <v>0.65303128631899465</v>
      </c>
      <c r="R95">
        <v>0.64962149690448445</v>
      </c>
      <c r="S95">
        <v>0.62000572113796171</v>
      </c>
      <c r="T95">
        <v>0.57551648091904717</v>
      </c>
      <c r="U95">
        <v>0.53200472200811699</v>
      </c>
      <c r="V95">
        <v>0.50551790924504569</v>
      </c>
      <c r="W95">
        <v>0.46383723117175979</v>
      </c>
      <c r="X95">
        <v>0.44076810870250505</v>
      </c>
      <c r="Y95">
        <v>0.43304677222977261</v>
      </c>
      <c r="Z95">
        <v>0.41920270996127496</v>
      </c>
      <c r="AA95">
        <v>0.42767944670851765</v>
      </c>
      <c r="AB95">
        <v>0.4359056105846193</v>
      </c>
      <c r="AC95">
        <v>0.44505583755769518</v>
      </c>
      <c r="AD95">
        <v>0.47230442475232337</v>
      </c>
      <c r="AE95">
        <v>0.48377016762413128</v>
      </c>
      <c r="AF95">
        <v>0.49636175266698501</v>
      </c>
      <c r="AG95">
        <v>0.50882059564769655</v>
      </c>
      <c r="AH95">
        <v>0.52105473305410488</v>
      </c>
      <c r="AI95">
        <v>0.53112260890431084</v>
      </c>
      <c r="AJ95">
        <v>0.5419145595523478</v>
      </c>
      <c r="AK95">
        <v>0.54759333742357974</v>
      </c>
    </row>
    <row r="96" spans="1:37" x14ac:dyDescent="0.25">
      <c r="A96" t="s">
        <v>335</v>
      </c>
      <c r="B96">
        <v>0</v>
      </c>
      <c r="C96">
        <v>1.3415833898422491E-2</v>
      </c>
      <c r="D96">
        <v>4.153403761897323E-2</v>
      </c>
      <c r="E96">
        <v>8.2545222118612926E-2</v>
      </c>
      <c r="F96">
        <v>0.13390260993342284</v>
      </c>
      <c r="G96">
        <v>0.19304080516007183</v>
      </c>
      <c r="H96">
        <v>0.61140552879139776</v>
      </c>
      <c r="I96">
        <v>0.84416671200386872</v>
      </c>
      <c r="J96">
        <v>1.0011536880335292</v>
      </c>
      <c r="K96">
        <v>1.1102909545020356</v>
      </c>
      <c r="L96">
        <v>1.1737517913847029</v>
      </c>
      <c r="M96">
        <v>1.2384558344576302</v>
      </c>
      <c r="N96">
        <v>1.2744145116285743</v>
      </c>
      <c r="O96">
        <v>1.3322413444113446</v>
      </c>
      <c r="P96">
        <v>1.3590864976773087</v>
      </c>
      <c r="Q96">
        <v>1.4051766199163929</v>
      </c>
      <c r="R96">
        <v>1.4786003999625708</v>
      </c>
      <c r="S96">
        <v>1.5080633756384909</v>
      </c>
      <c r="T96">
        <v>1.5149234339355777</v>
      </c>
      <c r="U96">
        <v>1.5207452740705119</v>
      </c>
      <c r="V96">
        <v>1.5456012737606439</v>
      </c>
      <c r="W96">
        <v>1.5405898656026151</v>
      </c>
      <c r="X96">
        <v>1.5570736410065456</v>
      </c>
      <c r="Y96">
        <v>1.5872207345979383</v>
      </c>
      <c r="Z96">
        <v>1.600542563748597</v>
      </c>
      <c r="AA96">
        <v>1.64078930139131</v>
      </c>
      <c r="AB96">
        <v>1.6738551298603355</v>
      </c>
      <c r="AC96">
        <v>1.7042646828847152</v>
      </c>
      <c r="AD96">
        <v>1.7581423525863338</v>
      </c>
      <c r="AE96">
        <v>1.7848874936344128</v>
      </c>
      <c r="AF96">
        <v>1.8126339601432839</v>
      </c>
      <c r="AG96">
        <v>1.8386486678619418</v>
      </c>
      <c r="AH96">
        <v>1.8628209580504818</v>
      </c>
      <c r="AI96">
        <v>1.8824406556718021</v>
      </c>
      <c r="AJ96">
        <v>1.9019060879701843</v>
      </c>
      <c r="AK96">
        <v>1.9125844653691493</v>
      </c>
    </row>
    <row r="97" spans="1:37" x14ac:dyDescent="0.25">
      <c r="A97" t="s">
        <v>336</v>
      </c>
      <c r="B97">
        <v>0</v>
      </c>
      <c r="C97">
        <v>0.72218615531658426</v>
      </c>
      <c r="D97">
        <v>1.9657216250086762</v>
      </c>
      <c r="E97">
        <v>3.5678930900051364</v>
      </c>
      <c r="F97">
        <v>5.4113565042197109</v>
      </c>
      <c r="G97">
        <v>7.4129547046039246</v>
      </c>
      <c r="H97">
        <v>9.9460132575027504</v>
      </c>
      <c r="I97">
        <v>12.36051990487168</v>
      </c>
      <c r="J97">
        <v>14.708246498747513</v>
      </c>
      <c r="K97">
        <v>16.994119751879609</v>
      </c>
      <c r="L97">
        <v>19.201581347808585</v>
      </c>
      <c r="M97">
        <v>21.379893144019757</v>
      </c>
      <c r="N97">
        <v>23.480859037566383</v>
      </c>
      <c r="O97">
        <v>25.568766315256532</v>
      </c>
      <c r="P97">
        <v>27.559068714645086</v>
      </c>
      <c r="Q97">
        <v>29.516200952234083</v>
      </c>
      <c r="R97">
        <v>31.458774129384871</v>
      </c>
      <c r="S97">
        <v>33.271330973473837</v>
      </c>
      <c r="T97">
        <v>34.973596121514426</v>
      </c>
      <c r="U97">
        <v>36.602383209915004</v>
      </c>
      <c r="V97">
        <v>38.193465686031104</v>
      </c>
      <c r="W97">
        <v>39.667239335487302</v>
      </c>
      <c r="X97">
        <v>41.104918655721704</v>
      </c>
      <c r="Y97">
        <v>42.503559251429813</v>
      </c>
      <c r="Z97">
        <v>43.807966601529124</v>
      </c>
      <c r="AA97">
        <v>45.091710956804157</v>
      </c>
      <c r="AB97">
        <v>46.308432250926757</v>
      </c>
      <c r="AC97">
        <v>47.458068362494821</v>
      </c>
      <c r="AD97">
        <v>48.585216971704682</v>
      </c>
      <c r="AE97">
        <v>49.618126892750716</v>
      </c>
      <c r="AF97">
        <v>50.600541494515696</v>
      </c>
      <c r="AG97">
        <v>51.530214615470115</v>
      </c>
      <c r="AH97">
        <v>52.408965480967986</v>
      </c>
      <c r="AI97">
        <v>53.233640561361725</v>
      </c>
      <c r="AJ97">
        <v>54.014532943421933</v>
      </c>
      <c r="AK97">
        <v>54.737062721726424</v>
      </c>
    </row>
    <row r="98" spans="1:37" x14ac:dyDescent="0.25">
      <c r="A98" t="s">
        <v>337</v>
      </c>
      <c r="B98">
        <v>0</v>
      </c>
      <c r="C98">
        <v>4.3084383929858916E-3</v>
      </c>
      <c r="D98">
        <v>1.5366352319468035E-2</v>
      </c>
      <c r="E98">
        <v>3.3401013749978503E-2</v>
      </c>
      <c r="F98">
        <v>5.7387734726144224E-2</v>
      </c>
      <c r="G98">
        <v>8.5815890716522958E-2</v>
      </c>
      <c r="H98">
        <v>0.22141120181065066</v>
      </c>
      <c r="I98">
        <v>0.35880275059279043</v>
      </c>
      <c r="J98">
        <v>0.45982318269472966</v>
      </c>
      <c r="K98">
        <v>0.51876150919039077</v>
      </c>
      <c r="L98">
        <v>0.5393863584541192</v>
      </c>
      <c r="M98">
        <v>0.5414123362669665</v>
      </c>
      <c r="N98">
        <v>0.52842916131643491</v>
      </c>
      <c r="O98">
        <v>0.51701231056893171</v>
      </c>
      <c r="P98">
        <v>0.50022045175155405</v>
      </c>
      <c r="Q98">
        <v>0.48779546976720489</v>
      </c>
      <c r="R98">
        <v>0.48827201524010988</v>
      </c>
      <c r="S98">
        <v>0.4834367554604313</v>
      </c>
      <c r="T98">
        <v>0.46831182213780131</v>
      </c>
      <c r="U98">
        <v>0.44825905331464799</v>
      </c>
      <c r="V98">
        <v>0.4332370049639156</v>
      </c>
      <c r="W98">
        <v>0.4137470155536116</v>
      </c>
      <c r="X98">
        <v>0.39908150199172709</v>
      </c>
      <c r="Y98">
        <v>0.39258404680593273</v>
      </c>
      <c r="Z98">
        <v>0.38593945450562384</v>
      </c>
      <c r="AA98">
        <v>0.38713338130198505</v>
      </c>
      <c r="AB98">
        <v>0.39053080163229392</v>
      </c>
      <c r="AC98">
        <v>0.39364283048055615</v>
      </c>
      <c r="AD98">
        <v>0.40285558424482115</v>
      </c>
      <c r="AE98">
        <v>0.40740026095893445</v>
      </c>
      <c r="AF98">
        <v>0.40911758146213728</v>
      </c>
      <c r="AG98">
        <v>0.40904447568019808</v>
      </c>
      <c r="AH98">
        <v>0.40773006489267516</v>
      </c>
      <c r="AI98">
        <v>0.40464947864551348</v>
      </c>
      <c r="AJ98">
        <v>0.40084692531163757</v>
      </c>
      <c r="AK98">
        <v>0.39441608624273261</v>
      </c>
    </row>
    <row r="99" spans="1:37" x14ac:dyDescent="0.25">
      <c r="A99" t="s">
        <v>338</v>
      </c>
      <c r="B99">
        <v>0</v>
      </c>
      <c r="C99">
        <v>5.8658676496792239E-3</v>
      </c>
      <c r="D99">
        <v>2.0924845753689247E-2</v>
      </c>
      <c r="E99">
        <v>4.5443773525111197E-2</v>
      </c>
      <c r="F99">
        <v>7.8044402680310654E-2</v>
      </c>
      <c r="G99">
        <v>0.11682387297580199</v>
      </c>
      <c r="H99">
        <v>1.5993834959081799</v>
      </c>
      <c r="I99">
        <v>2.4987017937395661</v>
      </c>
      <c r="J99">
        <v>2.9523281754776143</v>
      </c>
      <c r="K99">
        <v>3.1886201006033232</v>
      </c>
      <c r="L99">
        <v>3.2706384983314907</v>
      </c>
      <c r="M99">
        <v>3.3902598456157174</v>
      </c>
      <c r="N99">
        <v>3.4345854441009793</v>
      </c>
      <c r="O99">
        <v>3.5772197582793819</v>
      </c>
      <c r="P99">
        <v>3.6189340250652791</v>
      </c>
      <c r="Q99">
        <v>3.7316461616318852</v>
      </c>
      <c r="R99">
        <v>3.9718231814146465</v>
      </c>
      <c r="S99">
        <v>4.0442904548881442</v>
      </c>
      <c r="T99">
        <v>4.0003797610613123</v>
      </c>
      <c r="U99">
        <v>3.947575871172937</v>
      </c>
      <c r="V99">
        <v>3.9802590250153758</v>
      </c>
      <c r="W99">
        <v>3.9022711534592247</v>
      </c>
      <c r="X99">
        <v>3.894218855021192</v>
      </c>
      <c r="Y99">
        <v>3.9505966087874267</v>
      </c>
      <c r="Z99">
        <v>3.9395902301617269</v>
      </c>
      <c r="AA99">
        <v>4.0237684680246577</v>
      </c>
      <c r="AB99">
        <v>4.0892120830847256</v>
      </c>
      <c r="AC99">
        <v>4.1374077193516268</v>
      </c>
      <c r="AD99">
        <v>4.2868531623793116</v>
      </c>
      <c r="AE99">
        <v>4.3378689619676614</v>
      </c>
      <c r="AF99">
        <v>4.3770394261110734</v>
      </c>
      <c r="AG99">
        <v>4.4121110534972807</v>
      </c>
      <c r="AH99">
        <v>4.4429266832161307</v>
      </c>
      <c r="AI99">
        <v>4.4579859017905621</v>
      </c>
      <c r="AJ99">
        <v>4.4738048816769016</v>
      </c>
      <c r="AK99">
        <v>4.457335457037348</v>
      </c>
    </row>
    <row r="100" spans="1:37" x14ac:dyDescent="0.25">
      <c r="A100" t="s">
        <v>339</v>
      </c>
      <c r="B100">
        <v>0</v>
      </c>
      <c r="C100">
        <v>5.2977061023140593E-3</v>
      </c>
      <c r="D100">
        <v>1.7956935227525506E-2</v>
      </c>
      <c r="E100">
        <v>3.7255068351904619E-2</v>
      </c>
      <c r="F100">
        <v>6.1303453524463869E-2</v>
      </c>
      <c r="G100">
        <v>8.8024619130377957E-2</v>
      </c>
      <c r="H100">
        <v>0.15114794993780212</v>
      </c>
      <c r="I100">
        <v>0.20105754816857058</v>
      </c>
      <c r="J100">
        <v>0.22028426929254774</v>
      </c>
      <c r="K100">
        <v>0.20961306479096997</v>
      </c>
      <c r="L100">
        <v>0.17541450350793131</v>
      </c>
      <c r="M100">
        <v>0.12958265960087978</v>
      </c>
      <c r="N100">
        <v>7.6634419218768457E-2</v>
      </c>
      <c r="O100">
        <v>2.5171131175061312E-2</v>
      </c>
      <c r="P100">
        <v>-2.654438212660315E-2</v>
      </c>
      <c r="Q100">
        <v>-7.3561758432161284E-2</v>
      </c>
      <c r="R100">
        <v>-0.11234125747138224</v>
      </c>
      <c r="S100">
        <v>-0.15117463831284539</v>
      </c>
      <c r="T100">
        <v>-0.19131657687879722</v>
      </c>
      <c r="U100">
        <v>-0.22933067160442189</v>
      </c>
      <c r="V100">
        <v>-0.26061739642934123</v>
      </c>
      <c r="W100">
        <v>-0.2889951919393341</v>
      </c>
      <c r="X100">
        <v>-0.31052781778236893</v>
      </c>
      <c r="Y100">
        <v>-0.32463153060482419</v>
      </c>
      <c r="Z100">
        <v>-0.33541843822705308</v>
      </c>
      <c r="AA100">
        <v>-0.34036199730814731</v>
      </c>
      <c r="AB100">
        <v>-0.3426752517847742</v>
      </c>
      <c r="AC100">
        <v>-0.34388579293156418</v>
      </c>
      <c r="AD100">
        <v>-0.34205746045388175</v>
      </c>
      <c r="AE100">
        <v>-0.34211918792692586</v>
      </c>
      <c r="AF100">
        <v>-0.34337989807491365</v>
      </c>
      <c r="AG100">
        <v>-0.34536940028033758</v>
      </c>
      <c r="AH100">
        <v>-0.34786497198305844</v>
      </c>
      <c r="AI100">
        <v>-0.35106679629632875</v>
      </c>
      <c r="AJ100">
        <v>-0.35453012832505904</v>
      </c>
      <c r="AK100">
        <v>-0.35893074593611463</v>
      </c>
    </row>
    <row r="101" spans="1:37" x14ac:dyDescent="0.25">
      <c r="A101" t="s">
        <v>340</v>
      </c>
      <c r="B101">
        <v>0</v>
      </c>
      <c r="C101">
        <v>1.5407951017043509E-2</v>
      </c>
      <c r="D101">
        <v>5.1570080373664062E-2</v>
      </c>
      <c r="E101">
        <v>0.1070100885518066</v>
      </c>
      <c r="F101">
        <v>0.17789071482514629</v>
      </c>
      <c r="G101">
        <v>0.26022987263338848</v>
      </c>
      <c r="H101">
        <v>2.9066636563190862</v>
      </c>
      <c r="I101">
        <v>4.4249217964238641</v>
      </c>
      <c r="J101">
        <v>5.1852343316254546</v>
      </c>
      <c r="K101">
        <v>5.6034406785048452</v>
      </c>
      <c r="L101">
        <v>5.7741549043241136</v>
      </c>
      <c r="M101">
        <v>6.0224658052880464</v>
      </c>
      <c r="N101">
        <v>6.1323711625624666</v>
      </c>
      <c r="O101">
        <v>6.4106950715612676</v>
      </c>
      <c r="P101">
        <v>6.4980177914033321</v>
      </c>
      <c r="Q101">
        <v>6.7069092208955405</v>
      </c>
      <c r="R101">
        <v>7.127159868680577</v>
      </c>
      <c r="S101">
        <v>7.2402643365358399</v>
      </c>
      <c r="T101">
        <v>7.1554472613129416</v>
      </c>
      <c r="U101">
        <v>7.0599148936699496</v>
      </c>
      <c r="V101">
        <v>7.1112746873496224</v>
      </c>
      <c r="W101">
        <v>6.9610371537390803</v>
      </c>
      <c r="X101">
        <v>6.9364517777127599</v>
      </c>
      <c r="Y101">
        <v>7.0189942600397792</v>
      </c>
      <c r="Z101">
        <v>6.9795421950300973</v>
      </c>
      <c r="AA101">
        <v>7.1104410432274001</v>
      </c>
      <c r="AB101">
        <v>7.2055283754273169</v>
      </c>
      <c r="AC101">
        <v>7.274150671629509</v>
      </c>
      <c r="AD101">
        <v>7.523801244630568</v>
      </c>
      <c r="AE101">
        <v>7.599829533262592</v>
      </c>
      <c r="AF101">
        <v>7.6638884484232062</v>
      </c>
      <c r="AG101">
        <v>7.7251005327528821</v>
      </c>
      <c r="AH101">
        <v>7.7818425758259036</v>
      </c>
      <c r="AI101">
        <v>7.8137926807256619</v>
      </c>
      <c r="AJ101">
        <v>7.8501476818486404</v>
      </c>
      <c r="AK101">
        <v>7.8323662336849287</v>
      </c>
    </row>
    <row r="102" spans="1:37" x14ac:dyDescent="0.25">
      <c r="A102" t="s">
        <v>341</v>
      </c>
      <c r="B102">
        <v>0</v>
      </c>
      <c r="C102">
        <v>4.3949008548871404E-3</v>
      </c>
      <c r="D102">
        <v>1.4607890535223156E-2</v>
      </c>
      <c r="E102">
        <v>2.9710899644741495E-2</v>
      </c>
      <c r="F102">
        <v>4.7886173552735833E-2</v>
      </c>
      <c r="G102">
        <v>6.7261816177022204E-2</v>
      </c>
      <c r="H102">
        <v>0.27175001536932086</v>
      </c>
      <c r="I102">
        <v>0.42442424207957963</v>
      </c>
      <c r="J102">
        <v>0.50480181980987471</v>
      </c>
      <c r="K102">
        <v>0.52873520247240791</v>
      </c>
      <c r="L102">
        <v>0.50690827041073305</v>
      </c>
      <c r="M102">
        <v>0.47059385305532331</v>
      </c>
      <c r="N102">
        <v>0.41581307437454917</v>
      </c>
      <c r="O102">
        <v>0.36877820326888244</v>
      </c>
      <c r="P102">
        <v>0.31060468926640272</v>
      </c>
      <c r="Q102">
        <v>0.26186495425937206</v>
      </c>
      <c r="R102">
        <v>0.2335875918280772</v>
      </c>
      <c r="S102">
        <v>0.19073745720328272</v>
      </c>
      <c r="T102">
        <v>0.13385165564905321</v>
      </c>
      <c r="U102">
        <v>7.5865354101178895E-2</v>
      </c>
      <c r="V102">
        <v>3.1711230573461258E-2</v>
      </c>
      <c r="W102">
        <v>-1.9824390378508916E-2</v>
      </c>
      <c r="X102">
        <v>-5.8662541337284324E-2</v>
      </c>
      <c r="Y102">
        <v>-8.2673141258193805E-2</v>
      </c>
      <c r="Z102">
        <v>-0.10804652025119266</v>
      </c>
      <c r="AA102">
        <v>-0.11741138982307442</v>
      </c>
      <c r="AB102">
        <v>-0.12351255834361918</v>
      </c>
      <c r="AC102">
        <v>-0.12858805262208062</v>
      </c>
      <c r="AD102">
        <v>-0.11946755973319956</v>
      </c>
      <c r="AE102">
        <v>-0.11902783676209783</v>
      </c>
      <c r="AF102">
        <v>-0.11991438505724039</v>
      </c>
      <c r="AG102">
        <v>-0.1207131093940883</v>
      </c>
      <c r="AH102">
        <v>-0.1210973226805967</v>
      </c>
      <c r="AI102">
        <v>-0.12237404614231506</v>
      </c>
      <c r="AJ102">
        <v>-0.12261925849290645</v>
      </c>
      <c r="AK102">
        <v>-0.12566331436935085</v>
      </c>
    </row>
    <row r="103" spans="1:37" x14ac:dyDescent="0.25">
      <c r="A103" t="s">
        <v>342</v>
      </c>
      <c r="B103">
        <v>0</v>
      </c>
      <c r="C103">
        <v>1.4427054181620491E-2</v>
      </c>
      <c r="D103">
        <v>4.6647032753921458E-2</v>
      </c>
      <c r="E103">
        <v>9.4013168344853071E-2</v>
      </c>
      <c r="F103">
        <v>0.15229375285461533</v>
      </c>
      <c r="G103">
        <v>0.21747621548868779</v>
      </c>
      <c r="H103">
        <v>0.87864554213630264</v>
      </c>
      <c r="I103">
        <v>1.277952368294577</v>
      </c>
      <c r="J103">
        <v>1.4818972231076977</v>
      </c>
      <c r="K103">
        <v>1.5832526272090641</v>
      </c>
      <c r="L103">
        <v>1.6092076838725156</v>
      </c>
      <c r="M103">
        <v>1.641565708332493</v>
      </c>
      <c r="N103">
        <v>1.6375259250507312</v>
      </c>
      <c r="O103">
        <v>1.6709533602197846</v>
      </c>
      <c r="P103">
        <v>1.6622454219953564</v>
      </c>
      <c r="Q103">
        <v>1.6830192805708188</v>
      </c>
      <c r="R103">
        <v>1.75576354688467</v>
      </c>
      <c r="S103">
        <v>1.7611838905746913</v>
      </c>
      <c r="T103">
        <v>1.7217426171336037</v>
      </c>
      <c r="U103">
        <v>1.6812843529286914</v>
      </c>
      <c r="V103">
        <v>1.6781647385907927</v>
      </c>
      <c r="W103">
        <v>1.6337469502460067</v>
      </c>
      <c r="X103">
        <v>1.621929322624327</v>
      </c>
      <c r="Y103">
        <v>1.6395664436801072</v>
      </c>
      <c r="Z103">
        <v>1.6332553376844139</v>
      </c>
      <c r="AA103">
        <v>1.6682774046580473</v>
      </c>
      <c r="AB103">
        <v>1.6973939013204653</v>
      </c>
      <c r="AC103">
        <v>1.7209994343937884</v>
      </c>
      <c r="AD103">
        <v>1.7858968854884694</v>
      </c>
      <c r="AE103">
        <v>1.8110722873806218</v>
      </c>
      <c r="AF103">
        <v>1.8320805178792199</v>
      </c>
      <c r="AG103">
        <v>1.8515145426799995</v>
      </c>
      <c r="AH103">
        <v>1.8692782693260801</v>
      </c>
      <c r="AI103">
        <v>1.8808036775579406</v>
      </c>
      <c r="AJ103">
        <v>1.8928527998780753</v>
      </c>
      <c r="AK103">
        <v>1.8921735467092082</v>
      </c>
    </row>
    <row r="104" spans="1:37" x14ac:dyDescent="0.25">
      <c r="A104" t="s">
        <v>343</v>
      </c>
      <c r="B104">
        <v>0</v>
      </c>
      <c r="C104">
        <v>1.0508711766754608E-2</v>
      </c>
      <c r="D104">
        <v>3.4427484438159794E-2</v>
      </c>
      <c r="E104">
        <v>6.9738375964312205E-2</v>
      </c>
      <c r="F104">
        <v>0.11289778359131475</v>
      </c>
      <c r="G104">
        <v>0.16047164485837317</v>
      </c>
      <c r="H104">
        <v>1.1461069024532256</v>
      </c>
      <c r="I104">
        <v>1.7130418519983204</v>
      </c>
      <c r="J104">
        <v>1.9788636332760623</v>
      </c>
      <c r="K104">
        <v>2.0969561765349143</v>
      </c>
      <c r="L104">
        <v>2.1092557234144715</v>
      </c>
      <c r="M104">
        <v>2.1411563140961487</v>
      </c>
      <c r="N104">
        <v>2.1203609935966483</v>
      </c>
      <c r="O104">
        <v>2.1610866448265709</v>
      </c>
      <c r="P104">
        <v>2.1355340815899293</v>
      </c>
      <c r="Q104">
        <v>2.157062759882078</v>
      </c>
      <c r="R104">
        <v>2.2601517785919345</v>
      </c>
      <c r="S104">
        <v>2.2562258412693881</v>
      </c>
      <c r="T104">
        <v>2.1827890961308771</v>
      </c>
      <c r="U104">
        <v>2.1092594066427051</v>
      </c>
      <c r="V104">
        <v>2.094903020583061</v>
      </c>
      <c r="W104">
        <v>2.0143700918390683</v>
      </c>
      <c r="X104">
        <v>1.9848653579369602</v>
      </c>
      <c r="Y104">
        <v>2.000668695492136</v>
      </c>
      <c r="Z104">
        <v>1.9776547769666752</v>
      </c>
      <c r="AA104">
        <v>2.0198982630973417</v>
      </c>
      <c r="AB104">
        <v>2.0527484050205214</v>
      </c>
      <c r="AC104">
        <v>2.0777635482825518</v>
      </c>
      <c r="AD104">
        <v>2.1695483202707644</v>
      </c>
      <c r="AE104">
        <v>2.1996216530799417</v>
      </c>
      <c r="AF104">
        <v>2.2249075911920269</v>
      </c>
      <c r="AG104">
        <v>2.249381920857596</v>
      </c>
      <c r="AH104">
        <v>2.2726462430489258</v>
      </c>
      <c r="AI104">
        <v>2.2873335961835828</v>
      </c>
      <c r="AJ104">
        <v>2.3040057799999847</v>
      </c>
      <c r="AK104">
        <v>2.3015744045951969</v>
      </c>
    </row>
    <row r="105" spans="1:37" x14ac:dyDescent="0.25">
      <c r="A105" t="s">
        <v>344</v>
      </c>
      <c r="B105">
        <v>0</v>
      </c>
      <c r="C105">
        <v>6.5865748301474625E-3</v>
      </c>
      <c r="D105">
        <v>2.2608727369055615E-2</v>
      </c>
      <c r="E105">
        <v>4.7927056742391727E-2</v>
      </c>
      <c r="F105">
        <v>8.104467267717741E-2</v>
      </c>
      <c r="G105">
        <v>0.12004297606413861</v>
      </c>
      <c r="H105">
        <v>0.29353123600015518</v>
      </c>
      <c r="I105">
        <v>0.45615457344005961</v>
      </c>
      <c r="J105">
        <v>0.57721507691810281</v>
      </c>
      <c r="K105">
        <v>0.65532232095018017</v>
      </c>
      <c r="L105">
        <v>0.69365082786319032</v>
      </c>
      <c r="M105">
        <v>0.71348498546910388</v>
      </c>
      <c r="N105">
        <v>0.71468682231332625</v>
      </c>
      <c r="O105">
        <v>0.71650434913326233</v>
      </c>
      <c r="P105">
        <v>0.70804865716038723</v>
      </c>
      <c r="Q105">
        <v>0.70284807642924108</v>
      </c>
      <c r="R105">
        <v>0.71062968975448282</v>
      </c>
      <c r="S105">
        <v>0.70825134368950327</v>
      </c>
      <c r="T105">
        <v>0.69282933892631515</v>
      </c>
      <c r="U105">
        <v>0.67195042373602298</v>
      </c>
      <c r="V105">
        <v>0.65714187777425881</v>
      </c>
      <c r="W105">
        <v>0.63533431060531775</v>
      </c>
      <c r="X105">
        <v>0.6196204836065311</v>
      </c>
      <c r="Y105">
        <v>0.6131252881937721</v>
      </c>
      <c r="Z105">
        <v>0.60541871736090602</v>
      </c>
      <c r="AA105">
        <v>0.60787873614474019</v>
      </c>
      <c r="AB105">
        <v>0.61273161402923826</v>
      </c>
      <c r="AC105">
        <v>0.61782962698528898</v>
      </c>
      <c r="AD105">
        <v>0.63162008251389512</v>
      </c>
      <c r="AE105">
        <v>0.63958097195708774</v>
      </c>
      <c r="AF105">
        <v>0.64540118379869948</v>
      </c>
      <c r="AG105">
        <v>0.64999434968970871</v>
      </c>
      <c r="AH105">
        <v>0.65371972383057031</v>
      </c>
      <c r="AI105">
        <v>0.65572523046395492</v>
      </c>
      <c r="AJ105">
        <v>0.65728264417543869</v>
      </c>
      <c r="AK105">
        <v>0.65580038820962638</v>
      </c>
    </row>
    <row r="106" spans="1:37" x14ac:dyDescent="0.25">
      <c r="A106" t="s">
        <v>345</v>
      </c>
      <c r="B106">
        <v>0</v>
      </c>
      <c r="C106">
        <v>1.3308553574797877E-2</v>
      </c>
      <c r="D106">
        <v>4.5967106258393287E-2</v>
      </c>
      <c r="E106">
        <v>9.8000497648231821E-2</v>
      </c>
      <c r="F106">
        <v>0.1670563908665601</v>
      </c>
      <c r="G106">
        <v>0.25046168166074079</v>
      </c>
      <c r="H106">
        <v>0.49482602539037135</v>
      </c>
      <c r="I106">
        <v>0.75159423289341554</v>
      </c>
      <c r="J106">
        <v>0.96641052489405688</v>
      </c>
      <c r="K106">
        <v>1.141457240552568</v>
      </c>
      <c r="L106">
        <v>1.2888688472028953</v>
      </c>
      <c r="M106">
        <v>1.4371338269382417</v>
      </c>
      <c r="N106">
        <v>1.5883154869653415</v>
      </c>
      <c r="O106">
        <v>1.76024127455916</v>
      </c>
      <c r="P106">
        <v>1.9380644192527496</v>
      </c>
      <c r="Q106">
        <v>2.1303676739858668</v>
      </c>
      <c r="R106">
        <v>2.3453148587492922</v>
      </c>
      <c r="S106">
        <v>2.5536431335446919</v>
      </c>
      <c r="T106">
        <v>2.7454843876528967</v>
      </c>
      <c r="U106">
        <v>2.9270944136544408</v>
      </c>
      <c r="V106">
        <v>3.1108398448311814</v>
      </c>
      <c r="W106">
        <v>3.2809457397682484</v>
      </c>
      <c r="X106">
        <v>3.4481731330294307</v>
      </c>
      <c r="Y106">
        <v>3.6161649601682333</v>
      </c>
      <c r="Z106">
        <v>3.7716702771035449</v>
      </c>
      <c r="AA106">
        <v>3.9250950199987367</v>
      </c>
      <c r="AB106">
        <v>4.0689317385952606</v>
      </c>
      <c r="AC106">
        <v>4.1996351216346373</v>
      </c>
      <c r="AD106">
        <v>4.3279017686099541</v>
      </c>
      <c r="AE106">
        <v>4.4385785621557261</v>
      </c>
      <c r="AF106">
        <v>4.5342931094547234</v>
      </c>
      <c r="AG106">
        <v>4.6175276926403663</v>
      </c>
      <c r="AH106">
        <v>4.689668073721065</v>
      </c>
      <c r="AI106">
        <v>4.7503260569076167</v>
      </c>
      <c r="AJ106">
        <v>4.8012800161362446</v>
      </c>
      <c r="AK106">
        <v>4.8400320964105958</v>
      </c>
    </row>
    <row r="107" spans="1:37" x14ac:dyDescent="0.25">
      <c r="A107" t="s">
        <v>346</v>
      </c>
      <c r="B107">
        <v>0</v>
      </c>
      <c r="C107">
        <v>4.4554247967232286E-3</v>
      </c>
      <c r="D107">
        <v>1.6137084765599496E-2</v>
      </c>
      <c r="E107">
        <v>3.5417581829122469E-2</v>
      </c>
      <c r="F107">
        <v>6.1512893634185772E-2</v>
      </c>
      <c r="G107">
        <v>9.3485459499742518E-2</v>
      </c>
      <c r="H107">
        <v>24.976632180882618</v>
      </c>
      <c r="I107">
        <v>35.978363195110717</v>
      </c>
      <c r="J107">
        <v>40.508165265749227</v>
      </c>
      <c r="K107">
        <v>42.683588469519783</v>
      </c>
      <c r="L107">
        <v>40.246204817389675</v>
      </c>
      <c r="M107">
        <v>41.300701767274184</v>
      </c>
      <c r="N107">
        <v>42.108140289867137</v>
      </c>
      <c r="O107">
        <v>42.758988900705106</v>
      </c>
      <c r="P107">
        <v>43.314956937912321</v>
      </c>
      <c r="Q107">
        <v>43.473312687966903</v>
      </c>
      <c r="R107">
        <v>40.824076769547048</v>
      </c>
      <c r="S107">
        <v>40.075056701492606</v>
      </c>
      <c r="T107">
        <v>39.984918306866149</v>
      </c>
      <c r="U107">
        <v>40.083160313265978</v>
      </c>
      <c r="V107">
        <v>39.589921510800608</v>
      </c>
      <c r="W107">
        <v>38.260062086624025</v>
      </c>
      <c r="X107">
        <v>37.791738265402472</v>
      </c>
      <c r="Y107">
        <v>37.599153401518514</v>
      </c>
      <c r="Z107">
        <v>37.444125200937719</v>
      </c>
      <c r="AA107">
        <v>38.215102243041102</v>
      </c>
      <c r="AB107">
        <v>37.297368810494149</v>
      </c>
      <c r="AC107">
        <v>36.740273775441665</v>
      </c>
      <c r="AD107">
        <v>36.297786669890627</v>
      </c>
      <c r="AE107">
        <v>35.849128288871498</v>
      </c>
      <c r="AF107">
        <v>35.367298666766175</v>
      </c>
      <c r="AG107">
        <v>34.850863175472192</v>
      </c>
      <c r="AH107">
        <v>34.303759659835343</v>
      </c>
      <c r="AI107">
        <v>33.73165345580027</v>
      </c>
      <c r="AJ107">
        <v>33.14105329207937</v>
      </c>
      <c r="AK107">
        <v>32.534539236596373</v>
      </c>
    </row>
    <row r="108" spans="1:37" x14ac:dyDescent="0.25">
      <c r="A108" t="s">
        <v>347</v>
      </c>
      <c r="B108">
        <v>0</v>
      </c>
      <c r="C108">
        <v>4.5270201020519707E-3</v>
      </c>
      <c r="D108">
        <v>1.6445098896777921E-2</v>
      </c>
      <c r="E108">
        <v>3.6188539236103878E-2</v>
      </c>
      <c r="F108">
        <v>6.2986610274795574E-2</v>
      </c>
      <c r="G108">
        <v>9.5875281642943122E-2</v>
      </c>
      <c r="H108">
        <v>99.847204453008231</v>
      </c>
      <c r="I108">
        <v>159.48833504712505</v>
      </c>
      <c r="J108">
        <v>186.70011826643199</v>
      </c>
      <c r="K108">
        <v>199.80156633219596</v>
      </c>
      <c r="L108">
        <v>207.24724009343859</v>
      </c>
      <c r="M108">
        <v>212.14224329245903</v>
      </c>
      <c r="N108">
        <v>197.8152626532621</v>
      </c>
      <c r="O108">
        <v>193.45968039720191</v>
      </c>
      <c r="P108">
        <v>167.72196064242931</v>
      </c>
      <c r="Q108">
        <v>158.36543986168959</v>
      </c>
      <c r="R108">
        <v>346.89927438762618</v>
      </c>
      <c r="S108">
        <v>407.17612671416566</v>
      </c>
      <c r="T108">
        <v>430.62766773203862</v>
      </c>
      <c r="U108">
        <v>440.56162602327447</v>
      </c>
      <c r="V108">
        <v>444.77478275662588</v>
      </c>
      <c r="W108">
        <v>445.97502600330847</v>
      </c>
      <c r="X108">
        <v>470.61945788616083</v>
      </c>
      <c r="Y108">
        <v>478.30766767323496</v>
      </c>
      <c r="Z108">
        <v>478.4931768542794</v>
      </c>
      <c r="AA108">
        <v>475.34385440400911</v>
      </c>
      <c r="AB108">
        <v>470.36891227152819</v>
      </c>
      <c r="AC108">
        <v>489.60050248066756</v>
      </c>
      <c r="AD108">
        <v>492.25461243386599</v>
      </c>
      <c r="AE108">
        <v>487.99559583455812</v>
      </c>
      <c r="AF108">
        <v>480.99732749753593</v>
      </c>
      <c r="AG108">
        <v>472.74027483825256</v>
      </c>
      <c r="AH108">
        <v>463.77374030829685</v>
      </c>
      <c r="AI108">
        <v>454.35377158026523</v>
      </c>
      <c r="AJ108">
        <v>444.63721268948098</v>
      </c>
      <c r="AK108">
        <v>434.71396899019226</v>
      </c>
    </row>
    <row r="109" spans="1:37" x14ac:dyDescent="0.25">
      <c r="A109" t="s">
        <v>348</v>
      </c>
      <c r="B109">
        <v>0</v>
      </c>
      <c r="C109">
        <v>4.5119749246147478E-3</v>
      </c>
      <c r="D109">
        <v>1.6388016466550859E-2</v>
      </c>
      <c r="E109">
        <v>3.605736593037534E-2</v>
      </c>
      <c r="F109">
        <v>6.2751317543408014E-2</v>
      </c>
      <c r="G109">
        <v>9.5513365391841631E-2</v>
      </c>
      <c r="H109">
        <v>77.100978417633769</v>
      </c>
      <c r="I109">
        <v>119.4560935408683</v>
      </c>
      <c r="J109">
        <v>137.73258075909652</v>
      </c>
      <c r="K109">
        <v>145.84778583363916</v>
      </c>
      <c r="L109">
        <v>158.0181235401204</v>
      </c>
      <c r="M109">
        <v>163.26308985061496</v>
      </c>
      <c r="N109">
        <v>164.37370776815422</v>
      </c>
      <c r="O109">
        <v>164.1272276596751</v>
      </c>
      <c r="P109">
        <v>161.76610809916579</v>
      </c>
      <c r="Q109">
        <v>162.35588472058527</v>
      </c>
      <c r="R109">
        <v>191.84035096376292</v>
      </c>
      <c r="S109">
        <v>198.88344481719429</v>
      </c>
      <c r="T109">
        <v>198.02957682548796</v>
      </c>
      <c r="U109">
        <v>194.00624473862811</v>
      </c>
      <c r="V109">
        <v>188.56283394154246</v>
      </c>
      <c r="W109">
        <v>182.3096675499836</v>
      </c>
      <c r="X109">
        <v>176.75041544395444</v>
      </c>
      <c r="Y109">
        <v>170.35914421941024</v>
      </c>
      <c r="Z109">
        <v>163.75379240715677</v>
      </c>
      <c r="AA109">
        <v>162.64991459581628</v>
      </c>
      <c r="AB109">
        <v>158.39098496271367</v>
      </c>
      <c r="AC109">
        <v>154.2153057983422</v>
      </c>
      <c r="AD109">
        <v>149.29385354309343</v>
      </c>
      <c r="AE109">
        <v>144.30363246137858</v>
      </c>
      <c r="AF109">
        <v>139.48730543459095</v>
      </c>
      <c r="AG109">
        <v>134.90521225971116</v>
      </c>
      <c r="AH109">
        <v>130.57007979167636</v>
      </c>
      <c r="AI109">
        <v>126.45877808877133</v>
      </c>
      <c r="AJ109">
        <v>122.5602288803922</v>
      </c>
      <c r="AK109">
        <v>118.85368886242107</v>
      </c>
    </row>
    <row r="110" spans="1:37" x14ac:dyDescent="0.25">
      <c r="A110" t="s">
        <v>349</v>
      </c>
      <c r="B110">
        <v>0</v>
      </c>
      <c r="C110">
        <v>4.5216782876611461E-3</v>
      </c>
      <c r="D110">
        <v>1.6458588213197345E-2</v>
      </c>
      <c r="E110">
        <v>3.6281482386968378E-2</v>
      </c>
      <c r="F110">
        <v>6.3242147275288652E-2</v>
      </c>
      <c r="G110">
        <v>9.6382170538888978E-2</v>
      </c>
      <c r="H110">
        <v>30.139873393045512</v>
      </c>
      <c r="I110">
        <v>44.387269977040368</v>
      </c>
      <c r="J110">
        <v>50.766557513696455</v>
      </c>
      <c r="K110">
        <v>54.130523331197764</v>
      </c>
      <c r="L110">
        <v>58.48819656900082</v>
      </c>
      <c r="M110">
        <v>61.580049401141856</v>
      </c>
      <c r="N110">
        <v>63.724771518284399</v>
      </c>
      <c r="O110">
        <v>65.373959901922206</v>
      </c>
      <c r="P110">
        <v>65.154595607208307</v>
      </c>
      <c r="Q110">
        <v>70.818620510070573</v>
      </c>
      <c r="R110">
        <v>53.181056976982703</v>
      </c>
      <c r="S110">
        <v>46.445230295459837</v>
      </c>
      <c r="T110">
        <v>43.375771105183162</v>
      </c>
      <c r="U110">
        <v>41.388285726166821</v>
      </c>
      <c r="V110">
        <v>45.169818121101123</v>
      </c>
      <c r="W110">
        <v>45.674398571221019</v>
      </c>
      <c r="X110">
        <v>44.915965850733826</v>
      </c>
      <c r="Y110">
        <v>43.766638268640953</v>
      </c>
      <c r="Z110">
        <v>42.524479104922584</v>
      </c>
      <c r="AA110">
        <v>47.739232732288286</v>
      </c>
      <c r="AB110">
        <v>48.151633962718734</v>
      </c>
      <c r="AC110">
        <v>47.649788585155093</v>
      </c>
      <c r="AD110">
        <v>46.922812234474101</v>
      </c>
      <c r="AE110">
        <v>46.151736532609554</v>
      </c>
      <c r="AF110">
        <v>45.399661777661706</v>
      </c>
      <c r="AG110">
        <v>44.68182634503539</v>
      </c>
      <c r="AH110">
        <v>44.001816965572679</v>
      </c>
      <c r="AI110">
        <v>43.355465819322589</v>
      </c>
      <c r="AJ110">
        <v>42.739422417076241</v>
      </c>
      <c r="AK110">
        <v>42.151207641059841</v>
      </c>
    </row>
    <row r="111" spans="1:37" x14ac:dyDescent="0.25">
      <c r="A111" t="s">
        <v>350</v>
      </c>
      <c r="B111">
        <v>0</v>
      </c>
      <c r="C111">
        <v>4.4472351116597864E-3</v>
      </c>
      <c r="D111">
        <v>1.6094926067444781E-2</v>
      </c>
      <c r="E111">
        <v>3.5302363191647146E-2</v>
      </c>
      <c r="F111">
        <v>6.1280819407438791E-2</v>
      </c>
      <c r="G111">
        <v>9.3095078378158114E-2</v>
      </c>
      <c r="H111">
        <v>12.467430864642569</v>
      </c>
      <c r="I111">
        <v>18.383031128633931</v>
      </c>
      <c r="J111">
        <v>21.56313150959237</v>
      </c>
      <c r="K111">
        <v>23.168151866543283</v>
      </c>
      <c r="L111">
        <v>28.950517426976429</v>
      </c>
      <c r="M111">
        <v>31.956006009958738</v>
      </c>
      <c r="N111">
        <v>32.982367900367571</v>
      </c>
      <c r="O111">
        <v>33.9044551153439</v>
      </c>
      <c r="P111">
        <v>34.496251821193155</v>
      </c>
      <c r="Q111">
        <v>33.530565548216337</v>
      </c>
      <c r="R111">
        <v>41.956538547250965</v>
      </c>
      <c r="S111">
        <v>43.661788699340875</v>
      </c>
      <c r="T111">
        <v>44.098405279862064</v>
      </c>
      <c r="U111">
        <v>44.082460640055075</v>
      </c>
      <c r="V111">
        <v>45.432900458560923</v>
      </c>
      <c r="W111">
        <v>45.659974290753411</v>
      </c>
      <c r="X111">
        <v>46.272483623203755</v>
      </c>
      <c r="Y111">
        <v>46.150059181240643</v>
      </c>
      <c r="Z111">
        <v>45.705280779931144</v>
      </c>
      <c r="AA111">
        <v>52.980497596672471</v>
      </c>
      <c r="AB111">
        <v>55.341099577369526</v>
      </c>
      <c r="AC111">
        <v>56.603210563959209</v>
      </c>
      <c r="AD111">
        <v>61.735485314611083</v>
      </c>
      <c r="AE111">
        <v>63.251527529851657</v>
      </c>
      <c r="AF111">
        <v>63.347413952211774</v>
      </c>
      <c r="AG111">
        <v>62.915254193481161</v>
      </c>
      <c r="AH111">
        <v>62.254000846696215</v>
      </c>
      <c r="AI111">
        <v>61.462118051606083</v>
      </c>
      <c r="AJ111">
        <v>60.577879634826616</v>
      </c>
      <c r="AK111">
        <v>59.619821793896421</v>
      </c>
    </row>
    <row r="112" spans="1:37" x14ac:dyDescent="0.25">
      <c r="A112" t="s">
        <v>351</v>
      </c>
      <c r="B112">
        <v>0</v>
      </c>
      <c r="C112">
        <v>4.3142424765552079E-3</v>
      </c>
      <c r="D112">
        <v>1.5566153240520464E-2</v>
      </c>
      <c r="E112">
        <v>3.4034677055583273E-2</v>
      </c>
      <c r="F112">
        <v>5.8903122788800388E-2</v>
      </c>
      <c r="G112">
        <v>8.924530883134274E-2</v>
      </c>
      <c r="H112">
        <v>0.81021409212524986</v>
      </c>
      <c r="I112">
        <v>1.1833528159118645</v>
      </c>
      <c r="J112">
        <v>1.3732591314193909</v>
      </c>
      <c r="K112">
        <v>1.4756610096430478</v>
      </c>
      <c r="L112">
        <v>1.5352479804581654</v>
      </c>
      <c r="M112">
        <v>1.5899709562810838</v>
      </c>
      <c r="N112">
        <v>1.6390223085773981</v>
      </c>
      <c r="O112">
        <v>1.7044780297091888</v>
      </c>
      <c r="P112">
        <v>1.7754583543649227</v>
      </c>
      <c r="Q112">
        <v>1.8523902400532144</v>
      </c>
      <c r="R112">
        <v>1.9468869652955023</v>
      </c>
      <c r="S112">
        <v>2.0309865568225005</v>
      </c>
      <c r="T112">
        <v>2.0953759994483345</v>
      </c>
      <c r="U112">
        <v>2.1459969694573866</v>
      </c>
      <c r="V112">
        <v>2.2011248075826995</v>
      </c>
      <c r="W112">
        <v>2.242927556299068</v>
      </c>
      <c r="X112">
        <v>2.2860385070760048</v>
      </c>
      <c r="Y112">
        <v>2.3322258346758717</v>
      </c>
      <c r="Z112">
        <v>2.372615661498978</v>
      </c>
      <c r="AA112">
        <v>2.4171070295070374</v>
      </c>
      <c r="AB112">
        <v>2.4563215535748029</v>
      </c>
      <c r="AC112">
        <v>2.4894259844214117</v>
      </c>
      <c r="AD112">
        <v>2.5269591822022486</v>
      </c>
      <c r="AE112">
        <v>2.5560589254444821</v>
      </c>
      <c r="AF112">
        <v>2.5760801402771705</v>
      </c>
      <c r="AG112">
        <v>2.5915349669723309</v>
      </c>
      <c r="AH112">
        <v>2.6046217233617552</v>
      </c>
      <c r="AI112">
        <v>2.6094299544278776</v>
      </c>
      <c r="AJ112">
        <v>2.6113920675450597</v>
      </c>
      <c r="AK112">
        <v>2.6069008607898736</v>
      </c>
    </row>
    <row r="113" spans="1:37" x14ac:dyDescent="0.25">
      <c r="A113" t="s">
        <v>352</v>
      </c>
      <c r="B113">
        <v>0</v>
      </c>
      <c r="C113">
        <v>4.6491323414832308E-3</v>
      </c>
      <c r="D113">
        <v>1.700820484564769E-2</v>
      </c>
      <c r="E113">
        <v>3.7659215714347383E-2</v>
      </c>
      <c r="F113">
        <v>6.5879818429404047E-2</v>
      </c>
      <c r="G113">
        <v>0.10066576073415323</v>
      </c>
      <c r="H113">
        <v>22.72863082997776</v>
      </c>
      <c r="I113">
        <v>32.958627217116558</v>
      </c>
      <c r="J113">
        <v>37.359628437398285</v>
      </c>
      <c r="K113">
        <v>39.749670029059601</v>
      </c>
      <c r="L113">
        <v>39.404475203195879</v>
      </c>
      <c r="M113">
        <v>40.025134257083138</v>
      </c>
      <c r="N113">
        <v>40.842974543365983</v>
      </c>
      <c r="O113">
        <v>41.502441865089203</v>
      </c>
      <c r="P113">
        <v>41.971060314352691</v>
      </c>
      <c r="Q113">
        <v>45.283800622240975</v>
      </c>
      <c r="R113">
        <v>39.492612733760126</v>
      </c>
      <c r="S113">
        <v>37.737218591361255</v>
      </c>
      <c r="T113">
        <v>37.054091097031929</v>
      </c>
      <c r="U113">
        <v>36.742226742762526</v>
      </c>
      <c r="V113">
        <v>36.887628287863471</v>
      </c>
      <c r="W113">
        <v>36.856685739946002</v>
      </c>
      <c r="X113">
        <v>36.837581467952084</v>
      </c>
      <c r="Y113">
        <v>36.568944559711781</v>
      </c>
      <c r="Z113">
        <v>36.133096333775882</v>
      </c>
      <c r="AA113">
        <v>33.60578571260784</v>
      </c>
      <c r="AB113">
        <v>33.715374472930982</v>
      </c>
      <c r="AC113">
        <v>33.372385126875258</v>
      </c>
      <c r="AD113">
        <v>49.198292628981257</v>
      </c>
      <c r="AE113">
        <v>55.384791252997957</v>
      </c>
      <c r="AF113">
        <v>57.4273874922022</v>
      </c>
      <c r="AG113">
        <v>57.987893019765679</v>
      </c>
      <c r="AH113">
        <v>57.993419532978137</v>
      </c>
      <c r="AI113">
        <v>57.752009894682431</v>
      </c>
      <c r="AJ113">
        <v>57.412808726886723</v>
      </c>
      <c r="AK113">
        <v>56.941540550166202</v>
      </c>
    </row>
    <row r="114" spans="1:37" x14ac:dyDescent="0.25">
      <c r="A114" t="s">
        <v>353</v>
      </c>
      <c r="B114">
        <v>0</v>
      </c>
      <c r="C114">
        <v>4.4792915103730735E-3</v>
      </c>
      <c r="D114">
        <v>1.6255864287972877E-2</v>
      </c>
      <c r="E114">
        <v>3.5741296036162495E-2</v>
      </c>
      <c r="F114">
        <v>6.2164902305839043E-2</v>
      </c>
      <c r="G114">
        <v>9.4577311285415355E-2</v>
      </c>
      <c r="H114">
        <v>181.05989820981816</v>
      </c>
      <c r="I114">
        <v>306.68850800603468</v>
      </c>
      <c r="J114">
        <v>390.75965020264459</v>
      </c>
      <c r="K114">
        <v>449.42389626977769</v>
      </c>
      <c r="L114">
        <v>489.47157285815308</v>
      </c>
      <c r="M114">
        <v>539.29377986761585</v>
      </c>
      <c r="N114">
        <v>545.59984869151594</v>
      </c>
      <c r="O114">
        <v>638.46469655056387</v>
      </c>
      <c r="P114">
        <v>651.88544126150271</v>
      </c>
      <c r="Q114">
        <v>708.25830034460182</v>
      </c>
      <c r="R114">
        <v>726.51687752013618</v>
      </c>
      <c r="S114">
        <v>692.85360435028053</v>
      </c>
      <c r="T114">
        <v>596.74463457106958</v>
      </c>
      <c r="U114">
        <v>520.41212906563953</v>
      </c>
      <c r="V114">
        <v>504.91687088448111</v>
      </c>
      <c r="W114">
        <v>409.85529337831855</v>
      </c>
      <c r="X114">
        <v>373.32782707918426</v>
      </c>
      <c r="Y114">
        <v>394.36341145238538</v>
      </c>
      <c r="Z114">
        <v>354.01739478648233</v>
      </c>
      <c r="AA114">
        <v>331.97888178900644</v>
      </c>
      <c r="AB114">
        <v>347.05981632982929</v>
      </c>
      <c r="AC114">
        <v>345.58611813026852</v>
      </c>
      <c r="AD114">
        <v>352.32702723829937</v>
      </c>
      <c r="AE114">
        <v>333.61509827118692</v>
      </c>
      <c r="AF114">
        <v>347.01922462178294</v>
      </c>
      <c r="AG114">
        <v>370.3666022447843</v>
      </c>
      <c r="AH114">
        <v>397.18201462925873</v>
      </c>
      <c r="AI114">
        <v>417.25126914763376</v>
      </c>
      <c r="AJ114">
        <v>443.17436103898859</v>
      </c>
      <c r="AK114">
        <v>448.52836991724416</v>
      </c>
    </row>
    <row r="115" spans="1:37" x14ac:dyDescent="0.25">
      <c r="A115" t="s">
        <v>354</v>
      </c>
      <c r="B115">
        <v>0</v>
      </c>
      <c r="C115">
        <v>4.4717843584951567E-3</v>
      </c>
      <c r="D115">
        <v>1.625047354572029E-2</v>
      </c>
      <c r="E115">
        <v>3.5768440256633838E-2</v>
      </c>
      <c r="F115">
        <v>6.2260634198296749E-2</v>
      </c>
      <c r="G115">
        <v>9.4763387772145435E-2</v>
      </c>
      <c r="H115">
        <v>33.648198424402828</v>
      </c>
      <c r="I115">
        <v>48.711699833836917</v>
      </c>
      <c r="J115">
        <v>56.639325778784453</v>
      </c>
      <c r="K115">
        <v>61.443717495474061</v>
      </c>
      <c r="L115">
        <v>62.48542628701783</v>
      </c>
      <c r="M115">
        <v>65.783103204826105</v>
      </c>
      <c r="N115">
        <v>66.191368579773908</v>
      </c>
      <c r="O115">
        <v>71.916977238942366</v>
      </c>
      <c r="P115">
        <v>72.4832054681047</v>
      </c>
      <c r="Q115">
        <v>74.728145272350943</v>
      </c>
      <c r="R115">
        <v>86.202303954339925</v>
      </c>
      <c r="S115">
        <v>88.058482541587964</v>
      </c>
      <c r="T115">
        <v>84.071079852261647</v>
      </c>
      <c r="U115">
        <v>80.15817754727847</v>
      </c>
      <c r="V115">
        <v>79.981379922078233</v>
      </c>
      <c r="W115">
        <v>74.185068220258458</v>
      </c>
      <c r="X115">
        <v>71.779477010891043</v>
      </c>
      <c r="Y115">
        <v>72.719602129769584</v>
      </c>
      <c r="Z115">
        <v>69.807784678944458</v>
      </c>
      <c r="AA115">
        <v>70.550565624638509</v>
      </c>
      <c r="AB115">
        <v>71.524768548969632</v>
      </c>
      <c r="AC115">
        <v>71.264161939240296</v>
      </c>
      <c r="AD115">
        <v>72.315433800613988</v>
      </c>
      <c r="AE115">
        <v>70.90827274255949</v>
      </c>
      <c r="AF115">
        <v>71.313439407046531</v>
      </c>
      <c r="AG115">
        <v>72.28684672959011</v>
      </c>
      <c r="AH115">
        <v>73.444983333429548</v>
      </c>
      <c r="AI115">
        <v>74.099518779763656</v>
      </c>
      <c r="AJ115">
        <v>75.138954650587664</v>
      </c>
      <c r="AK115">
        <v>74.736244796313912</v>
      </c>
    </row>
    <row r="116" spans="1:37" x14ac:dyDescent="0.25">
      <c r="A116" t="s">
        <v>355</v>
      </c>
      <c r="B116">
        <v>0</v>
      </c>
      <c r="C116">
        <v>4.4784433505418164E-3</v>
      </c>
      <c r="D116">
        <v>1.6271982659188389E-2</v>
      </c>
      <c r="E116">
        <v>3.581096694953434E-2</v>
      </c>
      <c r="F116">
        <v>6.233114307654386E-2</v>
      </c>
      <c r="G116">
        <v>9.4876385670095154E-2</v>
      </c>
      <c r="H116">
        <v>0.81484671868468084</v>
      </c>
      <c r="I116">
        <v>1.1962674676645912</v>
      </c>
      <c r="J116">
        <v>1.4012894942871279</v>
      </c>
      <c r="K116">
        <v>1.5205799445866308</v>
      </c>
      <c r="L116">
        <v>1.5972893380860498</v>
      </c>
      <c r="M116">
        <v>1.6688630386630043</v>
      </c>
      <c r="N116">
        <v>1.7422237405045893</v>
      </c>
      <c r="O116">
        <v>1.8344764607365782</v>
      </c>
      <c r="P116">
        <v>1.933102482731841</v>
      </c>
      <c r="Q116">
        <v>2.0452008031131008</v>
      </c>
      <c r="R116">
        <v>5.3684192217951399</v>
      </c>
      <c r="S116">
        <v>6.7381210502544198</v>
      </c>
      <c r="T116">
        <v>7.3336312386939717</v>
      </c>
      <c r="U116">
        <v>7.6591819500120506</v>
      </c>
      <c r="V116">
        <v>7.8911827805341783</v>
      </c>
      <c r="W116">
        <v>8.0697528358684156</v>
      </c>
      <c r="X116">
        <v>8.2218209908113913</v>
      </c>
      <c r="Y116">
        <v>8.3567565039300185</v>
      </c>
      <c r="Z116">
        <v>8.4655527665353105</v>
      </c>
      <c r="AA116">
        <v>8.5585338165730995</v>
      </c>
      <c r="AB116">
        <v>6.6023831139495393</v>
      </c>
      <c r="AC116">
        <v>5.8857594987392403</v>
      </c>
      <c r="AD116">
        <v>5.6268868575196418</v>
      </c>
      <c r="AE116">
        <v>5.5025234633994113</v>
      </c>
      <c r="AF116">
        <v>5.4150918723120167</v>
      </c>
      <c r="AG116">
        <v>5.3356653059212666</v>
      </c>
      <c r="AH116">
        <v>5.2560112142250093</v>
      </c>
      <c r="AI116">
        <v>5.1730805330185481</v>
      </c>
      <c r="AJ116">
        <v>5.0877141499554801</v>
      </c>
      <c r="AK116">
        <v>4.9976964319062178</v>
      </c>
    </row>
    <row r="117" spans="1:37" x14ac:dyDescent="0.25">
      <c r="A117" t="s">
        <v>356</v>
      </c>
      <c r="B117">
        <v>0</v>
      </c>
      <c r="C117">
        <v>6.6547949570727738E-3</v>
      </c>
      <c r="D117">
        <v>2.2370746061484148E-2</v>
      </c>
      <c r="E117">
        <v>4.6650818854310216E-2</v>
      </c>
      <c r="F117">
        <v>7.7840463146250372E-2</v>
      </c>
      <c r="G117">
        <v>0.11402790036136867</v>
      </c>
      <c r="H117">
        <v>0.31237607623100239</v>
      </c>
      <c r="I117">
        <v>0.48254864274401843</v>
      </c>
      <c r="J117">
        <v>0.59776460111820029</v>
      </c>
      <c r="K117">
        <v>0.66546295445353287</v>
      </c>
      <c r="L117">
        <v>0.69300286486615459</v>
      </c>
      <c r="M117">
        <v>0.70677474026739073</v>
      </c>
      <c r="N117">
        <v>0.70413230364967383</v>
      </c>
      <c r="O117">
        <v>0.70705066134304495</v>
      </c>
      <c r="P117">
        <v>0.69953634914752261</v>
      </c>
      <c r="Q117">
        <v>0.6977835805976218</v>
      </c>
      <c r="R117">
        <v>0.71186961261087145</v>
      </c>
      <c r="S117">
        <v>0.71225746116270194</v>
      </c>
      <c r="T117">
        <v>0.69712582444443338</v>
      </c>
      <c r="U117">
        <v>0.67670282208538435</v>
      </c>
      <c r="V117">
        <v>0.66457292472976714</v>
      </c>
      <c r="W117">
        <v>0.64351073456732077</v>
      </c>
      <c r="X117">
        <v>0.63030400827885913</v>
      </c>
      <c r="Y117">
        <v>0.62799749231896573</v>
      </c>
      <c r="Z117">
        <v>0.62323812091562569</v>
      </c>
      <c r="AA117">
        <v>0.63063858301162234</v>
      </c>
      <c r="AB117">
        <v>0.64016686493595376</v>
      </c>
      <c r="AC117">
        <v>0.64970625926092929</v>
      </c>
      <c r="AD117">
        <v>0.67037402320866413</v>
      </c>
      <c r="AE117">
        <v>0.68349384025343518</v>
      </c>
      <c r="AF117">
        <v>0.69463859200942224</v>
      </c>
      <c r="AG117">
        <v>0.7050983691422319</v>
      </c>
      <c r="AH117">
        <v>0.71527762765426495</v>
      </c>
      <c r="AI117">
        <v>0.72406999942533634</v>
      </c>
      <c r="AJ117">
        <v>0.73305737820967831</v>
      </c>
      <c r="AK117">
        <v>0.73890933083298194</v>
      </c>
    </row>
    <row r="118" spans="1:37" x14ac:dyDescent="0.25">
      <c r="A118" t="s">
        <v>357</v>
      </c>
      <c r="B118">
        <v>0</v>
      </c>
      <c r="C118">
        <v>8.0792270160001678E-3</v>
      </c>
      <c r="D118">
        <v>2.6951610015202299E-2</v>
      </c>
      <c r="E118">
        <v>5.5918684691258491E-2</v>
      </c>
      <c r="F118">
        <v>9.3192892296412033E-2</v>
      </c>
      <c r="G118">
        <v>0.1369925990264198</v>
      </c>
      <c r="H118">
        <v>0.40434072853496872</v>
      </c>
      <c r="I118">
        <v>0.60641589069847512</v>
      </c>
      <c r="J118">
        <v>0.73297594807879562</v>
      </c>
      <c r="K118">
        <v>0.81120343156935171</v>
      </c>
      <c r="L118">
        <v>0.85752058730563796</v>
      </c>
      <c r="M118">
        <v>0.90891841868006029</v>
      </c>
      <c r="N118">
        <v>0.95677802728482142</v>
      </c>
      <c r="O118">
        <v>1.0281719068128581</v>
      </c>
      <c r="P118">
        <v>1.0950649409209534</v>
      </c>
      <c r="Q118">
        <v>1.1786539563351628</v>
      </c>
      <c r="R118">
        <v>1.2878399970910559</v>
      </c>
      <c r="S118">
        <v>1.3776248423569726</v>
      </c>
      <c r="T118">
        <v>1.4484483166525841</v>
      </c>
      <c r="U118">
        <v>1.514703732287126</v>
      </c>
      <c r="V118">
        <v>1.5922352044511756</v>
      </c>
      <c r="W118">
        <v>1.6534218209125262</v>
      </c>
      <c r="X118">
        <v>1.721901026212258</v>
      </c>
      <c r="Y118">
        <v>1.7983879575859119</v>
      </c>
      <c r="Z118">
        <v>1.8626079255550154</v>
      </c>
      <c r="AA118">
        <v>1.935877327174107</v>
      </c>
      <c r="AB118">
        <v>2.0024983411672359</v>
      </c>
      <c r="AC118">
        <v>2.0608498450449098</v>
      </c>
      <c r="AD118">
        <v>2.1277888010397428</v>
      </c>
      <c r="AE118">
        <v>2.1760631939918174</v>
      </c>
      <c r="AF118">
        <v>2.2162547408777655</v>
      </c>
      <c r="AG118">
        <v>2.2505154391965876</v>
      </c>
      <c r="AH118">
        <v>2.2795993517875646</v>
      </c>
      <c r="AI118">
        <v>2.3022146377854602</v>
      </c>
      <c r="AJ118">
        <v>2.3209588892198374</v>
      </c>
      <c r="AK118">
        <v>2.331321089862981</v>
      </c>
    </row>
    <row r="119" spans="1:37" x14ac:dyDescent="0.25">
      <c r="A119" t="s">
        <v>358</v>
      </c>
      <c r="B119">
        <v>0</v>
      </c>
      <c r="C119">
        <v>0.50467238847662355</v>
      </c>
      <c r="D119">
        <v>1.5584496105271128</v>
      </c>
      <c r="E119">
        <v>3.0744425846602308</v>
      </c>
      <c r="F119">
        <v>4.9529080767470202</v>
      </c>
      <c r="G119">
        <v>7.1102980517629533</v>
      </c>
      <c r="H119">
        <v>9.7738601225100918</v>
      </c>
      <c r="I119">
        <v>12.584289120488702</v>
      </c>
      <c r="J119">
        <v>15.454266862184474</v>
      </c>
      <c r="K119">
        <v>18.35871836595193</v>
      </c>
      <c r="L119">
        <v>21.274691995928396</v>
      </c>
      <c r="M119">
        <v>24.223181340597399</v>
      </c>
      <c r="N119">
        <v>27.171917462100392</v>
      </c>
      <c r="O119">
        <v>30.147828342529714</v>
      </c>
      <c r="P119">
        <v>33.093992466600767</v>
      </c>
      <c r="Q119">
        <v>36.029112563945496</v>
      </c>
      <c r="R119">
        <v>38.966686253314279</v>
      </c>
      <c r="S119">
        <v>41.821637353596984</v>
      </c>
      <c r="T119">
        <v>44.572002089681327</v>
      </c>
      <c r="U119">
        <v>47.23080546134404</v>
      </c>
      <c r="V119">
        <v>49.822493455688367</v>
      </c>
      <c r="W119">
        <v>52.290986238341496</v>
      </c>
      <c r="X119">
        <v>54.671696791685243</v>
      </c>
      <c r="Y119">
        <v>56.970372053138441</v>
      </c>
      <c r="Z119">
        <v>59.143497230000804</v>
      </c>
      <c r="AA119">
        <v>61.228037401146487</v>
      </c>
      <c r="AB119">
        <v>63.199344386131948</v>
      </c>
      <c r="AC119">
        <v>65.046584874833727</v>
      </c>
      <c r="AD119">
        <v>66.798585743174215</v>
      </c>
      <c r="AE119">
        <v>68.409310887589839</v>
      </c>
      <c r="AF119">
        <v>69.895617184672588</v>
      </c>
      <c r="AG119">
        <v>71.26124780322283</v>
      </c>
      <c r="AH119">
        <v>72.50854722800662</v>
      </c>
      <c r="AI119">
        <v>73.636021103592512</v>
      </c>
      <c r="AJ119">
        <v>74.651543721694139</v>
      </c>
      <c r="AK119">
        <v>75.547285001133389</v>
      </c>
    </row>
    <row r="120" spans="1:37" x14ac:dyDescent="0.25">
      <c r="A120" t="s">
        <v>443</v>
      </c>
      <c r="B120">
        <v>0</v>
      </c>
      <c r="C120">
        <v>1.311768150385327E-4</v>
      </c>
      <c r="D120">
        <v>4.1560877747369982E-4</v>
      </c>
      <c r="E120">
        <v>8.3636330922617051E-4</v>
      </c>
      <c r="F120">
        <v>1.3620627886316776E-3</v>
      </c>
      <c r="G120">
        <v>1.9569584539632918E-3</v>
      </c>
      <c r="H120">
        <v>5.6040078517539289E-3</v>
      </c>
      <c r="I120">
        <v>8.0621472538916581E-3</v>
      </c>
      <c r="J120">
        <v>9.6116934454048304E-3</v>
      </c>
      <c r="K120">
        <v>1.0386211201462445E-2</v>
      </c>
      <c r="L120">
        <v>1.0463105528589286E-2</v>
      </c>
      <c r="M120">
        <v>1.0326615835031047E-2</v>
      </c>
      <c r="N120">
        <v>9.8421939715324144E-3</v>
      </c>
      <c r="O120">
        <v>9.4801917861040367E-3</v>
      </c>
      <c r="P120">
        <v>8.8691186160282029E-3</v>
      </c>
      <c r="Q120">
        <v>8.4130403783824539E-3</v>
      </c>
      <c r="R120">
        <v>8.2512593191160794E-3</v>
      </c>
      <c r="S120">
        <v>7.7922114008318966E-3</v>
      </c>
      <c r="T120">
        <v>7.1303624335236739E-3</v>
      </c>
      <c r="U120">
        <v>6.460028278989477E-3</v>
      </c>
      <c r="V120">
        <v>5.9983095563212237E-3</v>
      </c>
      <c r="W120">
        <v>5.3636045135234062E-3</v>
      </c>
      <c r="X120">
        <v>4.9523171942473573E-3</v>
      </c>
      <c r="Y120">
        <v>4.7446369554792851E-3</v>
      </c>
      <c r="Z120">
        <v>4.4769816580842482E-3</v>
      </c>
      <c r="AA120">
        <v>4.4849151233834371E-3</v>
      </c>
      <c r="AB120">
        <v>4.5017748884371416E-3</v>
      </c>
      <c r="AC120">
        <v>4.5294852248334381E-3</v>
      </c>
      <c r="AD120">
        <v>4.7666864323556721E-3</v>
      </c>
      <c r="AE120">
        <v>4.8239339080580132E-3</v>
      </c>
      <c r="AF120">
        <v>4.8846228462379156E-3</v>
      </c>
      <c r="AG120">
        <v>4.9382269035560429E-3</v>
      </c>
      <c r="AH120">
        <v>4.9850375297890047E-3</v>
      </c>
      <c r="AI120">
        <v>5.0017491376459482E-3</v>
      </c>
      <c r="AJ120">
        <v>5.023231410456022E-3</v>
      </c>
      <c r="AK120">
        <v>4.9800214555402933E-3</v>
      </c>
    </row>
    <row r="121" spans="1:37" x14ac:dyDescent="0.25">
      <c r="A121" t="s">
        <v>444</v>
      </c>
      <c r="B121">
        <v>0</v>
      </c>
      <c r="C121">
        <v>3.5096293130897658E-5</v>
      </c>
      <c r="D121">
        <v>1.0940672068556471E-4</v>
      </c>
      <c r="E121">
        <v>2.1718296838632619E-4</v>
      </c>
      <c r="F121">
        <v>3.5005723235711811E-4</v>
      </c>
      <c r="G121">
        <v>4.995749709083133E-4</v>
      </c>
      <c r="H121">
        <v>7.661529739901158E-3</v>
      </c>
      <c r="I121">
        <v>8.4856746100319229E-3</v>
      </c>
      <c r="J121">
        <v>8.811605791609313E-3</v>
      </c>
      <c r="K121">
        <v>8.9987830211702147E-3</v>
      </c>
      <c r="L121">
        <v>8.815278044030022E-3</v>
      </c>
      <c r="M121">
        <v>9.0777423551918913E-3</v>
      </c>
      <c r="N121">
        <v>8.8313880749142735E-3</v>
      </c>
      <c r="O121">
        <v>9.2099523517497929E-3</v>
      </c>
      <c r="P121">
        <v>8.8627032932361693E-3</v>
      </c>
      <c r="Q121">
        <v>9.0999884290103843E-3</v>
      </c>
      <c r="R121">
        <v>9.7611390885688713E-3</v>
      </c>
      <c r="S121">
        <v>9.3649379718541044E-3</v>
      </c>
      <c r="T121">
        <v>8.8446502061030573E-3</v>
      </c>
      <c r="U121">
        <v>8.5325017908466864E-3</v>
      </c>
      <c r="V121">
        <v>8.6355490709864348E-3</v>
      </c>
      <c r="W121">
        <v>8.044764368278846E-3</v>
      </c>
      <c r="X121">
        <v>8.0718581958483179E-3</v>
      </c>
      <c r="Y121">
        <v>8.2456014126697716E-3</v>
      </c>
      <c r="Z121">
        <v>7.9947724072482462E-3</v>
      </c>
      <c r="AA121">
        <v>8.3775572390240496E-3</v>
      </c>
      <c r="AB121">
        <v>8.4653803128267729E-3</v>
      </c>
      <c r="AC121">
        <v>8.5504428074624425E-3</v>
      </c>
      <c r="AD121">
        <v>9.1575472445656631E-3</v>
      </c>
      <c r="AE121">
        <v>9.0829126312683816E-3</v>
      </c>
      <c r="AF121">
        <v>9.2046104147437916E-3</v>
      </c>
      <c r="AG121">
        <v>9.3237967695923366E-3</v>
      </c>
      <c r="AH121">
        <v>9.4359251697951948E-3</v>
      </c>
      <c r="AI121">
        <v>9.4893086851181932E-3</v>
      </c>
      <c r="AJ121">
        <v>9.5868396758378716E-3</v>
      </c>
      <c r="AK121">
        <v>9.5342546511097467E-3</v>
      </c>
    </row>
    <row r="122" spans="1:37" x14ac:dyDescent="0.25">
      <c r="A122" t="s">
        <v>445</v>
      </c>
      <c r="B122">
        <v>0</v>
      </c>
      <c r="C122">
        <v>1.5839673142042273E-4</v>
      </c>
      <c r="D122">
        <v>4.5194271706501185E-4</v>
      </c>
      <c r="E122">
        <v>8.3770600842415972E-4</v>
      </c>
      <c r="F122">
        <v>1.2763586511139009E-3</v>
      </c>
      <c r="G122">
        <v>1.7342225872074403E-3</v>
      </c>
      <c r="H122">
        <v>3.396993692245854E-3</v>
      </c>
      <c r="I122">
        <v>4.1802731208279084E-3</v>
      </c>
      <c r="J122">
        <v>4.3701041271750011E-3</v>
      </c>
      <c r="K122">
        <v>4.1205275503552706E-3</v>
      </c>
      <c r="L122">
        <v>3.5222219135393347E-3</v>
      </c>
      <c r="M122">
        <v>2.8195187961750443E-3</v>
      </c>
      <c r="N122">
        <v>1.9647373063324341E-3</v>
      </c>
      <c r="O122">
        <v>1.1925566154973206E-3</v>
      </c>
      <c r="P122">
        <v>3.3061854556082283E-4</v>
      </c>
      <c r="Q122">
        <v>-4.0436958790841403E-4</v>
      </c>
      <c r="R122">
        <v>-9.6514612845173813E-4</v>
      </c>
      <c r="S122">
        <v>-1.6482920027064201E-3</v>
      </c>
      <c r="T122">
        <v>-2.3563837727689665E-3</v>
      </c>
      <c r="U122">
        <v>-2.982129499265144E-3</v>
      </c>
      <c r="V122">
        <v>-3.4364063408785675E-3</v>
      </c>
      <c r="W122">
        <v>-3.9089933440441711E-3</v>
      </c>
      <c r="X122">
        <v>-4.2008260630049914E-3</v>
      </c>
      <c r="Y122">
        <v>-4.3548436173531709E-3</v>
      </c>
      <c r="Z122">
        <v>-4.5007459386997573E-3</v>
      </c>
      <c r="AA122">
        <v>-4.484502234757967E-3</v>
      </c>
      <c r="AB122">
        <v>-4.4548760975076313E-3</v>
      </c>
      <c r="AC122">
        <v>-4.4062377557228787E-3</v>
      </c>
      <c r="AD122">
        <v>-4.2598668261618466E-3</v>
      </c>
      <c r="AE122">
        <v>-4.2083120283198548E-3</v>
      </c>
      <c r="AF122">
        <v>-4.1512407196605539E-3</v>
      </c>
      <c r="AG122">
        <v>-4.0985413288253079E-3</v>
      </c>
      <c r="AH122">
        <v>-4.0524757079808908E-3</v>
      </c>
      <c r="AI122">
        <v>-4.0238848407780419E-3</v>
      </c>
      <c r="AJ122">
        <v>-3.9956712753064227E-3</v>
      </c>
      <c r="AK122">
        <v>-3.9986528736860776E-3</v>
      </c>
    </row>
    <row r="123" spans="1:37" x14ac:dyDescent="0.25">
      <c r="A123" t="s">
        <v>446</v>
      </c>
      <c r="B123">
        <v>0</v>
      </c>
      <c r="C123">
        <v>1.0873009340009938E-4</v>
      </c>
      <c r="D123">
        <v>3.1602643871072613E-4</v>
      </c>
      <c r="E123">
        <v>6.0061955956267922E-4</v>
      </c>
      <c r="F123">
        <v>9.4194266601068939E-4</v>
      </c>
      <c r="G123">
        <v>1.3218756283082951E-3</v>
      </c>
      <c r="H123">
        <v>1.8532995055878229E-2</v>
      </c>
      <c r="I123">
        <v>1.9529373644034884E-2</v>
      </c>
      <c r="J123">
        <v>2.0091508221267401E-2</v>
      </c>
      <c r="K123">
        <v>2.0587871073125565E-2</v>
      </c>
      <c r="L123">
        <v>2.0310624234115834E-2</v>
      </c>
      <c r="M123">
        <v>2.1199691803358275E-2</v>
      </c>
      <c r="N123">
        <v>2.0834613783020081E-2</v>
      </c>
      <c r="O123">
        <v>2.2030491100048497E-2</v>
      </c>
      <c r="P123">
        <v>2.1404053545079012E-2</v>
      </c>
      <c r="Q123">
        <v>2.2257197695977202E-2</v>
      </c>
      <c r="R123">
        <v>2.4048884976210941E-2</v>
      </c>
      <c r="S123">
        <v>2.3215396372650375E-2</v>
      </c>
      <c r="T123">
        <v>2.2205232122443169E-2</v>
      </c>
      <c r="U123">
        <v>2.1725065409631403E-2</v>
      </c>
      <c r="V123">
        <v>2.2205741181388478E-2</v>
      </c>
      <c r="W123">
        <v>2.0939990266517078E-2</v>
      </c>
      <c r="X123">
        <v>2.1223632720352908E-2</v>
      </c>
      <c r="Y123">
        <v>2.1770997751587202E-2</v>
      </c>
      <c r="Z123">
        <v>2.1246884788312988E-2</v>
      </c>
      <c r="AA123">
        <v>2.2281650567295665E-2</v>
      </c>
      <c r="AB123">
        <v>2.2517797757997563E-2</v>
      </c>
      <c r="AC123">
        <v>2.2764087995191536E-2</v>
      </c>
      <c r="AD123">
        <v>2.4269190877821128E-2</v>
      </c>
      <c r="AE123">
        <v>2.4056571652731704E-2</v>
      </c>
      <c r="AF123">
        <v>2.4390592020085613E-2</v>
      </c>
      <c r="AG123">
        <v>2.4701645171087278E-2</v>
      </c>
      <c r="AH123">
        <v>2.4989646212204134E-2</v>
      </c>
      <c r="AI123">
        <v>2.5132922890024043E-2</v>
      </c>
      <c r="AJ123">
        <v>2.538672197299946E-2</v>
      </c>
      <c r="AK123">
        <v>2.5271239976555074E-2</v>
      </c>
    </row>
    <row r="124" spans="1:37" x14ac:dyDescent="0.25">
      <c r="A124" t="s">
        <v>447</v>
      </c>
      <c r="B124">
        <v>0</v>
      </c>
      <c r="C124">
        <v>2.3298081963174694E-5</v>
      </c>
      <c r="D124">
        <v>7.0314126184775673E-5</v>
      </c>
      <c r="E124">
        <v>1.3703260431885162E-4</v>
      </c>
      <c r="F124">
        <v>2.1794388786418214E-4</v>
      </c>
      <c r="G124">
        <v>3.0702016321381987E-4</v>
      </c>
      <c r="H124">
        <v>1.1724099837585626E-3</v>
      </c>
      <c r="I124">
        <v>1.4477945313559103E-3</v>
      </c>
      <c r="J124">
        <v>1.5946331471396666E-3</v>
      </c>
      <c r="K124">
        <v>1.6482406966556915E-3</v>
      </c>
      <c r="L124">
        <v>1.59616220165153E-3</v>
      </c>
      <c r="M124">
        <v>1.5427093587637216E-3</v>
      </c>
      <c r="N124">
        <v>1.4080788759634761E-3</v>
      </c>
      <c r="O124">
        <v>1.3219952056195041E-3</v>
      </c>
      <c r="P124">
        <v>1.1550429872985157E-3</v>
      </c>
      <c r="Q124">
        <v>1.0440024756733976E-3</v>
      </c>
      <c r="R124">
        <v>9.9072147389788075E-4</v>
      </c>
      <c r="S124">
        <v>8.3570007039955683E-4</v>
      </c>
      <c r="T124">
        <v>6.5928524294237164E-4</v>
      </c>
      <c r="U124">
        <v>5.0428376411272709E-4</v>
      </c>
      <c r="V124">
        <v>4.0503827035050005E-4</v>
      </c>
      <c r="W124">
        <v>2.4616817531915102E-4</v>
      </c>
      <c r="X124">
        <v>1.6086134700011933E-4</v>
      </c>
      <c r="Y124">
        <v>1.1145614391007431E-4</v>
      </c>
      <c r="Z124">
        <v>3.2070825551182506E-5</v>
      </c>
      <c r="AA124">
        <v>3.0367660291195546E-5</v>
      </c>
      <c r="AB124">
        <v>1.2426820435326396E-5</v>
      </c>
      <c r="AC124">
        <v>-5.3279039691340846E-7</v>
      </c>
      <c r="AD124">
        <v>4.605489893947838E-5</v>
      </c>
      <c r="AE124">
        <v>2.8532436793880901E-5</v>
      </c>
      <c r="AF124">
        <v>2.8090468425594487E-5</v>
      </c>
      <c r="AG124">
        <v>2.8003062647467718E-5</v>
      </c>
      <c r="AH124">
        <v>2.7369174211904717E-5</v>
      </c>
      <c r="AI124">
        <v>2.0163586346891962E-5</v>
      </c>
      <c r="AJ124">
        <v>1.7082383998758294E-5</v>
      </c>
      <c r="AK124">
        <v>-2.2980857510706397E-6</v>
      </c>
    </row>
    <row r="125" spans="1:37" x14ac:dyDescent="0.25">
      <c r="A125" t="s">
        <v>448</v>
      </c>
      <c r="B125">
        <v>0</v>
      </c>
      <c r="C125">
        <v>1.4023153074865731E-4</v>
      </c>
      <c r="D125">
        <v>3.9121090540170865E-4</v>
      </c>
      <c r="E125">
        <v>7.1909633558526857E-4</v>
      </c>
      <c r="F125">
        <v>1.0955837507423416E-3</v>
      </c>
      <c r="G125">
        <v>1.4974001379052008E-3</v>
      </c>
      <c r="H125">
        <v>7.4514118622123222E-3</v>
      </c>
      <c r="I125">
        <v>8.3356734042238471E-3</v>
      </c>
      <c r="J125">
        <v>8.7927906995758486E-3</v>
      </c>
      <c r="K125">
        <v>9.0310934275326313E-3</v>
      </c>
      <c r="L125">
        <v>8.8775442502577722E-3</v>
      </c>
      <c r="M125">
        <v>9.0091208183971146E-3</v>
      </c>
      <c r="N125">
        <v>8.6906694613288638E-3</v>
      </c>
      <c r="O125">
        <v>8.849687771134488E-3</v>
      </c>
      <c r="P125">
        <v>8.4207842473521012E-3</v>
      </c>
      <c r="Q125">
        <v>8.4621003807073148E-3</v>
      </c>
      <c r="R125">
        <v>8.8489982465582932E-3</v>
      </c>
      <c r="S125">
        <v>8.4073119227522607E-3</v>
      </c>
      <c r="T125">
        <v>7.8818055286586364E-3</v>
      </c>
      <c r="U125">
        <v>7.5345849583176357E-3</v>
      </c>
      <c r="V125">
        <v>7.5382340822217437E-3</v>
      </c>
      <c r="W125">
        <v>7.013821328617692E-3</v>
      </c>
      <c r="X125">
        <v>7.0109353869698895E-3</v>
      </c>
      <c r="Y125">
        <v>7.1491566864391358E-3</v>
      </c>
      <c r="Z125">
        <v>6.9735213850989153E-3</v>
      </c>
      <c r="AA125">
        <v>7.32411282727245E-3</v>
      </c>
      <c r="AB125">
        <v>7.4528100161844408E-3</v>
      </c>
      <c r="AC125">
        <v>7.5906238568635631E-3</v>
      </c>
      <c r="AD125">
        <v>8.1473582578931968E-3</v>
      </c>
      <c r="AE125">
        <v>8.1628317234092949E-3</v>
      </c>
      <c r="AF125">
        <v>8.337390081723366E-3</v>
      </c>
      <c r="AG125">
        <v>8.5058522909567825E-3</v>
      </c>
      <c r="AH125">
        <v>8.6663197530574866E-3</v>
      </c>
      <c r="AI125">
        <v>8.7775200566929459E-3</v>
      </c>
      <c r="AJ125">
        <v>8.9218487859760564E-3</v>
      </c>
      <c r="AK125">
        <v>8.944152876604116E-3</v>
      </c>
    </row>
    <row r="126" spans="1:37" x14ac:dyDescent="0.25">
      <c r="A126" t="s">
        <v>449</v>
      </c>
      <c r="B126">
        <v>0</v>
      </c>
      <c r="C126">
        <v>2.5827996261650808E-4</v>
      </c>
      <c r="D126">
        <v>7.3448789809538574E-4</v>
      </c>
      <c r="E126">
        <v>1.3668471870486192E-3</v>
      </c>
      <c r="F126">
        <v>2.0986665066778138E-3</v>
      </c>
      <c r="G126">
        <v>2.8810148352258064E-3</v>
      </c>
      <c r="H126">
        <v>2.4529062012827053E-2</v>
      </c>
      <c r="I126">
        <v>2.5993482539870098E-2</v>
      </c>
      <c r="J126">
        <v>2.6651723574776881E-2</v>
      </c>
      <c r="K126">
        <v>2.6978743028755178E-2</v>
      </c>
      <c r="L126">
        <v>2.6129099101066252E-2</v>
      </c>
      <c r="M126">
        <v>2.6573915722079101E-2</v>
      </c>
      <c r="N126">
        <v>2.5366230598299372E-2</v>
      </c>
      <c r="O126">
        <v>2.6056249496097944E-2</v>
      </c>
      <c r="P126">
        <v>2.4477063274803753E-2</v>
      </c>
      <c r="Q126">
        <v>2.4757578628167881E-2</v>
      </c>
      <c r="R126">
        <v>2.6253483587868252E-2</v>
      </c>
      <c r="S126">
        <v>2.4536648903155728E-2</v>
      </c>
      <c r="T126">
        <v>2.2644760052150478E-2</v>
      </c>
      <c r="U126">
        <v>2.1474869741048615E-2</v>
      </c>
      <c r="V126">
        <v>2.1578224568371829E-2</v>
      </c>
      <c r="W126">
        <v>1.9595300783863154E-2</v>
      </c>
      <c r="X126">
        <v>1.9619340437503078E-2</v>
      </c>
      <c r="Y126">
        <v>2.005705219060093E-2</v>
      </c>
      <c r="Z126">
        <v>1.9236733641719364E-2</v>
      </c>
      <c r="AA126">
        <v>2.0412922983202866E-2</v>
      </c>
      <c r="AB126">
        <v>2.064912812996211E-2</v>
      </c>
      <c r="AC126">
        <v>2.0930115813146032E-2</v>
      </c>
      <c r="AD126">
        <v>2.2792467127168533E-2</v>
      </c>
      <c r="AE126">
        <v>2.2538922056764322E-2</v>
      </c>
      <c r="AF126">
        <v>2.2967335869985055E-2</v>
      </c>
      <c r="AG126">
        <v>2.3371064841378381E-2</v>
      </c>
      <c r="AH126">
        <v>2.3746815289904601E-2</v>
      </c>
      <c r="AI126">
        <v>2.3942286989002103E-2</v>
      </c>
      <c r="AJ126">
        <v>2.4274401580294522E-2</v>
      </c>
      <c r="AK126">
        <v>2.4148281272606646E-2</v>
      </c>
    </row>
    <row r="127" spans="1:37" x14ac:dyDescent="0.25">
      <c r="A127" t="s">
        <v>450</v>
      </c>
      <c r="B127">
        <v>0</v>
      </c>
      <c r="C127">
        <v>7.7061046842664179E-4</v>
      </c>
      <c r="D127">
        <v>2.3090231517824272E-3</v>
      </c>
      <c r="E127">
        <v>4.4926970171335805E-3</v>
      </c>
      <c r="F127">
        <v>7.1663498333806672E-3</v>
      </c>
      <c r="G127">
        <v>1.0166614936236147E-2</v>
      </c>
      <c r="H127">
        <v>2.7850201922270841E-2</v>
      </c>
      <c r="I127">
        <v>3.7465500459524501E-2</v>
      </c>
      <c r="J127">
        <v>4.3806759448430606E-2</v>
      </c>
      <c r="K127">
        <v>4.7367378578686538E-2</v>
      </c>
      <c r="L127">
        <v>4.8196920614330299E-2</v>
      </c>
      <c r="M127">
        <v>4.8417346881622497E-2</v>
      </c>
      <c r="N127">
        <v>4.6959210197860653E-2</v>
      </c>
      <c r="O127">
        <v>4.6177827096519825E-2</v>
      </c>
      <c r="P127">
        <v>4.3976654552207575E-2</v>
      </c>
      <c r="Q127">
        <v>4.2620528540143608E-2</v>
      </c>
      <c r="R127">
        <v>4.2502791318712423E-2</v>
      </c>
      <c r="S127">
        <v>4.0696789533812915E-2</v>
      </c>
      <c r="T127">
        <v>3.8162157388562573E-2</v>
      </c>
      <c r="U127">
        <v>3.5761223919236744E-2</v>
      </c>
      <c r="V127">
        <v>3.4358266662201271E-2</v>
      </c>
      <c r="W127">
        <v>3.1957230802973406E-2</v>
      </c>
      <c r="X127">
        <v>3.0759758662833866E-2</v>
      </c>
      <c r="Y127">
        <v>3.0375323174085218E-2</v>
      </c>
      <c r="Z127">
        <v>2.9557966003174795E-2</v>
      </c>
      <c r="AA127">
        <v>3.012541242328759E-2</v>
      </c>
      <c r="AB127">
        <v>3.0556190705506879E-2</v>
      </c>
      <c r="AC127">
        <v>3.1051979800522291E-2</v>
      </c>
      <c r="AD127">
        <v>3.2583484229991591E-2</v>
      </c>
      <c r="AE127">
        <v>3.3077470356858381E-2</v>
      </c>
      <c r="AF127">
        <v>3.3717204519365961E-2</v>
      </c>
      <c r="AG127">
        <v>3.4311964877482885E-2</v>
      </c>
      <c r="AH127">
        <v>3.4855090907903785E-2</v>
      </c>
      <c r="AI127">
        <v>3.5231644828203963E-2</v>
      </c>
      <c r="AJ127">
        <v>3.5625088262732946E-2</v>
      </c>
      <c r="AK127">
        <v>3.5675175468687106E-2</v>
      </c>
    </row>
    <row r="128" spans="1:37" x14ac:dyDescent="0.25">
      <c r="A128" t="s">
        <v>451</v>
      </c>
      <c r="B128">
        <v>0</v>
      </c>
      <c r="C128">
        <v>1.0605010454931821E-3</v>
      </c>
      <c r="D128">
        <v>3.2011482605174241E-3</v>
      </c>
      <c r="E128">
        <v>6.2492874113174715E-3</v>
      </c>
      <c r="F128">
        <v>1.0019099420825413E-2</v>
      </c>
      <c r="G128">
        <v>1.4349592505296242E-2</v>
      </c>
      <c r="H128">
        <v>3.1070645436871876E-2</v>
      </c>
      <c r="I128">
        <v>4.3321920293953556E-2</v>
      </c>
      <c r="J128">
        <v>5.2215457190264512E-2</v>
      </c>
      <c r="K128">
        <v>5.9096641074587078E-2</v>
      </c>
      <c r="L128">
        <v>6.4436726398247143E-2</v>
      </c>
      <c r="M128">
        <v>6.9999364434991648E-2</v>
      </c>
      <c r="N128">
        <v>7.5025666212534162E-2</v>
      </c>
      <c r="O128">
        <v>8.1072871205216571E-2</v>
      </c>
      <c r="P128">
        <v>8.6477290578705276E-2</v>
      </c>
      <c r="Q128">
        <v>9.2624933172233331E-2</v>
      </c>
      <c r="R128">
        <v>9.9945437871314199E-2</v>
      </c>
      <c r="S128">
        <v>0.10594994909132852</v>
      </c>
      <c r="T128">
        <v>0.11094156905737687</v>
      </c>
      <c r="U128">
        <v>0.1157041455768664</v>
      </c>
      <c r="V128">
        <v>0.12102295979187018</v>
      </c>
      <c r="W128">
        <v>0.12527624786264363</v>
      </c>
      <c r="X128">
        <v>0.12995983486277887</v>
      </c>
      <c r="Y128">
        <v>0.13499873236694912</v>
      </c>
      <c r="Z128">
        <v>0.13927641326001847</v>
      </c>
      <c r="AA128">
        <v>0.14412366008371474</v>
      </c>
      <c r="AB128">
        <v>0.14854761257608082</v>
      </c>
      <c r="AC128">
        <v>0.15254621457384154</v>
      </c>
      <c r="AD128">
        <v>0.15704462483353598</v>
      </c>
      <c r="AE128">
        <v>0.16044043411255557</v>
      </c>
      <c r="AF128">
        <v>0.16347706711178514</v>
      </c>
      <c r="AG128">
        <v>0.16619196143034587</v>
      </c>
      <c r="AH128">
        <v>0.16859833639116084</v>
      </c>
      <c r="AI128">
        <v>0.17061278741791372</v>
      </c>
      <c r="AJ128">
        <v>0.17238688974844757</v>
      </c>
      <c r="AK128">
        <v>0.17364975664695914</v>
      </c>
    </row>
    <row r="129" spans="1:37" x14ac:dyDescent="0.25">
      <c r="A129" t="s">
        <v>452</v>
      </c>
      <c r="B129">
        <v>0</v>
      </c>
      <c r="C129">
        <v>2.9936682792706817E-5</v>
      </c>
      <c r="D129">
        <v>9.6956135827610388E-5</v>
      </c>
      <c r="E129">
        <v>1.9746196357651259E-4</v>
      </c>
      <c r="F129">
        <v>3.2519547718457307E-4</v>
      </c>
      <c r="G129">
        <v>4.7423499991859364E-4</v>
      </c>
      <c r="H129">
        <v>0.14630014865968263</v>
      </c>
      <c r="I129">
        <v>0.12918840890473485</v>
      </c>
      <c r="J129">
        <v>0.12768092116438415</v>
      </c>
      <c r="K129">
        <v>0.12776613810078361</v>
      </c>
      <c r="L129">
        <v>0.10826953826498993</v>
      </c>
      <c r="M129">
        <v>0.11807561043753906</v>
      </c>
      <c r="N129">
        <v>0.11723921775045262</v>
      </c>
      <c r="O129">
        <v>0.11705345952846512</v>
      </c>
      <c r="P129">
        <v>0.11698469198480649</v>
      </c>
      <c r="Q129">
        <v>0.11533331368232441</v>
      </c>
      <c r="R129">
        <v>0.10064739386542075</v>
      </c>
      <c r="S129">
        <v>0.10264869708464959</v>
      </c>
      <c r="T129">
        <v>0.10323487124325663</v>
      </c>
      <c r="U129">
        <v>0.10372146252480131</v>
      </c>
      <c r="V129">
        <v>0.10104163785109874</v>
      </c>
      <c r="W129">
        <v>9.5735291016921298E-2</v>
      </c>
      <c r="X129">
        <v>9.6932251419183227E-2</v>
      </c>
      <c r="Y129">
        <v>9.7448939946969015E-2</v>
      </c>
      <c r="Z129">
        <v>9.7741399515228894E-2</v>
      </c>
      <c r="AA129">
        <v>0.10288125223634811</v>
      </c>
      <c r="AB129">
        <v>9.7036449393263946E-2</v>
      </c>
      <c r="AC129">
        <v>9.7448707076520591E-2</v>
      </c>
      <c r="AD129">
        <v>9.7323788036944733E-2</v>
      </c>
      <c r="AE129">
        <v>9.6971307164119142E-2</v>
      </c>
      <c r="AF129">
        <v>9.65063544531303E-2</v>
      </c>
      <c r="AG129">
        <v>9.5955654669018994E-2</v>
      </c>
      <c r="AH129">
        <v>9.5329831341049109E-2</v>
      </c>
      <c r="AI129">
        <v>9.4641386479748776E-2</v>
      </c>
      <c r="AJ129">
        <v>9.3906804199954619E-2</v>
      </c>
      <c r="AK129">
        <v>9.3117863638206233E-2</v>
      </c>
    </row>
    <row r="130" spans="1:37" x14ac:dyDescent="0.25">
      <c r="A130" t="s">
        <v>453</v>
      </c>
      <c r="B130">
        <v>0</v>
      </c>
      <c r="C130">
        <v>1.5265249855399509E-6</v>
      </c>
      <c r="D130">
        <v>4.9505017515324275E-6</v>
      </c>
      <c r="E130">
        <v>1.009116910390874E-5</v>
      </c>
      <c r="F130">
        <v>1.6629125952326994E-5</v>
      </c>
      <c r="G130">
        <v>2.4261523655109408E-5</v>
      </c>
      <c r="H130">
        <v>3.4984800231273053E-2</v>
      </c>
      <c r="I130">
        <v>2.9857067803780502E-2</v>
      </c>
      <c r="J130">
        <v>2.9376442755121961E-2</v>
      </c>
      <c r="K130">
        <v>2.9381267502416913E-2</v>
      </c>
      <c r="L130">
        <v>2.9338919045983125E-2</v>
      </c>
      <c r="M130">
        <v>2.921937249355034E-2</v>
      </c>
      <c r="N130">
        <v>2.4923087062649212E-2</v>
      </c>
      <c r="O130">
        <v>2.5114743943418318E-2</v>
      </c>
      <c r="P130">
        <v>1.9365413406851748E-2</v>
      </c>
      <c r="Q130">
        <v>1.9668875566270325E-2</v>
      </c>
      <c r="R130">
        <v>7.2865961856149894E-2</v>
      </c>
      <c r="S130">
        <v>5.552151473101874E-2</v>
      </c>
      <c r="T130">
        <v>5.558211471045487E-2</v>
      </c>
      <c r="U130">
        <v>5.5391677174068926E-2</v>
      </c>
      <c r="V130">
        <v>5.5072612235879372E-2</v>
      </c>
      <c r="W130">
        <v>5.4667912346501937E-2</v>
      </c>
      <c r="X130">
        <v>5.9621993847219563E-2</v>
      </c>
      <c r="Y130">
        <v>5.8578224266295296E-2</v>
      </c>
      <c r="Z130">
        <v>5.7997990182919013E-2</v>
      </c>
      <c r="AA130">
        <v>5.7448725901161943E-2</v>
      </c>
      <c r="AB130">
        <v>5.6883413963536161E-2</v>
      </c>
      <c r="AC130">
        <v>6.1680751906783439E-2</v>
      </c>
      <c r="AD130">
        <v>6.0546858345722626E-2</v>
      </c>
      <c r="AE130">
        <v>5.9890128860972128E-2</v>
      </c>
      <c r="AF130">
        <v>5.927740136755439E-2</v>
      </c>
      <c r="AG130">
        <v>5.8660767531946933E-2</v>
      </c>
      <c r="AH130">
        <v>5.8036566036464517E-2</v>
      </c>
      <c r="AI130">
        <v>5.740925744234452E-2</v>
      </c>
      <c r="AJ130">
        <v>5.6783294947152889E-2</v>
      </c>
      <c r="AK130">
        <v>5.6155874648191884E-2</v>
      </c>
    </row>
    <row r="131" spans="1:37" x14ac:dyDescent="0.25">
      <c r="A131" t="s">
        <v>454</v>
      </c>
      <c r="B131">
        <v>0</v>
      </c>
      <c r="C131">
        <v>2.2462899745567813E-6</v>
      </c>
      <c r="D131">
        <v>7.2626028727344589E-6</v>
      </c>
      <c r="E131">
        <v>1.4774345018959772E-5</v>
      </c>
      <c r="F131">
        <v>2.4314035217682592E-5</v>
      </c>
      <c r="G131">
        <v>3.5442229062469551E-5</v>
      </c>
      <c r="H131">
        <v>3.8243714497346884E-2</v>
      </c>
      <c r="I131">
        <v>3.2284421379972887E-2</v>
      </c>
      <c r="J131">
        <v>3.1563574111629245E-2</v>
      </c>
      <c r="K131">
        <v>3.1352224686521116E-2</v>
      </c>
      <c r="L131">
        <v>3.408293843970011E-2</v>
      </c>
      <c r="M131">
        <v>3.3284679181878725E-2</v>
      </c>
      <c r="N131">
        <v>3.2382778402110922E-2</v>
      </c>
      <c r="O131">
        <v>3.1709000073912467E-2</v>
      </c>
      <c r="P131">
        <v>3.0560223441717688E-2</v>
      </c>
      <c r="Q131">
        <v>3.0863498207972628E-2</v>
      </c>
      <c r="R131">
        <v>4.1015842753871545E-2</v>
      </c>
      <c r="S131">
        <v>3.7891733782487377E-2</v>
      </c>
      <c r="T131">
        <v>3.6657738782971572E-2</v>
      </c>
      <c r="U131">
        <v>3.5436161759891775E-2</v>
      </c>
      <c r="V131">
        <v>3.4208055251331207E-2</v>
      </c>
      <c r="W131">
        <v>3.2961228946160062E-2</v>
      </c>
      <c r="X131">
        <v>3.2123862067496074E-2</v>
      </c>
      <c r="Y131">
        <v>3.094245685632829E-2</v>
      </c>
      <c r="Z131">
        <v>2.9877476648590168E-2</v>
      </c>
      <c r="AA131">
        <v>3.0771415089944191E-2</v>
      </c>
      <c r="AB131">
        <v>2.9695664457689262E-2</v>
      </c>
      <c r="AC131">
        <v>2.9261697698184357E-2</v>
      </c>
      <c r="AD131">
        <v>2.8529371844915698E-2</v>
      </c>
      <c r="AE131">
        <v>2.7903698113824732E-2</v>
      </c>
      <c r="AF131">
        <v>2.7345110106710216E-2</v>
      </c>
      <c r="AG131">
        <v>2.6839603299945045E-2</v>
      </c>
      <c r="AH131">
        <v>2.6382044593449439E-2</v>
      </c>
      <c r="AI131">
        <v>2.5959883539826988E-2</v>
      </c>
      <c r="AJ131">
        <v>2.557092213474179E-2</v>
      </c>
      <c r="AK131">
        <v>2.5206814356015395E-2</v>
      </c>
    </row>
    <row r="132" spans="1:37" x14ac:dyDescent="0.25">
      <c r="A132" t="s">
        <v>455</v>
      </c>
      <c r="B132">
        <v>0</v>
      </c>
      <c r="C132">
        <v>7.6493808243263845E-6</v>
      </c>
      <c r="D132">
        <v>2.4823972257208532E-5</v>
      </c>
      <c r="E132">
        <v>5.0634422551307112E-5</v>
      </c>
      <c r="F132">
        <v>8.3489129193915548E-5</v>
      </c>
      <c r="G132">
        <v>1.2187277933221176E-4</v>
      </c>
      <c r="H132">
        <v>4.6141854520075389E-2</v>
      </c>
      <c r="I132">
        <v>4.1498916795389369E-2</v>
      </c>
      <c r="J132">
        <v>4.152933670910295E-2</v>
      </c>
      <c r="K132">
        <v>4.1953447495763276E-2</v>
      </c>
      <c r="L132">
        <v>4.519365570969823E-2</v>
      </c>
      <c r="M132">
        <v>4.5858459889200627E-2</v>
      </c>
      <c r="N132">
        <v>4.6157267912077166E-2</v>
      </c>
      <c r="O132">
        <v>4.6409277842328636E-2</v>
      </c>
      <c r="P132">
        <v>4.458029861147246E-2</v>
      </c>
      <c r="Q132">
        <v>5.1647358406312412E-2</v>
      </c>
      <c r="R132">
        <v>2.575523859450124E-2</v>
      </c>
      <c r="S132">
        <v>2.7150066902734107E-2</v>
      </c>
      <c r="T132">
        <v>2.6510737199209426E-2</v>
      </c>
      <c r="U132">
        <v>2.5631051356548071E-2</v>
      </c>
      <c r="V132">
        <v>3.1946044148661437E-2</v>
      </c>
      <c r="W132">
        <v>3.0367749609051087E-2</v>
      </c>
      <c r="X132">
        <v>2.9513275350359504E-2</v>
      </c>
      <c r="Y132">
        <v>2.8806590767889231E-2</v>
      </c>
      <c r="Z132">
        <v>2.8173150972859117E-2</v>
      </c>
      <c r="AA132">
        <v>3.6241566512264088E-2</v>
      </c>
      <c r="AB132">
        <v>3.3645583086209588E-2</v>
      </c>
      <c r="AC132">
        <v>3.3257068531779704E-2</v>
      </c>
      <c r="AD132">
        <v>3.2924499100610599E-2</v>
      </c>
      <c r="AE132">
        <v>3.2624477674717815E-2</v>
      </c>
      <c r="AF132">
        <v>3.2369545295671237E-2</v>
      </c>
      <c r="AG132">
        <v>3.2151256951512976E-2</v>
      </c>
      <c r="AH132">
        <v>3.1967023092290013E-2</v>
      </c>
      <c r="AI132">
        <v>3.1807660037033933E-2</v>
      </c>
      <c r="AJ132">
        <v>3.1669608723214865E-2</v>
      </c>
      <c r="AK132">
        <v>3.1548885219728678E-2</v>
      </c>
    </row>
    <row r="133" spans="1:37" x14ac:dyDescent="0.25">
      <c r="A133" t="s">
        <v>456</v>
      </c>
      <c r="B133">
        <v>0</v>
      </c>
      <c r="C133">
        <v>8.0881491757656965E-6</v>
      </c>
      <c r="D133">
        <v>2.6270667526422522E-5</v>
      </c>
      <c r="E133">
        <v>5.3605426503606987E-5</v>
      </c>
      <c r="F133">
        <v>8.8392223381312352E-5</v>
      </c>
      <c r="G133">
        <v>1.2900861019892571E-4</v>
      </c>
      <c r="H133">
        <v>1.9077775405355286E-2</v>
      </c>
      <c r="I133">
        <v>1.8446166049577301E-2</v>
      </c>
      <c r="J133">
        <v>1.935366964120571E-2</v>
      </c>
      <c r="K133">
        <v>1.9499104689126908E-2</v>
      </c>
      <c r="L133">
        <v>2.6645876400364883E-2</v>
      </c>
      <c r="M133">
        <v>2.6609626243317565E-2</v>
      </c>
      <c r="N133">
        <v>2.5865844908457877E-2</v>
      </c>
      <c r="O133">
        <v>2.6198598904249588E-2</v>
      </c>
      <c r="P133">
        <v>2.6064537324192515E-2</v>
      </c>
      <c r="Q133">
        <v>2.4005793997307956E-2</v>
      </c>
      <c r="R133">
        <v>3.6384593009420596E-2</v>
      </c>
      <c r="S133">
        <v>3.2637344403393782E-2</v>
      </c>
      <c r="T133">
        <v>3.221356326265877E-2</v>
      </c>
      <c r="U133">
        <v>3.1726976559696196E-2</v>
      </c>
      <c r="V133">
        <v>3.3410008779938369E-2</v>
      </c>
      <c r="W133">
        <v>3.2673912657200918E-2</v>
      </c>
      <c r="X133">
        <v>3.3312284260483674E-2</v>
      </c>
      <c r="Y133">
        <v>3.2692541182750869E-2</v>
      </c>
      <c r="Z133">
        <v>3.2170329855974608E-2</v>
      </c>
      <c r="AA133">
        <v>4.26366229550149E-2</v>
      </c>
      <c r="AB133">
        <v>4.1031537296866073E-2</v>
      </c>
      <c r="AC133">
        <v>4.157512078146558E-2</v>
      </c>
      <c r="AD133">
        <v>4.797190518105076E-2</v>
      </c>
      <c r="AE133">
        <v>4.6737972421150784E-2</v>
      </c>
      <c r="AF133">
        <v>4.6122251224585034E-2</v>
      </c>
      <c r="AG133">
        <v>4.5564143156327758E-2</v>
      </c>
      <c r="AH133">
        <v>4.5001482037644709E-2</v>
      </c>
      <c r="AI133">
        <v>4.4426998946504842E-2</v>
      </c>
      <c r="AJ133">
        <v>4.3845874823332728E-2</v>
      </c>
      <c r="AK133">
        <v>4.3260436404207465E-2</v>
      </c>
    </row>
    <row r="134" spans="1:37" x14ac:dyDescent="0.25">
      <c r="A134" t="s">
        <v>457</v>
      </c>
      <c r="B134">
        <v>0</v>
      </c>
      <c r="C134">
        <v>2.6010276300483213E-6</v>
      </c>
      <c r="D134">
        <v>8.3065359151998853E-6</v>
      </c>
      <c r="E134">
        <v>1.6759288922884993E-5</v>
      </c>
      <c r="F134">
        <v>2.7429290534106939E-5</v>
      </c>
      <c r="G134">
        <v>3.9833876001847778E-5</v>
      </c>
      <c r="H134">
        <v>3.8641341029753607E-4</v>
      </c>
      <c r="I134">
        <v>3.9455372211217064E-4</v>
      </c>
      <c r="J134">
        <v>4.1747367801637695E-4</v>
      </c>
      <c r="K134">
        <v>4.3350387521275948E-4</v>
      </c>
      <c r="L134">
        <v>4.4150846880203209E-4</v>
      </c>
      <c r="M134">
        <v>4.5157727415645946E-4</v>
      </c>
      <c r="N134">
        <v>4.5560280453581508E-4</v>
      </c>
      <c r="O134">
        <v>4.6691826878397167E-4</v>
      </c>
      <c r="P134">
        <v>4.7519032910417041E-4</v>
      </c>
      <c r="Q134">
        <v>4.8500488870260021E-4</v>
      </c>
      <c r="R134">
        <v>5.0266228424037643E-4</v>
      </c>
      <c r="S134">
        <v>5.1139454895529819E-4</v>
      </c>
      <c r="T134">
        <v>5.1371399243421842E-4</v>
      </c>
      <c r="U134">
        <v>5.1441022719669752E-4</v>
      </c>
      <c r="V134">
        <v>5.2120595829388593E-4</v>
      </c>
      <c r="W134">
        <v>5.2076632733014756E-4</v>
      </c>
      <c r="X134">
        <v>5.255961145639868E-4</v>
      </c>
      <c r="Y134">
        <v>5.3291715929432485E-4</v>
      </c>
      <c r="Z134">
        <v>5.3799005362128907E-4</v>
      </c>
      <c r="AA134">
        <v>5.4829541297245145E-4</v>
      </c>
      <c r="AB134">
        <v>5.5634508262672618E-4</v>
      </c>
      <c r="AC134">
        <v>5.6400917228963858E-4</v>
      </c>
      <c r="AD134">
        <v>5.7648249917152466E-4</v>
      </c>
      <c r="AE134">
        <v>5.8423311647427551E-4</v>
      </c>
      <c r="AF134">
        <v>5.9028232776685166E-4</v>
      </c>
      <c r="AG134">
        <v>5.9655425933611477E-4</v>
      </c>
      <c r="AH134">
        <v>6.0286049088829181E-4</v>
      </c>
      <c r="AI134">
        <v>6.0582006577944566E-4</v>
      </c>
      <c r="AJ134">
        <v>6.095850970684743E-4</v>
      </c>
      <c r="AK134">
        <v>6.1076207640486815E-4</v>
      </c>
    </row>
    <row r="135" spans="1:37" x14ac:dyDescent="0.25">
      <c r="A135" t="s">
        <v>458</v>
      </c>
      <c r="B135">
        <v>0</v>
      </c>
      <c r="C135">
        <v>6.6249850934654532E-6</v>
      </c>
      <c r="D135">
        <v>2.1139593224092789E-5</v>
      </c>
      <c r="E135">
        <v>4.2629865867659217E-5</v>
      </c>
      <c r="F135">
        <v>6.9756561901490155E-5</v>
      </c>
      <c r="G135">
        <v>1.0130957302738334E-4</v>
      </c>
      <c r="H135">
        <v>2.9748047626391549E-2</v>
      </c>
      <c r="I135">
        <v>2.4797009125544729E-2</v>
      </c>
      <c r="J135">
        <v>2.4537539559971185E-2</v>
      </c>
      <c r="K135">
        <v>2.4955906290801338E-2</v>
      </c>
      <c r="L135">
        <v>2.2999499074661034E-2</v>
      </c>
      <c r="M135">
        <v>2.374763178979792E-2</v>
      </c>
      <c r="N135">
        <v>2.3953241148695376E-2</v>
      </c>
      <c r="O135">
        <v>2.3928197832543494E-2</v>
      </c>
      <c r="P135">
        <v>2.3833869708173909E-2</v>
      </c>
      <c r="Q135">
        <v>2.7173644519349997E-2</v>
      </c>
      <c r="R135">
        <v>1.8425374547936555E-2</v>
      </c>
      <c r="S135">
        <v>1.9942821777089878E-2</v>
      </c>
      <c r="T135">
        <v>1.9853475158838355E-2</v>
      </c>
      <c r="U135">
        <v>1.9782740036654763E-2</v>
      </c>
      <c r="V135">
        <v>2.01237004829759E-2</v>
      </c>
      <c r="W135">
        <v>2.003834498554612E-2</v>
      </c>
      <c r="X135">
        <v>2.0131482866043448E-2</v>
      </c>
      <c r="Y135">
        <v>1.9944609723653573E-2</v>
      </c>
      <c r="Z135">
        <v>1.9738485129943393E-2</v>
      </c>
      <c r="AA135">
        <v>1.7235766623260321E-2</v>
      </c>
      <c r="AB135">
        <v>1.9068590071072609E-2</v>
      </c>
      <c r="AC135">
        <v>1.863937432565187E-2</v>
      </c>
      <c r="AD135">
        <v>3.822196969408307E-2</v>
      </c>
      <c r="AE135">
        <v>3.4731874890711341E-2</v>
      </c>
      <c r="AF135">
        <v>3.4233077426402518E-2</v>
      </c>
      <c r="AG135">
        <v>3.4064517136994057E-2</v>
      </c>
      <c r="AH135">
        <v>3.3877468423897529E-2</v>
      </c>
      <c r="AI135">
        <v>3.3642542886156833E-2</v>
      </c>
      <c r="AJ135">
        <v>3.3420343230262758E-2</v>
      </c>
      <c r="AK135">
        <v>3.3109027879657471E-2</v>
      </c>
    </row>
    <row r="136" spans="1:37" x14ac:dyDescent="0.25">
      <c r="A136" t="s">
        <v>459</v>
      </c>
      <c r="B136">
        <v>0</v>
      </c>
      <c r="C136">
        <v>1.4052796190340871E-6</v>
      </c>
      <c r="D136">
        <v>4.5623251282369668E-6</v>
      </c>
      <c r="E136">
        <v>9.3087305168210558E-6</v>
      </c>
      <c r="F136">
        <v>1.5351404927014831E-5</v>
      </c>
      <c r="G136">
        <v>2.2409880519049165E-5</v>
      </c>
      <c r="H136">
        <v>6.6016141879339088E-2</v>
      </c>
      <c r="I136">
        <v>5.267267677281863E-2</v>
      </c>
      <c r="J136">
        <v>5.7384742078947309E-2</v>
      </c>
      <c r="K136">
        <v>6.0893910178004683E-2</v>
      </c>
      <c r="L136">
        <v>6.2664558635872225E-2</v>
      </c>
      <c r="M136">
        <v>6.8182603064858752E-2</v>
      </c>
      <c r="N136">
        <v>6.3611911309039454E-2</v>
      </c>
      <c r="O136">
        <v>8.1160547370829006E-2</v>
      </c>
      <c r="P136">
        <v>7.3429313269887359E-2</v>
      </c>
      <c r="Q136">
        <v>8.2863972038872871E-2</v>
      </c>
      <c r="R136">
        <v>8.0432942753273451E-2</v>
      </c>
      <c r="S136">
        <v>7.2623763589930501E-2</v>
      </c>
      <c r="T136">
        <v>5.8306128778769513E-2</v>
      </c>
      <c r="U136">
        <v>5.1999102245341926E-2</v>
      </c>
      <c r="V136">
        <v>5.5084687041035175E-2</v>
      </c>
      <c r="W136">
        <v>3.9137895713660581E-2</v>
      </c>
      <c r="X136">
        <v>4.0230568509947738E-2</v>
      </c>
      <c r="Y136">
        <v>4.7949935377373729E-2</v>
      </c>
      <c r="Z136">
        <v>3.8491123826837677E-2</v>
      </c>
      <c r="AA136">
        <v>3.8575085818136901E-2</v>
      </c>
      <c r="AB136">
        <v>4.4479853160513977E-2</v>
      </c>
      <c r="AC136">
        <v>4.3298756918840144E-2</v>
      </c>
      <c r="AD136">
        <v>4.5837372308239643E-2</v>
      </c>
      <c r="AE136">
        <v>4.1867209728675234E-2</v>
      </c>
      <c r="AF136">
        <v>4.7560969530919983E-2</v>
      </c>
      <c r="AG136">
        <v>5.1984085799251532E-2</v>
      </c>
      <c r="AH136">
        <v>5.6283652177819846E-2</v>
      </c>
      <c r="AI136">
        <v>5.864007513694218E-2</v>
      </c>
      <c r="AJ136">
        <v>6.3078101277272841E-2</v>
      </c>
      <c r="AK136">
        <v>6.197371009233954E-2</v>
      </c>
    </row>
    <row r="137" spans="1:37" x14ac:dyDescent="0.25">
      <c r="A137" t="s">
        <v>460</v>
      </c>
      <c r="B137">
        <v>0</v>
      </c>
      <c r="C137">
        <v>1.9316710100870651E-5</v>
      </c>
      <c r="D137">
        <v>6.2775980511461176E-5</v>
      </c>
      <c r="E137">
        <v>1.2824165156727783E-4</v>
      </c>
      <c r="F137">
        <v>2.1173556848119591E-4</v>
      </c>
      <c r="G137">
        <v>3.0938721601691063E-4</v>
      </c>
      <c r="H137">
        <v>0.12937101322529715</v>
      </c>
      <c r="I137">
        <v>0.11150883932318635</v>
      </c>
      <c r="J137">
        <v>0.11580541278289017</v>
      </c>
      <c r="K137">
        <v>0.11893049341878364</v>
      </c>
      <c r="L137">
        <v>0.11347388885642397</v>
      </c>
      <c r="M137">
        <v>0.12116665115931641</v>
      </c>
      <c r="N137">
        <v>0.11537809415595687</v>
      </c>
      <c r="O137">
        <v>0.13197744585367907</v>
      </c>
      <c r="P137">
        <v>0.12311363648522025</v>
      </c>
      <c r="Q137">
        <v>0.12867669996873979</v>
      </c>
      <c r="R137">
        <v>0.16107867671055767</v>
      </c>
      <c r="S137">
        <v>0.14772175164532733</v>
      </c>
      <c r="T137">
        <v>0.1328703567443538</v>
      </c>
      <c r="U137">
        <v>0.1261577511462933</v>
      </c>
      <c r="V137">
        <v>0.13062609111982962</v>
      </c>
      <c r="W137">
        <v>0.11240594118188413</v>
      </c>
      <c r="X137">
        <v>0.11364936181224947</v>
      </c>
      <c r="Y137">
        <v>0.12016533660960566</v>
      </c>
      <c r="Z137">
        <v>0.11002707493104777</v>
      </c>
      <c r="AA137">
        <v>0.117791395355582</v>
      </c>
      <c r="AB137">
        <v>0.1204623127710777</v>
      </c>
      <c r="AC137">
        <v>0.11928361084068165</v>
      </c>
      <c r="AD137">
        <v>0.12429768046765309</v>
      </c>
      <c r="AE137">
        <v>0.11925527169250308</v>
      </c>
      <c r="AF137">
        <v>0.12400377759225338</v>
      </c>
      <c r="AG137">
        <v>0.12752606911845446</v>
      </c>
      <c r="AH137">
        <v>0.13094185744616563</v>
      </c>
      <c r="AI137">
        <v>0.13245954507727969</v>
      </c>
      <c r="AJ137">
        <v>0.13601665278008493</v>
      </c>
      <c r="AK137">
        <v>0.1341366132416191</v>
      </c>
    </row>
    <row r="138" spans="1:37" x14ac:dyDescent="0.25">
      <c r="A138" t="s">
        <v>461</v>
      </c>
      <c r="B138">
        <v>0</v>
      </c>
      <c r="C138">
        <v>7.9200375412875161E-7</v>
      </c>
      <c r="D138">
        <v>2.5649811308820967E-6</v>
      </c>
      <c r="E138">
        <v>5.2259294546485025E-6</v>
      </c>
      <c r="F138">
        <v>8.6112898209528553E-6</v>
      </c>
      <c r="G138">
        <v>1.2564973381602084E-5</v>
      </c>
      <c r="H138">
        <v>1.1847830306092354E-4</v>
      </c>
      <c r="I138">
        <v>1.2630990974250584E-4</v>
      </c>
      <c r="J138">
        <v>1.3567042799253354E-4</v>
      </c>
      <c r="K138">
        <v>1.4201506493624657E-4</v>
      </c>
      <c r="L138">
        <v>1.4561306889232119E-4</v>
      </c>
      <c r="M138">
        <v>1.496889632052043E-4</v>
      </c>
      <c r="N138">
        <v>1.5305794061298578E-4</v>
      </c>
      <c r="O138">
        <v>1.5845208446123399E-4</v>
      </c>
      <c r="P138">
        <v>1.6299184633272143E-4</v>
      </c>
      <c r="Q138">
        <v>1.6904264371347353E-4</v>
      </c>
      <c r="R138">
        <v>6.4604838643737383E-4</v>
      </c>
      <c r="S138">
        <v>5.9773158678469256E-4</v>
      </c>
      <c r="T138">
        <v>5.9591142692088078E-4</v>
      </c>
      <c r="U138">
        <v>5.9879265390924577E-4</v>
      </c>
      <c r="V138">
        <v>6.024779004833098E-4</v>
      </c>
      <c r="W138">
        <v>6.0377886314023357E-4</v>
      </c>
      <c r="X138">
        <v>6.0542886551379516E-4</v>
      </c>
      <c r="Y138">
        <v>6.0748291764238255E-4</v>
      </c>
      <c r="Z138">
        <v>6.0810203766676501E-4</v>
      </c>
      <c r="AA138">
        <v>6.0964549788795322E-4</v>
      </c>
      <c r="AB138">
        <v>3.1998747140823806E-4</v>
      </c>
      <c r="AC138">
        <v>3.5256477084189583E-4</v>
      </c>
      <c r="AD138">
        <v>3.5725564614928084E-4</v>
      </c>
      <c r="AE138">
        <v>3.5717607062570847E-4</v>
      </c>
      <c r="AF138">
        <v>3.5676653657053459E-4</v>
      </c>
      <c r="AG138">
        <v>3.563701605136653E-4</v>
      </c>
      <c r="AH138">
        <v>3.5592432985689492E-4</v>
      </c>
      <c r="AI138">
        <v>3.5518838755096792E-4</v>
      </c>
      <c r="AJ138">
        <v>3.5435000620634373E-4</v>
      </c>
      <c r="AK138">
        <v>3.5289290194637782E-4</v>
      </c>
    </row>
    <row r="139" spans="1:37" x14ac:dyDescent="0.25">
      <c r="A139" t="s">
        <v>462</v>
      </c>
      <c r="B139">
        <v>0</v>
      </c>
      <c r="C139">
        <v>3.2103393562907555E-4</v>
      </c>
      <c r="D139">
        <v>9.6374002450997937E-4</v>
      </c>
      <c r="E139">
        <v>1.8774470530440834E-3</v>
      </c>
      <c r="F139">
        <v>2.9949697337745391E-3</v>
      </c>
      <c r="G139">
        <v>4.2450422244033502E-3</v>
      </c>
      <c r="H139">
        <v>1.2802315476125503E-2</v>
      </c>
      <c r="I139">
        <v>1.7170662376263055E-2</v>
      </c>
      <c r="J139">
        <v>1.9887378238116427E-2</v>
      </c>
      <c r="K139">
        <v>2.1335034109321263E-2</v>
      </c>
      <c r="L139">
        <v>2.1534680642422886E-2</v>
      </c>
      <c r="M139">
        <v>2.1519417981851946E-2</v>
      </c>
      <c r="N139">
        <v>2.0721291429540056E-2</v>
      </c>
      <c r="O139">
        <v>2.0290552641880479E-2</v>
      </c>
      <c r="P139">
        <v>1.9163804718016052E-2</v>
      </c>
      <c r="Q139">
        <v>1.8465605325344137E-2</v>
      </c>
      <c r="R139">
        <v>1.8366247644844749E-2</v>
      </c>
      <c r="S139">
        <v>1.7413714124311936E-2</v>
      </c>
      <c r="T139">
        <v>1.6105288484893232E-2</v>
      </c>
      <c r="U139">
        <v>1.4880306210940738E-2</v>
      </c>
      <c r="V139">
        <v>1.4155052938295618E-2</v>
      </c>
      <c r="W139">
        <v>1.2921900923331156E-2</v>
      </c>
      <c r="X139">
        <v>1.228390165908533E-2</v>
      </c>
      <c r="Y139">
        <v>1.2042544510417865E-2</v>
      </c>
      <c r="Z139">
        <v>1.156917815116645E-2</v>
      </c>
      <c r="AA139">
        <v>1.1776817048218717E-2</v>
      </c>
      <c r="AB139">
        <v>1.1910001475831463E-2</v>
      </c>
      <c r="AC139">
        <v>1.2069819887515787E-2</v>
      </c>
      <c r="AD139">
        <v>1.2762222086455862E-2</v>
      </c>
      <c r="AE139">
        <v>1.2927380619815331E-2</v>
      </c>
      <c r="AF139">
        <v>1.3168616571663315E-2</v>
      </c>
      <c r="AG139">
        <v>1.3396519959281853E-2</v>
      </c>
      <c r="AH139">
        <v>1.3605825500084937E-2</v>
      </c>
      <c r="AI139">
        <v>1.3739038895639993E-2</v>
      </c>
      <c r="AJ139">
        <v>1.3888197208888163E-2</v>
      </c>
      <c r="AK139">
        <v>1.3872626985088345E-2</v>
      </c>
    </row>
    <row r="140" spans="1:37" x14ac:dyDescent="0.25">
      <c r="A140" t="s">
        <v>463</v>
      </c>
      <c r="B140">
        <v>0</v>
      </c>
      <c r="C140">
        <v>1.1039699109786244E-2</v>
      </c>
      <c r="D140">
        <v>3.3557462245857345E-2</v>
      </c>
      <c r="E140">
        <v>6.6017743936628834E-2</v>
      </c>
      <c r="F140">
        <v>0.1064600755775189</v>
      </c>
      <c r="G140">
        <v>0.15292476270082322</v>
      </c>
      <c r="H140">
        <v>0.49393407208590195</v>
      </c>
      <c r="I140">
        <v>0.6650963161513701</v>
      </c>
      <c r="J140">
        <v>0.78315401112587979</v>
      </c>
      <c r="K140">
        <v>0.86704169890271765</v>
      </c>
      <c r="L140">
        <v>0.91609069481011485</v>
      </c>
      <c r="M140">
        <v>0.96815271641566436</v>
      </c>
      <c r="N140">
        <v>0.99610838230966059</v>
      </c>
      <c r="O140">
        <v>1.042866105632493</v>
      </c>
      <c r="P140">
        <v>1.0627315473196111</v>
      </c>
      <c r="Q140">
        <v>1.0995262126860101</v>
      </c>
      <c r="R140">
        <v>1.1576453449425923</v>
      </c>
      <c r="S140">
        <v>1.1781439549923149</v>
      </c>
      <c r="T140">
        <v>1.1821875623894702</v>
      </c>
      <c r="U140">
        <v>1.186592582649814</v>
      </c>
      <c r="V140">
        <v>1.2066048309467221</v>
      </c>
      <c r="W140">
        <v>1.2010431171733176</v>
      </c>
      <c r="X140">
        <v>1.2144896521423356</v>
      </c>
      <c r="Y140">
        <v>1.2381351624749679</v>
      </c>
      <c r="Z140">
        <v>1.2472388978498996</v>
      </c>
      <c r="AA140">
        <v>1.2793021290866553</v>
      </c>
      <c r="AB140">
        <v>1.3042650777300671</v>
      </c>
      <c r="AC140">
        <v>1.3274185078708602</v>
      </c>
      <c r="AD140">
        <v>1.3700701697363344</v>
      </c>
      <c r="AE140">
        <v>1.3893702317854086</v>
      </c>
      <c r="AF140">
        <v>1.4108429405965117</v>
      </c>
      <c r="AG140">
        <v>1.4309567032206245</v>
      </c>
      <c r="AH140">
        <v>1.4496189644310202</v>
      </c>
      <c r="AI140">
        <v>1.4646084010138061</v>
      </c>
      <c r="AJ140">
        <v>1.4796653060771581</v>
      </c>
      <c r="AK140">
        <v>1.4874919437207816</v>
      </c>
    </row>
    <row r="141" spans="1:37" x14ac:dyDescent="0.25">
      <c r="A141" t="s">
        <v>464</v>
      </c>
      <c r="B141">
        <v>0</v>
      </c>
      <c r="C141">
        <v>1.769766995681905E-2</v>
      </c>
      <c r="D141">
        <v>4.4478124038089803E-2</v>
      </c>
      <c r="E141">
        <v>7.7218903538348926E-2</v>
      </c>
      <c r="F141">
        <v>0.11408503892501633</v>
      </c>
      <c r="G141">
        <v>0.15377713174375862</v>
      </c>
      <c r="H141">
        <v>0.20574558883016328</v>
      </c>
      <c r="I141">
        <v>0.25221159398237902</v>
      </c>
      <c r="J141">
        <v>0.29770168265016916</v>
      </c>
      <c r="K141">
        <v>0.34231618129379032</v>
      </c>
      <c r="L141">
        <v>0.38555437952234761</v>
      </c>
      <c r="M141">
        <v>0.42862546451128386</v>
      </c>
      <c r="N141">
        <v>0.47006872257722382</v>
      </c>
      <c r="O141">
        <v>0.5116335374233808</v>
      </c>
      <c r="P141">
        <v>0.55094408097814851</v>
      </c>
      <c r="Q141">
        <v>0.58995493694046464</v>
      </c>
      <c r="R141">
        <v>0.62879393050281995</v>
      </c>
      <c r="S141">
        <v>0.664543406856137</v>
      </c>
      <c r="T141">
        <v>0.69827046716357632</v>
      </c>
      <c r="U141">
        <v>0.73079223210841537</v>
      </c>
      <c r="V141">
        <v>0.76274436499807385</v>
      </c>
      <c r="W141">
        <v>0.79199160457540507</v>
      </c>
      <c r="X141">
        <v>0.82087964313046113</v>
      </c>
      <c r="Y141">
        <v>0.84893585103848512</v>
      </c>
      <c r="Z141">
        <v>0.87480755455406822</v>
      </c>
      <c r="AA141">
        <v>0.90055040997660563</v>
      </c>
      <c r="AB141">
        <v>0.92468627713203344</v>
      </c>
      <c r="AC141">
        <v>0.9474245775376241</v>
      </c>
      <c r="AD141">
        <v>0.96985834473477084</v>
      </c>
      <c r="AE141">
        <v>0.99002890123964138</v>
      </c>
      <c r="AF141">
        <v>1.0093456335430802</v>
      </c>
      <c r="AG141">
        <v>1.0275565146398173</v>
      </c>
      <c r="AH141">
        <v>1.044699446579106</v>
      </c>
      <c r="AI141">
        <v>1.0606936841731027</v>
      </c>
      <c r="AJ141">
        <v>1.0758088905498497</v>
      </c>
      <c r="AK141">
        <v>1.0896497838081238</v>
      </c>
    </row>
    <row r="142" spans="1:37" x14ac:dyDescent="0.25">
      <c r="A142" t="s">
        <v>534</v>
      </c>
      <c r="B142">
        <v>0</v>
      </c>
      <c r="C142">
        <v>1.4768290996107519E-4</v>
      </c>
      <c r="D142">
        <v>4.8296204778603986E-4</v>
      </c>
      <c r="E142">
        <v>9.893961558501863E-4</v>
      </c>
      <c r="F142">
        <v>1.627752105176958E-3</v>
      </c>
      <c r="G142">
        <v>2.3523539300220444E-3</v>
      </c>
      <c r="H142">
        <v>6.625124264822071E-3</v>
      </c>
      <c r="I142">
        <v>9.9779599301130124E-3</v>
      </c>
      <c r="J142">
        <v>1.21694707963186E-2</v>
      </c>
      <c r="K142">
        <v>1.3284018266516618E-2</v>
      </c>
      <c r="L142">
        <v>1.3435457608972934E-2</v>
      </c>
      <c r="M142">
        <v>1.3216884317226348E-2</v>
      </c>
      <c r="N142">
        <v>1.2559523641078697E-2</v>
      </c>
      <c r="O142">
        <v>1.200751165882202E-2</v>
      </c>
      <c r="P142">
        <v>1.1197867157524443E-2</v>
      </c>
      <c r="Q142">
        <v>1.0552262469651508E-2</v>
      </c>
      <c r="R142">
        <v>1.0280343556828251E-2</v>
      </c>
      <c r="S142">
        <v>9.7222136111514666E-3</v>
      </c>
      <c r="T142">
        <v>8.8984581953096206E-3</v>
      </c>
      <c r="U142">
        <v>8.0307503320749644E-3</v>
      </c>
      <c r="V142">
        <v>7.4020497910661353E-3</v>
      </c>
      <c r="W142">
        <v>6.608737246168706E-3</v>
      </c>
      <c r="X142">
        <v>6.0592463692701421E-3</v>
      </c>
      <c r="Y142">
        <v>5.7797388040254369E-3</v>
      </c>
      <c r="Z142">
        <v>5.4698853707451003E-3</v>
      </c>
      <c r="AA142">
        <v>5.4783667423431281E-3</v>
      </c>
      <c r="AB142">
        <v>5.5379777200002629E-3</v>
      </c>
      <c r="AC142">
        <v>5.6183617089606138E-3</v>
      </c>
      <c r="AD142">
        <v>5.9437447703309223E-3</v>
      </c>
      <c r="AE142">
        <v>6.0917657924922904E-3</v>
      </c>
      <c r="AF142">
        <v>6.2222183934478687E-3</v>
      </c>
      <c r="AG142">
        <v>6.3413361108384846E-3</v>
      </c>
      <c r="AH142">
        <v>6.453056392439779E-3</v>
      </c>
      <c r="AI142">
        <v>6.5314733510415356E-3</v>
      </c>
      <c r="AJ142">
        <v>6.6137896103366234E-3</v>
      </c>
      <c r="AK142">
        <v>6.6239422528742665E-3</v>
      </c>
    </row>
    <row r="143" spans="1:37" x14ac:dyDescent="0.25">
      <c r="A143" t="s">
        <v>535</v>
      </c>
      <c r="B143">
        <v>0</v>
      </c>
      <c r="C143">
        <v>4.1456571707043574E-5</v>
      </c>
      <c r="D143">
        <v>1.3426900304999457E-4</v>
      </c>
      <c r="E143">
        <v>2.727445248745227E-4</v>
      </c>
      <c r="F143">
        <v>4.4597477120648357E-4</v>
      </c>
      <c r="G143">
        <v>6.4237082994610508E-4</v>
      </c>
      <c r="H143">
        <v>9.208242845960472E-3</v>
      </c>
      <c r="I143">
        <v>1.1371597530797138E-2</v>
      </c>
      <c r="J143">
        <v>1.2089881018561205E-2</v>
      </c>
      <c r="K143">
        <v>1.2351650068912791E-2</v>
      </c>
      <c r="L143">
        <v>1.2096044165090513E-2</v>
      </c>
      <c r="M143">
        <v>1.2314912165290428E-2</v>
      </c>
      <c r="N143">
        <v>1.2005572098509623E-2</v>
      </c>
      <c r="O143">
        <v>1.238902562606968E-2</v>
      </c>
      <c r="P143">
        <v>1.2007192578358807E-2</v>
      </c>
      <c r="Q143">
        <v>1.2231022715441171E-2</v>
      </c>
      <c r="R143">
        <v>1.3043282228880623E-2</v>
      </c>
      <c r="S143">
        <v>1.2682188452594749E-2</v>
      </c>
      <c r="T143">
        <v>1.2013893040137304E-2</v>
      </c>
      <c r="U143">
        <v>1.1541926014977602E-2</v>
      </c>
      <c r="V143">
        <v>1.1596332647411278E-2</v>
      </c>
      <c r="W143">
        <v>1.090170744570839E-2</v>
      </c>
      <c r="X143">
        <v>1.0848276403311499E-2</v>
      </c>
      <c r="Y143">
        <v>1.1053448779372201E-2</v>
      </c>
      <c r="Z143">
        <v>1.0793442704575662E-2</v>
      </c>
      <c r="AA143">
        <v>1.1226120213588703E-2</v>
      </c>
      <c r="AB143">
        <v>1.1396094416209267E-2</v>
      </c>
      <c r="AC143">
        <v>1.1530067280604898E-2</v>
      </c>
      <c r="AD143">
        <v>1.2277489163279438E-2</v>
      </c>
      <c r="AE143">
        <v>1.2293022717671484E-2</v>
      </c>
      <c r="AF143">
        <v>1.244421374684708E-2</v>
      </c>
      <c r="AG143">
        <v>1.2602940421234629E-2</v>
      </c>
      <c r="AH143">
        <v>1.2756285735776328E-2</v>
      </c>
      <c r="AI143">
        <v>1.283956915750102E-2</v>
      </c>
      <c r="AJ143">
        <v>1.2966455760667541E-2</v>
      </c>
      <c r="AK143">
        <v>1.2920074052982499E-2</v>
      </c>
    </row>
    <row r="144" spans="1:37" x14ac:dyDescent="0.25">
      <c r="A144" t="s">
        <v>536</v>
      </c>
      <c r="B144">
        <v>0</v>
      </c>
      <c r="C144">
        <v>2.6830395532362691E-4</v>
      </c>
      <c r="D144">
        <v>8.2789146535828953E-4</v>
      </c>
      <c r="E144">
        <v>1.6121583323381445E-3</v>
      </c>
      <c r="F144">
        <v>2.5348701151796235E-3</v>
      </c>
      <c r="G144">
        <v>3.5149810622985959E-3</v>
      </c>
      <c r="H144">
        <v>6.5532135237571475E-3</v>
      </c>
      <c r="I144">
        <v>8.5763878774937161E-3</v>
      </c>
      <c r="J144">
        <v>9.3509751157412214E-3</v>
      </c>
      <c r="K144">
        <v>9.0372076129193631E-3</v>
      </c>
      <c r="L144">
        <v>7.8472685671690818E-3</v>
      </c>
      <c r="M144">
        <v>6.2734225822293713E-3</v>
      </c>
      <c r="N144">
        <v>4.368864121776902E-3</v>
      </c>
      <c r="O144">
        <v>2.5568821780790072E-3</v>
      </c>
      <c r="P144">
        <v>6.4269018352795001E-4</v>
      </c>
      <c r="Q144">
        <v>-1.051681628440345E-3</v>
      </c>
      <c r="R144">
        <v>-2.3784712072680691E-3</v>
      </c>
      <c r="S144">
        <v>-3.8100809910002545E-3</v>
      </c>
      <c r="T144">
        <v>-5.2994256208961097E-3</v>
      </c>
      <c r="U144">
        <v>-6.6627578922614341E-3</v>
      </c>
      <c r="V144">
        <v>-7.7026491742664934E-3</v>
      </c>
      <c r="W144">
        <v>-8.6930405343077499E-3</v>
      </c>
      <c r="X144">
        <v>-9.3604745584521358E-3</v>
      </c>
      <c r="Y144">
        <v>-9.7188832381402985E-3</v>
      </c>
      <c r="Z144">
        <v>-9.9906661553473396E-3</v>
      </c>
      <c r="AA144">
        <v>-9.9696389884960969E-3</v>
      </c>
      <c r="AB144">
        <v>-9.8641021738277643E-3</v>
      </c>
      <c r="AC144">
        <v>-9.7116846662494826E-3</v>
      </c>
      <c r="AD144">
        <v>-9.3900735634174521E-3</v>
      </c>
      <c r="AE144">
        <v>-9.1971245495033032E-3</v>
      </c>
      <c r="AF144">
        <v>-9.030423914750188E-3</v>
      </c>
      <c r="AG144">
        <v>-8.8845909652490382E-3</v>
      </c>
      <c r="AH144">
        <v>-8.7578955906751632E-3</v>
      </c>
      <c r="AI144">
        <v>-8.6667280081336659E-3</v>
      </c>
      <c r="AJ144">
        <v>-8.5849929944789172E-3</v>
      </c>
      <c r="AK144">
        <v>-8.5586012998854297E-3</v>
      </c>
    </row>
    <row r="145" spans="1:37" x14ac:dyDescent="0.25">
      <c r="A145" t="s">
        <v>537</v>
      </c>
      <c r="B145">
        <v>0</v>
      </c>
      <c r="C145">
        <v>1.3286221765327621E-4</v>
      </c>
      <c r="D145">
        <v>4.012303990784004E-4</v>
      </c>
      <c r="E145">
        <v>7.768702549599591E-4</v>
      </c>
      <c r="F145">
        <v>1.2286253373916876E-3</v>
      </c>
      <c r="G145">
        <v>1.7298288702196016E-3</v>
      </c>
      <c r="H145">
        <v>2.3414106794449649E-2</v>
      </c>
      <c r="I145">
        <v>2.7955194037487804E-2</v>
      </c>
      <c r="J145">
        <v>2.9404273452248827E-2</v>
      </c>
      <c r="K145">
        <v>3.0035252466898765E-2</v>
      </c>
      <c r="L145">
        <v>2.9548294028219471E-2</v>
      </c>
      <c r="M145">
        <v>3.0409370055860512E-2</v>
      </c>
      <c r="N145">
        <v>2.9939126925663008E-2</v>
      </c>
      <c r="O145">
        <v>3.1291805612479101E-2</v>
      </c>
      <c r="P145">
        <v>3.0642485006535929E-2</v>
      </c>
      <c r="Q145">
        <v>3.1592450874152599E-2</v>
      </c>
      <c r="R145">
        <v>3.3963439982455761E-2</v>
      </c>
      <c r="S145">
        <v>3.3267046455826309E-2</v>
      </c>
      <c r="T145">
        <v>3.1892132623999217E-2</v>
      </c>
      <c r="U145">
        <v>3.1056215066873265E-2</v>
      </c>
      <c r="V145">
        <v>3.1525038383215215E-2</v>
      </c>
      <c r="W145">
        <v>3.0012601808996411E-2</v>
      </c>
      <c r="X145">
        <v>3.0172169233687342E-2</v>
      </c>
      <c r="Y145">
        <v>3.0904242857302897E-2</v>
      </c>
      <c r="Z145">
        <v>3.0393032027086139E-2</v>
      </c>
      <c r="AA145">
        <v>3.1659617006657662E-2</v>
      </c>
      <c r="AB145">
        <v>3.2174596751387757E-2</v>
      </c>
      <c r="AC145">
        <v>3.2601427784913706E-2</v>
      </c>
      <c r="AD145">
        <v>3.4588917426601133E-2</v>
      </c>
      <c r="AE145">
        <v>3.4644823857562901E-2</v>
      </c>
      <c r="AF145">
        <v>3.5105882599969634E-2</v>
      </c>
      <c r="AG145">
        <v>3.557859221649539E-2</v>
      </c>
      <c r="AH145">
        <v>3.6032746026182692E-2</v>
      </c>
      <c r="AI145">
        <v>3.6305981168627918E-2</v>
      </c>
      <c r="AJ145">
        <v>3.6694323296155455E-2</v>
      </c>
      <c r="AK145">
        <v>3.6636001616473512E-2</v>
      </c>
    </row>
    <row r="146" spans="1:37" x14ac:dyDescent="0.25">
      <c r="A146" t="s">
        <v>538</v>
      </c>
      <c r="B146">
        <v>0</v>
      </c>
      <c r="C146">
        <v>3.2973564025613802E-5</v>
      </c>
      <c r="D146">
        <v>1.0285142727959163E-4</v>
      </c>
      <c r="E146">
        <v>2.0246516225856567E-4</v>
      </c>
      <c r="F146">
        <v>3.2146254104194964E-4</v>
      </c>
      <c r="G146">
        <v>4.4943754388620437E-4</v>
      </c>
      <c r="H146">
        <v>1.7794915490271029E-3</v>
      </c>
      <c r="I146">
        <v>2.4365382658832358E-3</v>
      </c>
      <c r="J146">
        <v>2.756552824397063E-3</v>
      </c>
      <c r="K146">
        <v>2.8452832426635413E-3</v>
      </c>
      <c r="L146">
        <v>2.7225319573845812E-3</v>
      </c>
      <c r="M146">
        <v>2.5641183520022613E-3</v>
      </c>
      <c r="N146">
        <v>2.2858835601689523E-3</v>
      </c>
      <c r="O146">
        <v>2.0733302141891421E-3</v>
      </c>
      <c r="P146">
        <v>1.7604836623223952E-3</v>
      </c>
      <c r="Q146">
        <v>1.5245941723323992E-3</v>
      </c>
      <c r="R146">
        <v>1.4005892986747163E-3</v>
      </c>
      <c r="S146">
        <v>1.1476338272468189E-3</v>
      </c>
      <c r="T146">
        <v>8.3854425506149405E-4</v>
      </c>
      <c r="U146">
        <v>5.5189364434749888E-4</v>
      </c>
      <c r="V146">
        <v>3.5916081353468441E-4</v>
      </c>
      <c r="W146">
        <v>9.6527734283918438E-5</v>
      </c>
      <c r="X146">
        <v>-6.3560738892508561E-5</v>
      </c>
      <c r="Y146">
        <v>-1.4654961536736229E-4</v>
      </c>
      <c r="Z146">
        <v>-2.5876577045216387E-4</v>
      </c>
      <c r="AA146">
        <v>-2.5651535833972309E-4</v>
      </c>
      <c r="AB146">
        <v>-2.5744141943387599E-4</v>
      </c>
      <c r="AC146">
        <v>-2.5144551715416638E-4</v>
      </c>
      <c r="AD146">
        <v>-1.5306638057495199E-4</v>
      </c>
      <c r="AE146">
        <v>-1.3606746971330579E-4</v>
      </c>
      <c r="AF146">
        <v>-1.0920238651537165E-4</v>
      </c>
      <c r="AG146">
        <v>-8.0882584834112889E-5</v>
      </c>
      <c r="AH146">
        <v>-5.2227113638733352E-5</v>
      </c>
      <c r="AI146">
        <v>-3.272150934407242E-5</v>
      </c>
      <c r="AJ146">
        <v>-7.7145797395422503E-6</v>
      </c>
      <c r="AK146">
        <v>-6.0215613097406416E-6</v>
      </c>
    </row>
    <row r="147" spans="1:37" x14ac:dyDescent="0.25">
      <c r="A147" t="s">
        <v>539</v>
      </c>
      <c r="B147">
        <v>0</v>
      </c>
      <c r="C147">
        <v>1.6507260096560727E-4</v>
      </c>
      <c r="D147">
        <v>4.8204098492911238E-4</v>
      </c>
      <c r="E147">
        <v>9.0951752879345053E-4</v>
      </c>
      <c r="F147">
        <v>1.4072473925626733E-3</v>
      </c>
      <c r="G147">
        <v>1.9414939536819683E-3</v>
      </c>
      <c r="H147">
        <v>9.0366345867759022E-3</v>
      </c>
      <c r="I147">
        <v>1.1031652669601913E-2</v>
      </c>
      <c r="J147">
        <v>1.1854525306589418E-2</v>
      </c>
      <c r="K147">
        <v>1.218816181313249E-2</v>
      </c>
      <c r="L147">
        <v>1.1984302839084986E-2</v>
      </c>
      <c r="M147">
        <v>1.205594078012379E-2</v>
      </c>
      <c r="N147">
        <v>1.1646258093003658E-2</v>
      </c>
      <c r="O147">
        <v>1.1753195055914442E-2</v>
      </c>
      <c r="P147">
        <v>1.1242911824147097E-2</v>
      </c>
      <c r="Q147">
        <v>1.1217329471522302E-2</v>
      </c>
      <c r="R147">
        <v>1.1666606456621558E-2</v>
      </c>
      <c r="S147">
        <v>1.1208990152222641E-2</v>
      </c>
      <c r="T147">
        <v>1.053291823023261E-2</v>
      </c>
      <c r="U147">
        <v>1.0030977591466024E-2</v>
      </c>
      <c r="V147">
        <v>9.9701564022524735E-3</v>
      </c>
      <c r="W147">
        <v>9.3507002362549722E-3</v>
      </c>
      <c r="X147">
        <v>9.2766866743644073E-3</v>
      </c>
      <c r="Y147">
        <v>9.4390041660633375E-3</v>
      </c>
      <c r="Z147">
        <v>9.2668395037395091E-3</v>
      </c>
      <c r="AA147">
        <v>9.670444504338729E-3</v>
      </c>
      <c r="AB147">
        <v>9.884387181217532E-3</v>
      </c>
      <c r="AC147">
        <v>1.0085381553491708E-2</v>
      </c>
      <c r="AD147">
        <v>1.0774771964527457E-2</v>
      </c>
      <c r="AE147">
        <v>1.0888332900593652E-2</v>
      </c>
      <c r="AF147">
        <v>1.1113032850953044E-2</v>
      </c>
      <c r="AG147">
        <v>1.1338866295204827E-2</v>
      </c>
      <c r="AH147">
        <v>1.1556749830451216E-2</v>
      </c>
      <c r="AI147">
        <v>1.1715842691176519E-2</v>
      </c>
      <c r="AJ147">
        <v>1.1906481112560124E-2</v>
      </c>
      <c r="AK147">
        <v>1.1957277902000324E-2</v>
      </c>
    </row>
    <row r="148" spans="1:37" x14ac:dyDescent="0.25">
      <c r="A148" t="s">
        <v>540</v>
      </c>
      <c r="B148">
        <v>0</v>
      </c>
      <c r="C148">
        <v>3.416383339466697E-4</v>
      </c>
      <c r="D148">
        <v>1.0190571483313102E-3</v>
      </c>
      <c r="E148">
        <v>1.9444357836613754E-3</v>
      </c>
      <c r="F148">
        <v>3.0230746998775974E-3</v>
      </c>
      <c r="G148">
        <v>4.1734115234036383E-3</v>
      </c>
      <c r="H148">
        <v>3.3573748668565405E-2</v>
      </c>
      <c r="I148">
        <v>4.0461362690936586E-2</v>
      </c>
      <c r="J148">
        <v>4.2540644838012176E-2</v>
      </c>
      <c r="K148">
        <v>4.2970306890115828E-2</v>
      </c>
      <c r="L148">
        <v>4.1505262685135082E-2</v>
      </c>
      <c r="M148">
        <v>4.1558459265327918E-2</v>
      </c>
      <c r="N148">
        <v>3.9720631415608859E-2</v>
      </c>
      <c r="O148">
        <v>4.023725023540662E-2</v>
      </c>
      <c r="P148">
        <v>3.8124599300495388E-2</v>
      </c>
      <c r="Q148">
        <v>3.8151537378729623E-2</v>
      </c>
      <c r="R148">
        <v>4.019018974923682E-2</v>
      </c>
      <c r="S148">
        <v>3.8257675785710259E-2</v>
      </c>
      <c r="T148">
        <v>3.5426292049179346E-2</v>
      </c>
      <c r="U148">
        <v>3.3380820100148346E-2</v>
      </c>
      <c r="V148">
        <v>3.3210513025079186E-2</v>
      </c>
      <c r="W148">
        <v>3.0563741785228686E-2</v>
      </c>
      <c r="X148">
        <v>3.0240396014609441E-2</v>
      </c>
      <c r="Y148">
        <v>3.0849749475614866E-2</v>
      </c>
      <c r="Z148">
        <v>2.9937764649268218E-2</v>
      </c>
      <c r="AA148">
        <v>3.1468154250891479E-2</v>
      </c>
      <c r="AB148">
        <v>3.2112959734194743E-2</v>
      </c>
      <c r="AC148">
        <v>3.2680854634539167E-2</v>
      </c>
      <c r="AD148">
        <v>3.5355051530238962E-2</v>
      </c>
      <c r="AE148">
        <v>3.5512383663791433E-2</v>
      </c>
      <c r="AF148">
        <v>3.6176176788360527E-2</v>
      </c>
      <c r="AG148">
        <v>3.6861668071643629E-2</v>
      </c>
      <c r="AH148">
        <v>3.7526081131511221E-2</v>
      </c>
      <c r="AI148">
        <v>3.7950577479695297E-2</v>
      </c>
      <c r="AJ148">
        <v>3.8525981106124429E-2</v>
      </c>
      <c r="AK148">
        <v>3.8510614681428086E-2</v>
      </c>
    </row>
    <row r="149" spans="1:37" x14ac:dyDescent="0.25">
      <c r="A149" t="s">
        <v>541</v>
      </c>
      <c r="B149">
        <v>0</v>
      </c>
      <c r="C149">
        <v>9.982552570028465E-4</v>
      </c>
      <c r="D149">
        <v>3.1267928415914508E-3</v>
      </c>
      <c r="E149">
        <v>6.2345062984110701E-3</v>
      </c>
      <c r="F149">
        <v>1.0082849238617608E-2</v>
      </c>
      <c r="G149">
        <v>1.4418531109311648E-2</v>
      </c>
      <c r="H149">
        <v>3.8278185375077753E-2</v>
      </c>
      <c r="I149">
        <v>5.4563523673009422E-2</v>
      </c>
      <c r="J149">
        <v>6.5322411825550888E-2</v>
      </c>
      <c r="K149">
        <v>7.1289242908054426E-2</v>
      </c>
      <c r="L149">
        <v>7.279870950213542E-2</v>
      </c>
      <c r="M149">
        <v>7.2832297746978844E-2</v>
      </c>
      <c r="N149">
        <v>7.050992967451053E-2</v>
      </c>
      <c r="O149">
        <v>6.8848579580844699E-2</v>
      </c>
      <c r="P149">
        <v>6.552683200451892E-2</v>
      </c>
      <c r="Q149">
        <v>6.3169668780102939E-2</v>
      </c>
      <c r="R149">
        <v>6.2674584565728303E-2</v>
      </c>
      <c r="S149">
        <v>6.0299690018553655E-2</v>
      </c>
      <c r="T149">
        <v>5.6687381097626097E-2</v>
      </c>
      <c r="U149">
        <v>5.3046281490958566E-2</v>
      </c>
      <c r="V149">
        <v>5.0739617033603177E-2</v>
      </c>
      <c r="W149">
        <v>4.7351869235338184E-2</v>
      </c>
      <c r="X149">
        <v>4.5413473989924784E-2</v>
      </c>
      <c r="Y149">
        <v>4.4787974402152091E-2</v>
      </c>
      <c r="Z149">
        <v>4.3815875382580985E-2</v>
      </c>
      <c r="AA149">
        <v>4.4625646666271869E-2</v>
      </c>
      <c r="AB149">
        <v>4.5524914048014641E-2</v>
      </c>
      <c r="AC149">
        <v>4.6524291633814691E-2</v>
      </c>
      <c r="AD149">
        <v>4.8897982873337631E-2</v>
      </c>
      <c r="AE149">
        <v>5.0107566002079856E-2</v>
      </c>
      <c r="AF149">
        <v>5.1325058707362647E-2</v>
      </c>
      <c r="AG149">
        <v>5.2472326083157009E-2</v>
      </c>
      <c r="AH149">
        <v>5.3550567665680629E-2</v>
      </c>
      <c r="AI149">
        <v>5.4410486447492162E-2</v>
      </c>
      <c r="AJ149">
        <v>5.5272338362875657E-2</v>
      </c>
      <c r="AK149">
        <v>5.5692665388572239E-2</v>
      </c>
    </row>
    <row r="150" spans="1:37" x14ac:dyDescent="0.25">
      <c r="A150" t="s">
        <v>542</v>
      </c>
      <c r="B150">
        <v>0</v>
      </c>
      <c r="C150">
        <v>1.2087022104273187E-3</v>
      </c>
      <c r="D150">
        <v>3.7977359062278601E-3</v>
      </c>
      <c r="E150">
        <v>7.5936930974713551E-3</v>
      </c>
      <c r="F150">
        <v>1.2354573585103754E-2</v>
      </c>
      <c r="G150">
        <v>1.7858981799666156E-2</v>
      </c>
      <c r="H150">
        <v>3.7610742985171912E-2</v>
      </c>
      <c r="I150">
        <v>5.4038355763344523E-2</v>
      </c>
      <c r="J150">
        <v>6.6233844479196655E-2</v>
      </c>
      <c r="K150">
        <v>7.5470112465615524E-2</v>
      </c>
      <c r="L150">
        <v>8.2499464524857916E-2</v>
      </c>
      <c r="M150">
        <v>8.9500656949046367E-2</v>
      </c>
      <c r="N150">
        <v>9.5916369153992306E-2</v>
      </c>
      <c r="O150">
        <v>0.10347677763690494</v>
      </c>
      <c r="P150">
        <v>0.11048392581875764</v>
      </c>
      <c r="Q150">
        <v>0.11830576192234123</v>
      </c>
      <c r="R150">
        <v>0.12758233852485154</v>
      </c>
      <c r="S150">
        <v>0.13554861489201811</v>
      </c>
      <c r="T150">
        <v>0.14219266134521244</v>
      </c>
      <c r="U150">
        <v>0.14838827382449168</v>
      </c>
      <c r="V150">
        <v>0.15515586932859504</v>
      </c>
      <c r="W150">
        <v>0.16078254859382055</v>
      </c>
      <c r="X150">
        <v>0.16676703951802327</v>
      </c>
      <c r="Y150">
        <v>0.17319969703096041</v>
      </c>
      <c r="Z150">
        <v>0.17882529810626593</v>
      </c>
      <c r="AA150">
        <v>0.18500266783284297</v>
      </c>
      <c r="AB150">
        <v>0.1907585619382218</v>
      </c>
      <c r="AC150">
        <v>0.19597786975437415</v>
      </c>
      <c r="AD150">
        <v>0.20169755489597396</v>
      </c>
      <c r="AE150">
        <v>0.20621869727234371</v>
      </c>
      <c r="AF150">
        <v>0.21018465900969269</v>
      </c>
      <c r="AG150">
        <v>0.21371017713278201</v>
      </c>
      <c r="AH150">
        <v>0.21683570625736429</v>
      </c>
      <c r="AI150">
        <v>0.21947414738213214</v>
      </c>
      <c r="AJ150">
        <v>0.22178841729957621</v>
      </c>
      <c r="AK150">
        <v>0.22348852615165901</v>
      </c>
    </row>
    <row r="151" spans="1:37" x14ac:dyDescent="0.25">
      <c r="A151" t="s">
        <v>543</v>
      </c>
      <c r="B151">
        <v>0</v>
      </c>
      <c r="C151">
        <v>3.3075954444169455E-5</v>
      </c>
      <c r="D151">
        <v>1.1100861556437561E-4</v>
      </c>
      <c r="E151">
        <v>2.3129226745958662E-4</v>
      </c>
      <c r="F151">
        <v>3.8652819521350782E-4</v>
      </c>
      <c r="G151">
        <v>5.6906609679813625E-4</v>
      </c>
      <c r="H151">
        <v>0.16008485498327873</v>
      </c>
      <c r="I151">
        <v>0.16348947882847614</v>
      </c>
      <c r="J151">
        <v>0.1630607008751952</v>
      </c>
      <c r="K151">
        <v>0.16195355878777395</v>
      </c>
      <c r="L151">
        <v>0.13900825442159889</v>
      </c>
      <c r="M151">
        <v>0.14645508758563403</v>
      </c>
      <c r="N151">
        <v>0.14584383234227835</v>
      </c>
      <c r="O151">
        <v>0.14539654472471633</v>
      </c>
      <c r="P151">
        <v>0.14510402591064134</v>
      </c>
      <c r="Q151">
        <v>0.14312044529503265</v>
      </c>
      <c r="R151">
        <v>0.12646573746605408</v>
      </c>
      <c r="S151">
        <v>0.12663829025957626</v>
      </c>
      <c r="T151">
        <v>0.12721801263654908</v>
      </c>
      <c r="U151">
        <v>0.12791993697561829</v>
      </c>
      <c r="V151">
        <v>0.12511166812168392</v>
      </c>
      <c r="W151">
        <v>0.1189332411576451</v>
      </c>
      <c r="X151">
        <v>0.11953772753046926</v>
      </c>
      <c r="Y151">
        <v>0.120198102860909</v>
      </c>
      <c r="Z151">
        <v>0.12067529940234079</v>
      </c>
      <c r="AA151">
        <v>0.12649430768620787</v>
      </c>
      <c r="AB151">
        <v>0.12074371435961337</v>
      </c>
      <c r="AC151">
        <v>0.12055151739884105</v>
      </c>
      <c r="AD151">
        <v>0.12034173210221906</v>
      </c>
      <c r="AE151">
        <v>0.11993752732997114</v>
      </c>
      <c r="AF151">
        <v>0.11938742598820463</v>
      </c>
      <c r="AG151">
        <v>0.11872102105113998</v>
      </c>
      <c r="AH151">
        <v>0.11795541051309164</v>
      </c>
      <c r="AI151">
        <v>0.11710807667642624</v>
      </c>
      <c r="AJ151">
        <v>0.11620032861675322</v>
      </c>
      <c r="AK151">
        <v>0.11522613774233131</v>
      </c>
    </row>
    <row r="152" spans="1:37" x14ac:dyDescent="0.25">
      <c r="A152" t="s">
        <v>544</v>
      </c>
      <c r="B152">
        <v>0</v>
      </c>
      <c r="C152">
        <v>1.6636056465151855E-6</v>
      </c>
      <c r="D152">
        <v>5.586291873640466E-6</v>
      </c>
      <c r="E152">
        <v>1.1644086143255194E-5</v>
      </c>
      <c r="F152">
        <v>1.946571509440645E-5</v>
      </c>
      <c r="G152">
        <v>2.8666577230382954E-5</v>
      </c>
      <c r="H152">
        <v>3.6440517275572737E-2</v>
      </c>
      <c r="I152">
        <v>3.741486021429874E-2</v>
      </c>
      <c r="J152">
        <v>3.7259699004673311E-2</v>
      </c>
      <c r="K152">
        <v>3.6891711336241466E-2</v>
      </c>
      <c r="L152">
        <v>3.6487068087838075E-2</v>
      </c>
      <c r="M152">
        <v>3.6083960070766988E-2</v>
      </c>
      <c r="N152">
        <v>3.1136745969581877E-2</v>
      </c>
      <c r="O152">
        <v>3.0688950677257635E-2</v>
      </c>
      <c r="P152">
        <v>2.4221239009181373E-2</v>
      </c>
      <c r="Q152">
        <v>2.3822292140463167E-2</v>
      </c>
      <c r="R152">
        <v>7.9565886769208713E-2</v>
      </c>
      <c r="S152">
        <v>6.9805160807778224E-2</v>
      </c>
      <c r="T152">
        <v>6.9139977869071542E-2</v>
      </c>
      <c r="U152">
        <v>6.8417691074015907E-2</v>
      </c>
      <c r="V152">
        <v>6.7689070768037651E-2</v>
      </c>
      <c r="W152">
        <v>6.6961802833339468E-2</v>
      </c>
      <c r="X152">
        <v>7.216932759218854E-2</v>
      </c>
      <c r="Y152">
        <v>7.1567743837452721E-2</v>
      </c>
      <c r="Z152">
        <v>7.0828065194330436E-2</v>
      </c>
      <c r="AA152">
        <v>7.0067553116548942E-2</v>
      </c>
      <c r="AB152">
        <v>6.9306555632487402E-2</v>
      </c>
      <c r="AC152">
        <v>7.4425222483326489E-2</v>
      </c>
      <c r="AD152">
        <v>7.3784929074831362E-2</v>
      </c>
      <c r="AE152">
        <v>7.3007071611272914E-2</v>
      </c>
      <c r="AF152">
        <v>7.2207870013776182E-2</v>
      </c>
      <c r="AG152">
        <v>7.1410674430106402E-2</v>
      </c>
      <c r="AH152">
        <v>7.0617874137378966E-2</v>
      </c>
      <c r="AI152">
        <v>6.9831705366089222E-2</v>
      </c>
      <c r="AJ152">
        <v>6.9054462355179105E-2</v>
      </c>
      <c r="AK152">
        <v>6.8281281257201593E-2</v>
      </c>
    </row>
    <row r="153" spans="1:37" x14ac:dyDescent="0.25">
      <c r="A153" t="s">
        <v>545</v>
      </c>
      <c r="B153">
        <v>0</v>
      </c>
      <c r="C153">
        <v>2.56643252022287E-6</v>
      </c>
      <c r="D153">
        <v>8.6194188104618729E-6</v>
      </c>
      <c r="E153">
        <v>1.7968181567983875E-5</v>
      </c>
      <c r="F153">
        <v>3.0039662709580936E-5</v>
      </c>
      <c r="G153">
        <v>4.4240013898686174E-5</v>
      </c>
      <c r="H153">
        <v>4.2019473109435164E-2</v>
      </c>
      <c r="I153">
        <v>4.2914901141830268E-2</v>
      </c>
      <c r="J153">
        <v>4.2494044320960295E-2</v>
      </c>
      <c r="K153">
        <v>4.1781792593950214E-2</v>
      </c>
      <c r="L153">
        <v>4.4488821615219401E-2</v>
      </c>
      <c r="M153">
        <v>4.3658185465761598E-2</v>
      </c>
      <c r="N153">
        <v>4.2344925700676973E-2</v>
      </c>
      <c r="O153">
        <v>4.1258285928646943E-2</v>
      </c>
      <c r="P153">
        <v>3.9698665305786481E-2</v>
      </c>
      <c r="Q153">
        <v>3.9789888017910342E-2</v>
      </c>
      <c r="R153">
        <v>5.1339833393335033E-2</v>
      </c>
      <c r="S153">
        <v>4.9331141854319027E-2</v>
      </c>
      <c r="T153">
        <v>4.7703933155768798E-2</v>
      </c>
      <c r="U153">
        <v>4.5998935170189069E-2</v>
      </c>
      <c r="V153">
        <v>4.4305594730103225E-2</v>
      </c>
      <c r="W153">
        <v>4.2621930963417008E-2</v>
      </c>
      <c r="X153">
        <v>4.1432267957164037E-2</v>
      </c>
      <c r="Y153">
        <v>3.9924800147086263E-2</v>
      </c>
      <c r="Z153">
        <v>3.8523210075502592E-2</v>
      </c>
      <c r="AA153">
        <v>3.9384079478199649E-2</v>
      </c>
      <c r="AB153">
        <v>3.8281091460007362E-2</v>
      </c>
      <c r="AC153">
        <v>3.7675295474162714E-2</v>
      </c>
      <c r="AD153">
        <v>3.6768356730627484E-2</v>
      </c>
      <c r="AE153">
        <v>3.5948914837028452E-2</v>
      </c>
      <c r="AF153">
        <v>3.5215804758307302E-2</v>
      </c>
      <c r="AG153">
        <v>3.4556309347577932E-2</v>
      </c>
      <c r="AH153">
        <v>3.3962267708776687E-2</v>
      </c>
      <c r="AI153">
        <v>3.3417390506354443E-2</v>
      </c>
      <c r="AJ153">
        <v>3.2916538153248541E-2</v>
      </c>
      <c r="AK153">
        <v>3.2449116723747014E-2</v>
      </c>
    </row>
    <row r="154" spans="1:37" x14ac:dyDescent="0.25">
      <c r="A154" t="s">
        <v>546</v>
      </c>
      <c r="B154">
        <v>0</v>
      </c>
      <c r="C154">
        <v>8.4240626208423064E-6</v>
      </c>
      <c r="D154">
        <v>2.8315176385997363E-5</v>
      </c>
      <c r="E154">
        <v>5.9064061655781448E-5</v>
      </c>
      <c r="F154">
        <v>9.8796973796136698E-5</v>
      </c>
      <c r="G154">
        <v>1.4556803983811011E-4</v>
      </c>
      <c r="H154">
        <v>5.0237428612568129E-2</v>
      </c>
      <c r="I154">
        <v>5.2288128604104873E-2</v>
      </c>
      <c r="J154">
        <v>5.2846414794038829E-2</v>
      </c>
      <c r="K154">
        <v>5.301710947054588E-2</v>
      </c>
      <c r="L154">
        <v>5.6303422451110391E-2</v>
      </c>
      <c r="M154">
        <v>5.7192256334647362E-2</v>
      </c>
      <c r="N154">
        <v>5.7466688674191781E-2</v>
      </c>
      <c r="O154">
        <v>5.763758131287619E-2</v>
      </c>
      <c r="P154">
        <v>5.5517650656099808E-2</v>
      </c>
      <c r="Q154">
        <v>6.3008830240508101E-2</v>
      </c>
      <c r="R154">
        <v>3.4905139127834009E-2</v>
      </c>
      <c r="S154">
        <v>3.3329816959659982E-2</v>
      </c>
      <c r="T154">
        <v>3.2270779382967948E-2</v>
      </c>
      <c r="U154">
        <v>3.1275710779838969E-2</v>
      </c>
      <c r="V154">
        <v>3.8234757743734235E-2</v>
      </c>
      <c r="W154">
        <v>3.7435303997565235E-2</v>
      </c>
      <c r="X154">
        <v>3.6496813056887997E-2</v>
      </c>
      <c r="Y154">
        <v>3.5606319765986161E-2</v>
      </c>
      <c r="Z154">
        <v>3.4797132042300234E-2</v>
      </c>
      <c r="AA154">
        <v>4.3621244338034548E-2</v>
      </c>
      <c r="AB154">
        <v>4.1848369466814306E-2</v>
      </c>
      <c r="AC154">
        <v>4.1259140354690652E-2</v>
      </c>
      <c r="AD154">
        <v>4.0768563762070623E-2</v>
      </c>
      <c r="AE154">
        <v>4.0345905691184951E-2</v>
      </c>
      <c r="AF154">
        <v>3.9995062821452085E-2</v>
      </c>
      <c r="AG154">
        <v>3.970230121421027E-2</v>
      </c>
      <c r="AH154">
        <v>3.9459995901384742E-2</v>
      </c>
      <c r="AI154">
        <v>3.9254830168717288E-2</v>
      </c>
      <c r="AJ154">
        <v>3.9079802470198335E-2</v>
      </c>
      <c r="AK154">
        <v>3.8928678214863593E-2</v>
      </c>
    </row>
    <row r="155" spans="1:37" x14ac:dyDescent="0.25">
      <c r="A155" t="s">
        <v>547</v>
      </c>
      <c r="B155">
        <v>0</v>
      </c>
      <c r="C155">
        <v>8.5138787774323429E-6</v>
      </c>
      <c r="D155">
        <v>2.8564461845300569E-5</v>
      </c>
      <c r="E155">
        <v>5.9501835814988691E-5</v>
      </c>
      <c r="F155">
        <v>9.9421780450255579E-5</v>
      </c>
      <c r="G155">
        <v>1.4635666607720391E-4</v>
      </c>
      <c r="H155">
        <v>2.0055730498614036E-2</v>
      </c>
      <c r="I155">
        <v>2.1773735433853362E-2</v>
      </c>
      <c r="J155">
        <v>2.3017760807265718E-2</v>
      </c>
      <c r="K155">
        <v>2.3192866281715723E-2</v>
      </c>
      <c r="L155">
        <v>3.0659863438125996E-2</v>
      </c>
      <c r="M155">
        <v>3.1375659307544185E-2</v>
      </c>
      <c r="N155">
        <v>3.0626162635197626E-2</v>
      </c>
      <c r="O155">
        <v>3.0805774170513521E-2</v>
      </c>
      <c r="P155">
        <v>3.0604865527306027E-2</v>
      </c>
      <c r="Q155">
        <v>2.8351875013478245E-2</v>
      </c>
      <c r="R155">
        <v>4.1122054508141118E-2</v>
      </c>
      <c r="S155">
        <v>3.8591395932948538E-2</v>
      </c>
      <c r="T155">
        <v>3.7913405647586523E-2</v>
      </c>
      <c r="U155">
        <v>3.7239849878093645E-2</v>
      </c>
      <c r="V155">
        <v>3.8895042207629973E-2</v>
      </c>
      <c r="W155">
        <v>3.8268274195802893E-2</v>
      </c>
      <c r="X155">
        <v>3.886583284156863E-2</v>
      </c>
      <c r="Y155">
        <v>3.8254348193588444E-2</v>
      </c>
      <c r="Z155">
        <v>3.7625069217684361E-2</v>
      </c>
      <c r="AA155">
        <v>4.8584293510018972E-2</v>
      </c>
      <c r="AB155">
        <v>4.8133438884129603E-2</v>
      </c>
      <c r="AC155">
        <v>4.8706507707271612E-2</v>
      </c>
      <c r="AD155">
        <v>5.5470375315930909E-2</v>
      </c>
      <c r="AE155">
        <v>5.4877377630748285E-2</v>
      </c>
      <c r="AF155">
        <v>5.4145561721633408E-2</v>
      </c>
      <c r="AG155">
        <v>5.3403181008855591E-2</v>
      </c>
      <c r="AH155">
        <v>5.267209791945425E-2</v>
      </c>
      <c r="AI155">
        <v>5.194934406827089E-2</v>
      </c>
      <c r="AJ155">
        <v>5.1235075611576482E-2</v>
      </c>
      <c r="AK155">
        <v>5.0527355416205538E-2</v>
      </c>
    </row>
    <row r="156" spans="1:37" x14ac:dyDescent="0.25">
      <c r="A156" t="s">
        <v>548</v>
      </c>
      <c r="B156">
        <v>0</v>
      </c>
      <c r="C156">
        <v>3.4906407715605476E-6</v>
      </c>
      <c r="D156">
        <v>1.1718343921503715E-5</v>
      </c>
      <c r="E156">
        <v>2.4418147710959152E-5</v>
      </c>
      <c r="F156">
        <v>4.0806597415089358E-5</v>
      </c>
      <c r="G156">
        <v>6.007259889128045E-5</v>
      </c>
      <c r="H156">
        <v>5.3157904362145152E-4</v>
      </c>
      <c r="I156">
        <v>6.2275783320589885E-4</v>
      </c>
      <c r="J156">
        <v>6.7137151143044111E-4</v>
      </c>
      <c r="K156">
        <v>6.9704738987226458E-4</v>
      </c>
      <c r="L156">
        <v>7.076518088512168E-4</v>
      </c>
      <c r="M156">
        <v>7.1924743974658236E-4</v>
      </c>
      <c r="N156">
        <v>7.2373373275679519E-4</v>
      </c>
      <c r="O156">
        <v>7.3776203767201643E-4</v>
      </c>
      <c r="P156">
        <v>7.4989095059592328E-4</v>
      </c>
      <c r="Q156">
        <v>7.6433816188277263E-4</v>
      </c>
      <c r="R156">
        <v>7.9003470619427765E-4</v>
      </c>
      <c r="S156">
        <v>8.057549421089734E-4</v>
      </c>
      <c r="T156">
        <v>8.1126494482925001E-4</v>
      </c>
      <c r="U156">
        <v>8.1274707930085511E-4</v>
      </c>
      <c r="V156">
        <v>8.2177735035292375E-4</v>
      </c>
      <c r="W156">
        <v>8.2240678505286129E-4</v>
      </c>
      <c r="X156">
        <v>8.2891533210851544E-4</v>
      </c>
      <c r="Y156">
        <v>8.3976823243242602E-4</v>
      </c>
      <c r="Z156">
        <v>8.4842703274988854E-4</v>
      </c>
      <c r="AA156">
        <v>8.6381952013288147E-4</v>
      </c>
      <c r="AB156">
        <v>8.7724292153963939E-4</v>
      </c>
      <c r="AC156">
        <v>8.8982649264115901E-4</v>
      </c>
      <c r="AD156">
        <v>9.0868893177526594E-4</v>
      </c>
      <c r="AE156">
        <v>9.2218805421317518E-4</v>
      </c>
      <c r="AF156">
        <v>9.3250011813792138E-4</v>
      </c>
      <c r="AG156">
        <v>9.4248693835165124E-4</v>
      </c>
      <c r="AH156">
        <v>9.5245497839069868E-4</v>
      </c>
      <c r="AI156">
        <v>9.5793608752355096E-4</v>
      </c>
      <c r="AJ156">
        <v>9.6378883406696939E-4</v>
      </c>
      <c r="AK156">
        <v>9.6621436972719771E-4</v>
      </c>
    </row>
    <row r="157" spans="1:37" x14ac:dyDescent="0.25">
      <c r="A157" t="s">
        <v>549</v>
      </c>
      <c r="B157">
        <v>0</v>
      </c>
      <c r="C157">
        <v>9.1987911258592427E-6</v>
      </c>
      <c r="D157">
        <v>3.0951465216860175E-5</v>
      </c>
      <c r="E157">
        <v>6.4608816861354005E-5</v>
      </c>
      <c r="F157">
        <v>1.0812342122682224E-4</v>
      </c>
      <c r="G157">
        <v>1.5935950618602127E-4</v>
      </c>
      <c r="H157">
        <v>4.0770949738866524E-2</v>
      </c>
      <c r="I157">
        <v>4.2195679234931179E-2</v>
      </c>
      <c r="J157">
        <v>4.2404146695745312E-2</v>
      </c>
      <c r="K157">
        <v>4.2605393906465137E-2</v>
      </c>
      <c r="L157">
        <v>3.9497939112095606E-2</v>
      </c>
      <c r="M157">
        <v>3.9713649608962058E-2</v>
      </c>
      <c r="N157">
        <v>3.9823900198860798E-2</v>
      </c>
      <c r="O157">
        <v>3.9701418115779229E-2</v>
      </c>
      <c r="P157">
        <v>3.9475767993277081E-2</v>
      </c>
      <c r="Q157">
        <v>4.4048272412474818E-2</v>
      </c>
      <c r="R157">
        <v>3.2539988071609113E-2</v>
      </c>
      <c r="S157">
        <v>3.2669746268176453E-2</v>
      </c>
      <c r="T157">
        <v>3.2442846912618804E-2</v>
      </c>
      <c r="U157">
        <v>3.236176165137241E-2</v>
      </c>
      <c r="V157">
        <v>3.2877914986648445E-2</v>
      </c>
      <c r="W157">
        <v>3.2894113960437454E-2</v>
      </c>
      <c r="X157">
        <v>3.3062363063360141E-2</v>
      </c>
      <c r="Y157">
        <v>3.2849314830144923E-2</v>
      </c>
      <c r="Z157">
        <v>3.2535667915362255E-2</v>
      </c>
      <c r="AA157">
        <v>2.8979252156458288E-2</v>
      </c>
      <c r="AB157">
        <v>3.0911445533835492E-2</v>
      </c>
      <c r="AC157">
        <v>3.0644932710543568E-2</v>
      </c>
      <c r="AD157">
        <v>5.7713550123594429E-2</v>
      </c>
      <c r="AE157">
        <v>5.8097666144923996E-2</v>
      </c>
      <c r="AF157">
        <v>5.7673917567769815E-2</v>
      </c>
      <c r="AG157">
        <v>5.710442695182117E-2</v>
      </c>
      <c r="AH157">
        <v>5.6508004979804537E-2</v>
      </c>
      <c r="AI157">
        <v>5.590753743501628E-2</v>
      </c>
      <c r="AJ157">
        <v>5.5378890516470866E-2</v>
      </c>
      <c r="AK157">
        <v>5.4777483767975081E-2</v>
      </c>
    </row>
    <row r="158" spans="1:37" x14ac:dyDescent="0.25">
      <c r="A158" t="s">
        <v>550</v>
      </c>
      <c r="B158">
        <v>0</v>
      </c>
      <c r="C158">
        <v>1.522455707163813E-6</v>
      </c>
      <c r="D158">
        <v>5.1119546462768023E-6</v>
      </c>
      <c r="E158">
        <v>1.0654807735977879E-5</v>
      </c>
      <c r="F158">
        <v>1.7811228261986125E-5</v>
      </c>
      <c r="G158">
        <v>2.622937151526175E-5</v>
      </c>
      <c r="H158">
        <v>6.6795417531731252E-2</v>
      </c>
      <c r="I158">
        <v>6.6578139365118361E-2</v>
      </c>
      <c r="J158">
        <v>7.2425231696558762E-2</v>
      </c>
      <c r="K158">
        <v>7.6239486998168848E-2</v>
      </c>
      <c r="L158">
        <v>7.7951602669586992E-2</v>
      </c>
      <c r="M158">
        <v>8.368461848692027E-2</v>
      </c>
      <c r="N158">
        <v>7.8881418410215509E-2</v>
      </c>
      <c r="O158">
        <v>9.7181145226579238E-2</v>
      </c>
      <c r="P158">
        <v>9.0689011088828042E-2</v>
      </c>
      <c r="Q158">
        <v>0.100172396431025</v>
      </c>
      <c r="R158">
        <v>9.8397515132480351E-2</v>
      </c>
      <c r="S158">
        <v>8.9488588380547851E-2</v>
      </c>
      <c r="T158">
        <v>7.2537498357094235E-2</v>
      </c>
      <c r="U158">
        <v>6.3676171885951371E-2</v>
      </c>
      <c r="V158">
        <v>6.5967942813263264E-2</v>
      </c>
      <c r="W158">
        <v>4.877427398660221E-2</v>
      </c>
      <c r="X158">
        <v>4.8267770295047328E-2</v>
      </c>
      <c r="Y158">
        <v>5.654368213098028E-2</v>
      </c>
      <c r="Z158">
        <v>4.7359215810280533E-2</v>
      </c>
      <c r="AA158">
        <v>4.6583890193746133E-2</v>
      </c>
      <c r="AB158">
        <v>5.2893990764619189E-2</v>
      </c>
      <c r="AC158">
        <v>5.244716873940862E-2</v>
      </c>
      <c r="AD158">
        <v>5.5256676629758555E-2</v>
      </c>
      <c r="AE158">
        <v>5.1250298129140948E-2</v>
      </c>
      <c r="AF158">
        <v>5.7003719040464411E-2</v>
      </c>
      <c r="AG158">
        <v>6.2491871795831738E-2</v>
      </c>
      <c r="AH158">
        <v>6.7894486150163247E-2</v>
      </c>
      <c r="AI158">
        <v>7.1131078414844978E-2</v>
      </c>
      <c r="AJ158">
        <v>7.6336637403935467E-2</v>
      </c>
      <c r="AK158">
        <v>7.5682832313158865E-2</v>
      </c>
    </row>
    <row r="159" spans="1:37" x14ac:dyDescent="0.25">
      <c r="A159" t="s">
        <v>551</v>
      </c>
      <c r="B159">
        <v>0</v>
      </c>
      <c r="C159">
        <v>2.1353662921015547E-5</v>
      </c>
      <c r="D159">
        <v>7.1737153044504283E-5</v>
      </c>
      <c r="E159">
        <v>1.4958102166955385E-4</v>
      </c>
      <c r="F159">
        <v>2.50126798313349E-4</v>
      </c>
      <c r="G159">
        <v>3.6843933722462309E-4</v>
      </c>
      <c r="H159">
        <v>0.14261416560581347</v>
      </c>
      <c r="I159">
        <v>0.14383361955877719</v>
      </c>
      <c r="J159">
        <v>0.14964606525859778</v>
      </c>
      <c r="K159">
        <v>0.15278235909435026</v>
      </c>
      <c r="L159">
        <v>0.1460193453610471</v>
      </c>
      <c r="M159">
        <v>0.1531230474472888</v>
      </c>
      <c r="N159">
        <v>0.146897646274189</v>
      </c>
      <c r="O159">
        <v>0.16448890616670997</v>
      </c>
      <c r="P159">
        <v>0.15641597132756169</v>
      </c>
      <c r="Q159">
        <v>0.16160396106545344</v>
      </c>
      <c r="R159">
        <v>0.19834557368748656</v>
      </c>
      <c r="S159">
        <v>0.18793026291541903</v>
      </c>
      <c r="T159">
        <v>0.1699285998106945</v>
      </c>
      <c r="U159">
        <v>0.1598123913475552</v>
      </c>
      <c r="V159">
        <v>0.16333266810846525</v>
      </c>
      <c r="W159">
        <v>0.14318415867872952</v>
      </c>
      <c r="X159">
        <v>0.14222629642149284</v>
      </c>
      <c r="Y159">
        <v>0.14938283488438991</v>
      </c>
      <c r="Z159">
        <v>0.1390227111126621</v>
      </c>
      <c r="AA159">
        <v>0.14664354957419179</v>
      </c>
      <c r="AB159">
        <v>0.15061221305438588</v>
      </c>
      <c r="AC159">
        <v>0.14991886213614278</v>
      </c>
      <c r="AD159">
        <v>0.15552451704293127</v>
      </c>
      <c r="AE159">
        <v>0.15053871275373967</v>
      </c>
      <c r="AF159">
        <v>0.15528565548390344</v>
      </c>
      <c r="AG159">
        <v>0.1597837553630013</v>
      </c>
      <c r="AH159">
        <v>0.16421494695895861</v>
      </c>
      <c r="AI159">
        <v>0.16647744765399164</v>
      </c>
      <c r="AJ159">
        <v>0.17073777535613005</v>
      </c>
      <c r="AK159">
        <v>0.16910016694678248</v>
      </c>
    </row>
    <row r="160" spans="1:37" x14ac:dyDescent="0.25">
      <c r="A160" t="s">
        <v>552</v>
      </c>
      <c r="B160">
        <v>0</v>
      </c>
      <c r="C160">
        <v>9.0504661586830271E-7</v>
      </c>
      <c r="D160">
        <v>3.0406663637798967E-6</v>
      </c>
      <c r="E160">
        <v>6.3402971271888167E-6</v>
      </c>
      <c r="F160">
        <v>1.0602106102852366E-5</v>
      </c>
      <c r="G160">
        <v>1.5616754301043682E-5</v>
      </c>
      <c r="H160">
        <v>1.384725890694438E-4</v>
      </c>
      <c r="I160">
        <v>1.6341501866131043E-4</v>
      </c>
      <c r="J160">
        <v>1.7779046408507049E-4</v>
      </c>
      <c r="K160">
        <v>1.8605354276044774E-4</v>
      </c>
      <c r="L160">
        <v>1.9031000068977003E-4</v>
      </c>
      <c r="M160">
        <v>1.9477353972562885E-4</v>
      </c>
      <c r="N160">
        <v>1.9865252633536788E-4</v>
      </c>
      <c r="O160">
        <v>2.0499347454597412E-4</v>
      </c>
      <c r="P160">
        <v>2.1080671677929324E-4</v>
      </c>
      <c r="Q160">
        <v>2.184069777550481E-4</v>
      </c>
      <c r="R160">
        <v>7.6956362728445823E-4</v>
      </c>
      <c r="S160">
        <v>7.8716959898030741E-4</v>
      </c>
      <c r="T160">
        <v>7.8993973141580555E-4</v>
      </c>
      <c r="U160">
        <v>7.8990972816204042E-4</v>
      </c>
      <c r="V160">
        <v>7.9078809440650199E-4</v>
      </c>
      <c r="W160">
        <v>7.8995482292481059E-4</v>
      </c>
      <c r="X160">
        <v>7.9005744491673739E-4</v>
      </c>
      <c r="Y160">
        <v>7.9126531117236607E-4</v>
      </c>
      <c r="Z160">
        <v>7.9133675938592471E-4</v>
      </c>
      <c r="AA160">
        <v>7.9258530851333364E-4</v>
      </c>
      <c r="AB160">
        <v>4.5697355901918544E-4</v>
      </c>
      <c r="AC160">
        <v>4.5108041970264056E-4</v>
      </c>
      <c r="AD160">
        <v>4.5397868367777765E-4</v>
      </c>
      <c r="AE160">
        <v>4.5631271647804226E-4</v>
      </c>
      <c r="AF160">
        <v>4.5803784138516082E-4</v>
      </c>
      <c r="AG160">
        <v>4.5917642835730741E-4</v>
      </c>
      <c r="AH160">
        <v>4.5977497715747389E-4</v>
      </c>
      <c r="AI160">
        <v>4.596857616823817E-4</v>
      </c>
      <c r="AJ160">
        <v>4.5919750537823595E-4</v>
      </c>
      <c r="AK160">
        <v>4.5781442011565501E-4</v>
      </c>
    </row>
    <row r="161" spans="1:37" x14ac:dyDescent="0.25">
      <c r="A161" t="s">
        <v>553</v>
      </c>
      <c r="B161">
        <v>0</v>
      </c>
      <c r="C161">
        <v>3.2781357450588719E-4</v>
      </c>
      <c r="D161">
        <v>1.0049779722072333E-3</v>
      </c>
      <c r="E161">
        <v>1.9727570710595427E-3</v>
      </c>
      <c r="F161">
        <v>3.1516449194788168E-3</v>
      </c>
      <c r="G161">
        <v>4.4618139105502908E-3</v>
      </c>
      <c r="H161">
        <v>1.3538551601760184E-2</v>
      </c>
      <c r="I161">
        <v>1.8984981920313011E-2</v>
      </c>
      <c r="J161">
        <v>2.2289872248890119E-2</v>
      </c>
      <c r="K161">
        <v>2.3976039753989622E-2</v>
      </c>
      <c r="L161">
        <v>2.4183276975823717E-2</v>
      </c>
      <c r="M161">
        <v>2.4059185649033459E-2</v>
      </c>
      <c r="N161">
        <v>2.3131772405369854E-2</v>
      </c>
      <c r="O161">
        <v>2.2570383331134935E-2</v>
      </c>
      <c r="P161">
        <v>2.1351294885141984E-2</v>
      </c>
      <c r="Q161">
        <v>2.0548843732382034E-2</v>
      </c>
      <c r="R161">
        <v>2.0440925898823733E-2</v>
      </c>
      <c r="S161">
        <v>1.9508151466128408E-2</v>
      </c>
      <c r="T161">
        <v>1.8107260825536649E-2</v>
      </c>
      <c r="U161">
        <v>1.673710244640261E-2</v>
      </c>
      <c r="V161">
        <v>1.5902567670880684E-2</v>
      </c>
      <c r="W161">
        <v>1.4590135000651986E-2</v>
      </c>
      <c r="X161">
        <v>1.386324754113588E-2</v>
      </c>
      <c r="Y161">
        <v>1.3619143935192668E-2</v>
      </c>
      <c r="Z161">
        <v>1.3182547161713666E-2</v>
      </c>
      <c r="AA161">
        <v>1.3447915578121746E-2</v>
      </c>
      <c r="AB161">
        <v>1.3705423589689306E-2</v>
      </c>
      <c r="AC161">
        <v>1.399203244599391E-2</v>
      </c>
      <c r="AD161">
        <v>1.4847674738145468E-2</v>
      </c>
      <c r="AE161">
        <v>1.5207231307496611E-2</v>
      </c>
      <c r="AF161">
        <v>1.5602318740968478E-2</v>
      </c>
      <c r="AG161">
        <v>1.5993401891496926E-2</v>
      </c>
      <c r="AH161">
        <v>1.6377617339925144E-2</v>
      </c>
      <c r="AI161">
        <v>1.6693963716780995E-2</v>
      </c>
      <c r="AJ161">
        <v>1.7033306567953693E-2</v>
      </c>
      <c r="AK161">
        <v>1.7212178951166592E-2</v>
      </c>
    </row>
    <row r="162" spans="1:37" x14ac:dyDescent="0.25">
      <c r="A162" t="s">
        <v>554</v>
      </c>
      <c r="B162">
        <v>0</v>
      </c>
      <c r="C162">
        <v>8.9647045600125957E-3</v>
      </c>
      <c r="D162">
        <v>2.7761397487220132E-2</v>
      </c>
      <c r="E162">
        <v>5.5184722211173043E-2</v>
      </c>
      <c r="F162">
        <v>8.9532707630424715E-2</v>
      </c>
      <c r="G162">
        <v>0.12908884241591587</v>
      </c>
      <c r="H162">
        <v>0.40888525926073771</v>
      </c>
      <c r="I162">
        <v>0.56457553673768412</v>
      </c>
      <c r="J162">
        <v>0.66958917964216491</v>
      </c>
      <c r="K162">
        <v>0.74259604033865334</v>
      </c>
      <c r="L162">
        <v>0.78504799701792072</v>
      </c>
      <c r="M162">
        <v>0.82832688485306527</v>
      </c>
      <c r="N162">
        <v>0.85237614174037646</v>
      </c>
      <c r="O162">
        <v>0.89104881951087678</v>
      </c>
      <c r="P162">
        <v>0.9089977288384663</v>
      </c>
      <c r="Q162">
        <v>0.93981657592427448</v>
      </c>
      <c r="R162">
        <v>0.9889151906844057</v>
      </c>
      <c r="S162">
        <v>1.008610605507912</v>
      </c>
      <c r="T162">
        <v>1.013188054286162</v>
      </c>
      <c r="U162">
        <v>1.0170704961042387</v>
      </c>
      <c r="V162">
        <v>1.0336821737264223</v>
      </c>
      <c r="W162">
        <v>1.0303181606538574</v>
      </c>
      <c r="X162">
        <v>1.0413291260126749</v>
      </c>
      <c r="Y162">
        <v>1.0614768517334079</v>
      </c>
      <c r="Z162">
        <v>1.0703715772554356</v>
      </c>
      <c r="AA162">
        <v>1.0972715736360474</v>
      </c>
      <c r="AB162">
        <v>1.119368342640269</v>
      </c>
      <c r="AC162">
        <v>1.1396879120423129</v>
      </c>
      <c r="AD162">
        <v>1.1757003428432777</v>
      </c>
      <c r="AE162">
        <v>1.1935680636415751</v>
      </c>
      <c r="AF162">
        <v>1.2121051020017135</v>
      </c>
      <c r="AG162">
        <v>1.2294840447983237</v>
      </c>
      <c r="AH162">
        <v>1.2456311585285604</v>
      </c>
      <c r="AI162">
        <v>1.2587345113045418</v>
      </c>
      <c r="AJ162">
        <v>1.2717354546092772</v>
      </c>
      <c r="AK162">
        <v>1.2788618512285512</v>
      </c>
    </row>
    <row r="163" spans="1:37" x14ac:dyDescent="0.25">
      <c r="A163" t="s">
        <v>555</v>
      </c>
      <c r="B163">
        <v>0</v>
      </c>
      <c r="C163">
        <v>2.6997135377839761E-2</v>
      </c>
      <c r="D163">
        <v>7.3356494143576756E-2</v>
      </c>
      <c r="E163">
        <v>0.13296116897912313</v>
      </c>
      <c r="F163">
        <v>0.20143165501132237</v>
      </c>
      <c r="G163">
        <v>0.27567935480438566</v>
      </c>
      <c r="H163">
        <v>0.36958608293830542</v>
      </c>
      <c r="I163">
        <v>0.45899288682410905</v>
      </c>
      <c r="J163">
        <v>0.54585004085246758</v>
      </c>
      <c r="K163">
        <v>0.63036094079938254</v>
      </c>
      <c r="L163">
        <v>0.71192954347696957</v>
      </c>
      <c r="M163">
        <v>0.7923977565231819</v>
      </c>
      <c r="N163">
        <v>0.86999197696596187</v>
      </c>
      <c r="O163">
        <v>0.94710486003129046</v>
      </c>
      <c r="P163">
        <v>1.0206132127526819</v>
      </c>
      <c r="Q163">
        <v>1.0929105143892306</v>
      </c>
      <c r="R163">
        <v>1.1646902218292567</v>
      </c>
      <c r="S163">
        <v>1.231681040790648</v>
      </c>
      <c r="T163">
        <v>1.2946149518031418</v>
      </c>
      <c r="U163">
        <v>1.3548546311057146</v>
      </c>
      <c r="V163">
        <v>1.4137230500625448</v>
      </c>
      <c r="W163">
        <v>1.4682713773215084</v>
      </c>
      <c r="X163">
        <v>1.5215022845826367</v>
      </c>
      <c r="Y163">
        <v>1.5733032311807629</v>
      </c>
      <c r="Z163">
        <v>1.621627101714971</v>
      </c>
      <c r="AA163">
        <v>1.6691922598755424</v>
      </c>
      <c r="AB163">
        <v>1.7142777348445151</v>
      </c>
      <c r="AC163">
        <v>1.7568771771228606</v>
      </c>
      <c r="AD163">
        <v>1.7986360955035468</v>
      </c>
      <c r="AE163">
        <v>1.8368945893537154</v>
      </c>
      <c r="AF163">
        <v>1.8732683830506291</v>
      </c>
      <c r="AG163">
        <v>1.9076719558875765</v>
      </c>
      <c r="AH163">
        <v>1.940170994990513</v>
      </c>
      <c r="AI163">
        <v>1.9706474867181372</v>
      </c>
      <c r="AJ163">
        <v>1.9994821979588029</v>
      </c>
      <c r="AK163">
        <v>2.0261361978714123</v>
      </c>
    </row>
    <row r="164" spans="1:37" x14ac:dyDescent="0.25">
      <c r="A164" t="s">
        <v>556</v>
      </c>
      <c r="B164">
        <v>0</v>
      </c>
      <c r="C164">
        <v>1.0255048214869468E-4</v>
      </c>
      <c r="D164">
        <v>3.6490286309847199E-4</v>
      </c>
      <c r="E164">
        <v>7.9144119076589303E-4</v>
      </c>
      <c r="F164">
        <v>1.3572182419756466E-3</v>
      </c>
      <c r="G164">
        <v>2.0262424890597542E-3</v>
      </c>
      <c r="H164">
        <v>5.2206595098862156E-3</v>
      </c>
      <c r="I164">
        <v>8.4503912674422799E-3</v>
      </c>
      <c r="J164">
        <v>1.081894710580511E-2</v>
      </c>
      <c r="K164">
        <v>1.2195480715963875E-2</v>
      </c>
      <c r="L164">
        <v>1.2671271746253992E-2</v>
      </c>
      <c r="M164">
        <v>1.2710991866707424E-2</v>
      </c>
      <c r="N164">
        <v>1.2399461480658654E-2</v>
      </c>
      <c r="O164">
        <v>1.2125751998169808E-2</v>
      </c>
      <c r="P164">
        <v>1.172688412012496E-2</v>
      </c>
      <c r="Q164">
        <v>1.1431146132965003E-2</v>
      </c>
      <c r="R164">
        <v>1.1438230670337859E-2</v>
      </c>
      <c r="S164">
        <v>1.1321224475026407E-2</v>
      </c>
      <c r="T164">
        <v>1.09636577422735E-2</v>
      </c>
      <c r="U164">
        <v>1.049118695295493E-2</v>
      </c>
      <c r="V164">
        <v>1.013687361767872E-2</v>
      </c>
      <c r="W164">
        <v>9.6783981508655522E-3</v>
      </c>
      <c r="X164">
        <v>9.333128990671815E-3</v>
      </c>
      <c r="Y164">
        <v>9.1791461169991716E-3</v>
      </c>
      <c r="Z164">
        <v>9.0219378612783618E-3</v>
      </c>
      <c r="AA164">
        <v>9.0481464590446824E-3</v>
      </c>
      <c r="AB164">
        <v>9.1259977035567548E-3</v>
      </c>
      <c r="AC164">
        <v>9.1973273516417434E-3</v>
      </c>
      <c r="AD164">
        <v>9.4113428893059931E-3</v>
      </c>
      <c r="AE164">
        <v>9.5164643562113335E-3</v>
      </c>
      <c r="AF164">
        <v>9.5557396075755807E-3</v>
      </c>
      <c r="AG164">
        <v>9.5534177167293163E-3</v>
      </c>
      <c r="AH164">
        <v>9.5223411344991186E-3</v>
      </c>
      <c r="AI164">
        <v>9.4502615760814115E-3</v>
      </c>
      <c r="AJ164">
        <v>9.3615686864997865E-3</v>
      </c>
      <c r="AK164">
        <v>9.2117362448949983E-3</v>
      </c>
    </row>
    <row r="165" spans="1:37" x14ac:dyDescent="0.25">
      <c r="A165" t="s">
        <v>557</v>
      </c>
      <c r="B165">
        <v>0</v>
      </c>
      <c r="C165">
        <v>1.8228570937726264E-5</v>
      </c>
      <c r="D165">
        <v>6.392816274695231E-5</v>
      </c>
      <c r="E165">
        <v>1.3664244222907687E-4</v>
      </c>
      <c r="F165">
        <v>2.3142173563192557E-4</v>
      </c>
      <c r="G165">
        <v>3.4230017112583304E-4</v>
      </c>
      <c r="H165">
        <v>4.6386780392183389E-3</v>
      </c>
      <c r="I165">
        <v>7.18385720046779E-3</v>
      </c>
      <c r="J165">
        <v>8.4244788141994067E-3</v>
      </c>
      <c r="K165">
        <v>9.0399448817793104E-3</v>
      </c>
      <c r="L165">
        <v>9.2206436991249009E-3</v>
      </c>
      <c r="M165">
        <v>9.5115784792082613E-3</v>
      </c>
      <c r="N165">
        <v>9.5954236321198153E-3</v>
      </c>
      <c r="O165">
        <v>9.9574226374296859E-3</v>
      </c>
      <c r="P165">
        <v>1.0041609827690057E-2</v>
      </c>
      <c r="Q165">
        <v>1.032590945360155E-2</v>
      </c>
      <c r="R165">
        <v>1.0964407778774948E-2</v>
      </c>
      <c r="S165">
        <v>1.1141647206462031E-2</v>
      </c>
      <c r="T165">
        <v>1.1001438507142752E-2</v>
      </c>
      <c r="U165">
        <v>1.0840186641126326E-2</v>
      </c>
      <c r="V165">
        <v>1.0916461241609035E-2</v>
      </c>
      <c r="W165">
        <v>1.069176543583319E-2</v>
      </c>
      <c r="X165">
        <v>1.0661123358587467E-2</v>
      </c>
      <c r="Y165">
        <v>1.080881641690482E-2</v>
      </c>
      <c r="Z165">
        <v>1.0773958002313662E-2</v>
      </c>
      <c r="AA165">
        <v>1.1001099451865755E-2</v>
      </c>
      <c r="AB165">
        <v>1.1178572579214046E-2</v>
      </c>
      <c r="AC165">
        <v>1.1310413417340964E-2</v>
      </c>
      <c r="AD165">
        <v>1.1720529800762294E-2</v>
      </c>
      <c r="AE165">
        <v>1.1862990899517726E-2</v>
      </c>
      <c r="AF165">
        <v>1.1974402786514423E-2</v>
      </c>
      <c r="AG165">
        <v>1.2075861725202697E-2</v>
      </c>
      <c r="AH165">
        <v>1.2166850534136547E-2</v>
      </c>
      <c r="AI165">
        <v>1.2215763164597855E-2</v>
      </c>
      <c r="AJ165">
        <v>1.2267726896848581E-2</v>
      </c>
      <c r="AK165">
        <v>1.223197783247954E-2</v>
      </c>
    </row>
    <row r="166" spans="1:37" x14ac:dyDescent="0.25">
      <c r="A166" t="s">
        <v>558</v>
      </c>
      <c r="B166">
        <v>0</v>
      </c>
      <c r="C166">
        <v>1.5279674665158975E-4</v>
      </c>
      <c r="D166">
        <v>5.1771484931387786E-4</v>
      </c>
      <c r="E166">
        <v>1.0736651191752555E-3</v>
      </c>
      <c r="F166">
        <v>1.7660547882689796E-3</v>
      </c>
      <c r="G166">
        <v>2.5350121248025872E-3</v>
      </c>
      <c r="H166">
        <v>4.3517086511018471E-3</v>
      </c>
      <c r="I166">
        <v>5.7874065813203583E-3</v>
      </c>
      <c r="J166">
        <v>6.3397706567329508E-3</v>
      </c>
      <c r="K166">
        <v>6.0318413163168161E-3</v>
      </c>
      <c r="L166">
        <v>5.047166347567183E-3</v>
      </c>
      <c r="M166">
        <v>3.7280613241693419E-3</v>
      </c>
      <c r="N166">
        <v>2.2045126082936095E-3</v>
      </c>
      <c r="O166">
        <v>7.2400013413057766E-4</v>
      </c>
      <c r="P166">
        <v>-7.633912848206949E-4</v>
      </c>
      <c r="Q166">
        <v>-2.1152152780439777E-3</v>
      </c>
      <c r="R166">
        <v>-3.2296648966810082E-3</v>
      </c>
      <c r="S166">
        <v>-4.3451009353247501E-3</v>
      </c>
      <c r="T166">
        <v>-5.4974770325074019E-3</v>
      </c>
      <c r="U166">
        <v>-6.5879557992388725E-3</v>
      </c>
      <c r="V166">
        <v>-7.4844260168691022E-3</v>
      </c>
      <c r="W166">
        <v>-8.2966467979741117E-3</v>
      </c>
      <c r="X166">
        <v>-8.9117231121942399E-3</v>
      </c>
      <c r="Y166">
        <v>-9.3131260220009355E-3</v>
      </c>
      <c r="Z166">
        <v>-9.6190473882045609E-3</v>
      </c>
      <c r="AA166">
        <v>-9.7572175459618698E-3</v>
      </c>
      <c r="AB166">
        <v>-9.8199588892034905E-3</v>
      </c>
      <c r="AC166">
        <v>-9.8511715772565418E-3</v>
      </c>
      <c r="AD166">
        <v>-9.7955102094441499E-3</v>
      </c>
      <c r="AE166">
        <v>-9.7942193768920209E-3</v>
      </c>
      <c r="AF166">
        <v>-9.8275215557904957E-3</v>
      </c>
      <c r="AG166">
        <v>-9.881979420376618E-3</v>
      </c>
      <c r="AH166">
        <v>-9.9512469058015904E-3</v>
      </c>
      <c r="AI166">
        <v>-1.0041079365380836E-2</v>
      </c>
      <c r="AJ166">
        <v>-1.0138782094750495E-2</v>
      </c>
      <c r="AK166">
        <v>-1.0263703313463185E-2</v>
      </c>
    </row>
    <row r="167" spans="1:37" x14ac:dyDescent="0.25">
      <c r="A167" t="s">
        <v>559</v>
      </c>
      <c r="B167">
        <v>0</v>
      </c>
      <c r="C167">
        <v>5.1363707962668018E-5</v>
      </c>
      <c r="D167">
        <v>1.7185091761161967E-4</v>
      </c>
      <c r="E167">
        <v>3.5647984592288419E-4</v>
      </c>
      <c r="F167">
        <v>5.9245065738737425E-4</v>
      </c>
      <c r="G167">
        <v>8.6652712991890134E-4</v>
      </c>
      <c r="H167">
        <v>9.6779060318315478E-3</v>
      </c>
      <c r="I167">
        <v>1.4732758500941554E-2</v>
      </c>
      <c r="J167">
        <v>1.7264847456251314E-2</v>
      </c>
      <c r="K167">
        <v>1.8658761544856104E-2</v>
      </c>
      <c r="L167">
        <v>1.9229256810236892E-2</v>
      </c>
      <c r="M167">
        <v>2.0058675786160541E-2</v>
      </c>
      <c r="N167">
        <v>2.0427464978233743E-2</v>
      </c>
      <c r="O167">
        <v>2.1357518560978842E-2</v>
      </c>
      <c r="P167">
        <v>2.1651389761891553E-2</v>
      </c>
      <c r="Q167">
        <v>2.2350371321450666E-2</v>
      </c>
      <c r="R167">
        <v>2.3753826103203663E-2</v>
      </c>
      <c r="S167">
        <v>2.4133653417345229E-2</v>
      </c>
      <c r="T167">
        <v>2.3853572557170171E-2</v>
      </c>
      <c r="U167">
        <v>2.3537496326076976E-2</v>
      </c>
      <c r="V167">
        <v>2.3710922332983782E-2</v>
      </c>
      <c r="W167">
        <v>2.3211921695023587E-2</v>
      </c>
      <c r="X167">
        <v>2.3131641350936021E-2</v>
      </c>
      <c r="Y167">
        <v>2.3408390798937976E-2</v>
      </c>
      <c r="Z167">
        <v>2.3278056828660125E-2</v>
      </c>
      <c r="AA167">
        <v>2.3715630388768054E-2</v>
      </c>
      <c r="AB167">
        <v>2.4033511485489999E-2</v>
      </c>
      <c r="AC167">
        <v>2.4262844547651791E-2</v>
      </c>
      <c r="AD167">
        <v>2.509569028674527E-2</v>
      </c>
      <c r="AE167">
        <v>2.5349087128479313E-2</v>
      </c>
      <c r="AF167">
        <v>2.556221224322159E-2</v>
      </c>
      <c r="AG167">
        <v>2.5765492960288783E-2</v>
      </c>
      <c r="AH167">
        <v>2.5953524193726412E-2</v>
      </c>
      <c r="AI167">
        <v>2.6058547302089053E-2</v>
      </c>
      <c r="AJ167">
        <v>2.6177961197241757E-2</v>
      </c>
      <c r="AK167">
        <v>2.6116589126673605E-2</v>
      </c>
    </row>
    <row r="168" spans="1:37" x14ac:dyDescent="0.25">
      <c r="A168" t="s">
        <v>560</v>
      </c>
      <c r="B168">
        <v>0</v>
      </c>
      <c r="C168">
        <v>8.8596974240081078E-6</v>
      </c>
      <c r="D168">
        <v>2.9425570964828355E-5</v>
      </c>
      <c r="E168">
        <v>5.9805286466205887E-5</v>
      </c>
      <c r="F168">
        <v>9.632994048754588E-5</v>
      </c>
      <c r="G168">
        <v>1.3523620314934005E-4</v>
      </c>
      <c r="H168">
        <v>5.461488506163433E-4</v>
      </c>
      <c r="I168">
        <v>8.5270208232924053E-4</v>
      </c>
      <c r="J168">
        <v>1.0139244315196612E-3</v>
      </c>
      <c r="K168">
        <v>1.0617814245952881E-3</v>
      </c>
      <c r="L168">
        <v>1.0177855727635512E-3</v>
      </c>
      <c r="M168">
        <v>9.4474552457871443E-4</v>
      </c>
      <c r="N168">
        <v>8.3467015140961665E-4</v>
      </c>
      <c r="O168">
        <v>7.401716885411943E-4</v>
      </c>
      <c r="P168">
        <v>6.2333978501783675E-4</v>
      </c>
      <c r="Q168">
        <v>5.2546120697134649E-4</v>
      </c>
      <c r="R168">
        <v>4.6865665556754358E-4</v>
      </c>
      <c r="S168">
        <v>3.826283650006034E-4</v>
      </c>
      <c r="T168">
        <v>2.6846965001549371E-4</v>
      </c>
      <c r="U168">
        <v>1.5213862688295715E-4</v>
      </c>
      <c r="V168">
        <v>6.3581154611670485E-5</v>
      </c>
      <c r="W168">
        <v>-3.9740194760939908E-5</v>
      </c>
      <c r="X168">
        <v>-1.1757159336319677E-4</v>
      </c>
      <c r="Y168">
        <v>-1.6565900779158749E-4</v>
      </c>
      <c r="Z168">
        <v>-2.1645592239026963E-4</v>
      </c>
      <c r="AA168">
        <v>-2.351675476665424E-4</v>
      </c>
      <c r="AB168">
        <v>-2.4733673180891714E-4</v>
      </c>
      <c r="AC168">
        <v>-2.5744931418920865E-4</v>
      </c>
      <c r="AD168">
        <v>-2.3914401202786067E-4</v>
      </c>
      <c r="AE168">
        <v>-2.3822240658839095E-4</v>
      </c>
      <c r="AF168">
        <v>-2.3995916804164083E-4</v>
      </c>
      <c r="AG168">
        <v>-2.4152444189353155E-4</v>
      </c>
      <c r="AH168">
        <v>-2.4226538820369461E-4</v>
      </c>
      <c r="AI168">
        <v>-2.4479739635786558E-4</v>
      </c>
      <c r="AJ168">
        <v>-2.4527199261628596E-4</v>
      </c>
      <c r="AK168">
        <v>-2.5135135107078618E-4</v>
      </c>
    </row>
    <row r="169" spans="1:37" x14ac:dyDescent="0.25">
      <c r="A169" t="s">
        <v>561</v>
      </c>
      <c r="B169">
        <v>0</v>
      </c>
      <c r="C169">
        <v>6.3260726719206582E-5</v>
      </c>
      <c r="D169">
        <v>2.0441318176662871E-4</v>
      </c>
      <c r="E169">
        <v>4.1173595718316171E-4</v>
      </c>
      <c r="F169">
        <v>6.6664491865364793E-4</v>
      </c>
      <c r="G169">
        <v>9.51586089438945E-4</v>
      </c>
      <c r="H169">
        <v>3.8433775555457928E-3</v>
      </c>
      <c r="I169">
        <v>5.5887006630904743E-3</v>
      </c>
      <c r="J169">
        <v>6.4794486260884654E-3</v>
      </c>
      <c r="K169">
        <v>6.9217162221379943E-3</v>
      </c>
      <c r="L169">
        <v>7.0344842161299444E-3</v>
      </c>
      <c r="M169">
        <v>7.1753314031370377E-3</v>
      </c>
      <c r="N169">
        <v>7.1571026091929368E-3</v>
      </c>
      <c r="O169">
        <v>7.3025842365935746E-3</v>
      </c>
      <c r="P169">
        <v>7.2638237834216253E-3</v>
      </c>
      <c r="Q169">
        <v>7.3537640094114261E-3</v>
      </c>
      <c r="R169">
        <v>7.6705803625008954E-3</v>
      </c>
      <c r="S169">
        <v>7.6930566570712188E-3</v>
      </c>
      <c r="T169">
        <v>7.5194290311515798E-3</v>
      </c>
      <c r="U169">
        <v>7.3412673032854031E-3</v>
      </c>
      <c r="V169">
        <v>7.3260402328144437E-3</v>
      </c>
      <c r="W169">
        <v>7.1304520780116004E-3</v>
      </c>
      <c r="X169">
        <v>7.0771097570611471E-3</v>
      </c>
      <c r="Y169">
        <v>7.1522140520176979E-3</v>
      </c>
      <c r="Z169">
        <v>7.122796198283105E-3</v>
      </c>
      <c r="AA169">
        <v>7.273593658418261E-3</v>
      </c>
      <c r="AB169">
        <v>7.3985923302836709E-3</v>
      </c>
      <c r="AC169">
        <v>7.4995656113584904E-3</v>
      </c>
      <c r="AD169">
        <v>7.7804715433369568E-3</v>
      </c>
      <c r="AE169">
        <v>7.8883563251164052E-3</v>
      </c>
      <c r="AF169">
        <v>7.978205438483375E-3</v>
      </c>
      <c r="AG169">
        <v>8.0613522373460828E-3</v>
      </c>
      <c r="AH169">
        <v>8.137411550488069E-3</v>
      </c>
      <c r="AI169">
        <v>8.1865303055425435E-3</v>
      </c>
      <c r="AJ169">
        <v>8.2381695631709769E-3</v>
      </c>
      <c r="AK169">
        <v>8.234672257608204E-3</v>
      </c>
    </row>
    <row r="170" spans="1:37" x14ac:dyDescent="0.25">
      <c r="A170" t="s">
        <v>562</v>
      </c>
      <c r="B170">
        <v>0</v>
      </c>
      <c r="C170">
        <v>1.1194240306478567E-4</v>
      </c>
      <c r="D170">
        <v>3.6633833644462299E-4</v>
      </c>
      <c r="E170">
        <v>7.4133600199985568E-4</v>
      </c>
      <c r="F170">
        <v>1.1991149153509745E-3</v>
      </c>
      <c r="G170">
        <v>1.7032385481901961E-3</v>
      </c>
      <c r="H170">
        <v>1.2158154339252936E-2</v>
      </c>
      <c r="I170">
        <v>1.8164771138578176E-2</v>
      </c>
      <c r="J170">
        <v>2.0976883070701623E-2</v>
      </c>
      <c r="K170">
        <v>2.2223444037183574E-2</v>
      </c>
      <c r="L170">
        <v>2.2349767404120171E-2</v>
      </c>
      <c r="M170">
        <v>2.2684599917980316E-2</v>
      </c>
      <c r="N170">
        <v>2.2461692087274002E-2</v>
      </c>
      <c r="O170">
        <v>2.2890789454076799E-2</v>
      </c>
      <c r="P170">
        <v>2.2617951111044761E-2</v>
      </c>
      <c r="Q170">
        <v>2.2843739919019539E-2</v>
      </c>
      <c r="R170">
        <v>2.3933012992717707E-2</v>
      </c>
      <c r="S170">
        <v>2.3888794884650077E-2</v>
      </c>
      <c r="T170">
        <v>2.3108483639478473E-2</v>
      </c>
      <c r="U170">
        <v>2.2327176201241264E-2</v>
      </c>
      <c r="V170">
        <v>2.2172178169924811E-2</v>
      </c>
      <c r="W170">
        <v>2.1316774175286539E-2</v>
      </c>
      <c r="X170">
        <v>2.1001441861064417E-2</v>
      </c>
      <c r="Y170">
        <v>2.1165481524828861E-2</v>
      </c>
      <c r="Z170">
        <v>2.0918886263866877E-2</v>
      </c>
      <c r="AA170">
        <v>2.1362598377171773E-2</v>
      </c>
      <c r="AB170">
        <v>2.1706982199124196E-2</v>
      </c>
      <c r="AC170">
        <v>2.1968620062641397E-2</v>
      </c>
      <c r="AD170">
        <v>2.2936328496519862E-2</v>
      </c>
      <c r="AE170">
        <v>2.3251796038502266E-2</v>
      </c>
      <c r="AF170">
        <v>2.3516972159581671E-2</v>
      </c>
      <c r="AG170">
        <v>2.3773945060487328E-2</v>
      </c>
      <c r="AH170">
        <v>2.4018552810430867E-2</v>
      </c>
      <c r="AI170">
        <v>2.4172982405958464E-2</v>
      </c>
      <c r="AJ170">
        <v>2.434888715711812E-2</v>
      </c>
      <c r="AK170">
        <v>2.432341875184103E-2</v>
      </c>
    </row>
    <row r="171" spans="1:37" x14ac:dyDescent="0.25">
      <c r="A171" t="s">
        <v>563</v>
      </c>
      <c r="B171">
        <v>0</v>
      </c>
      <c r="C171">
        <v>4.4720116544564784E-4</v>
      </c>
      <c r="D171">
        <v>1.5346338442845196E-3</v>
      </c>
      <c r="E171">
        <v>3.2522564945613912E-3</v>
      </c>
      <c r="F171">
        <v>5.4980360677116041E-3</v>
      </c>
      <c r="G171">
        <v>8.1416375898723994E-3</v>
      </c>
      <c r="H171">
        <v>1.9903920314237895E-2</v>
      </c>
      <c r="I171">
        <v>3.0925992411914807E-2</v>
      </c>
      <c r="J171">
        <v>3.9128425648103926E-2</v>
      </c>
      <c r="K171">
        <v>4.4418587550226804E-2</v>
      </c>
      <c r="L171">
        <v>4.7012488269916497E-2</v>
      </c>
      <c r="M171">
        <v>4.8352922135507216E-2</v>
      </c>
      <c r="N171">
        <v>4.8430416110814459E-2</v>
      </c>
      <c r="O171">
        <v>4.85491286698264E-2</v>
      </c>
      <c r="P171">
        <v>4.7971011699723794E-2</v>
      </c>
      <c r="Q171">
        <v>4.7612551773156764E-2</v>
      </c>
      <c r="R171">
        <v>4.8132383234654748E-2</v>
      </c>
      <c r="S171">
        <v>4.7962803132943745E-2</v>
      </c>
      <c r="T171">
        <v>4.6908931260142249E-2</v>
      </c>
      <c r="U171">
        <v>4.5484968966208489E-2</v>
      </c>
      <c r="V171">
        <v>4.4471434136474031E-2</v>
      </c>
      <c r="W171">
        <v>4.298396675136807E-2</v>
      </c>
      <c r="X171">
        <v>4.1908706426725659E-2</v>
      </c>
      <c r="Y171">
        <v>4.145677984986882E-2</v>
      </c>
      <c r="Z171">
        <v>4.0922783926867851E-2</v>
      </c>
      <c r="AA171">
        <v>4.1075816152563061E-2</v>
      </c>
      <c r="AB171">
        <v>4.1390271012376821E-2</v>
      </c>
      <c r="AC171">
        <v>4.1721137799163907E-2</v>
      </c>
      <c r="AD171">
        <v>4.2638851879944692E-2</v>
      </c>
      <c r="AE171">
        <v>4.3163030418013594E-2</v>
      </c>
      <c r="AF171">
        <v>4.3543121151897034E-2</v>
      </c>
      <c r="AG171">
        <v>4.384107404633001E-2</v>
      </c>
      <c r="AH171">
        <v>4.4081373755444846E-2</v>
      </c>
      <c r="AI171">
        <v>4.4206801269814681E-2</v>
      </c>
      <c r="AJ171">
        <v>4.4303312702547323E-2</v>
      </c>
      <c r="AK171">
        <v>4.4196405494216585E-2</v>
      </c>
    </row>
    <row r="172" spans="1:37" x14ac:dyDescent="0.25">
      <c r="A172" t="s">
        <v>564</v>
      </c>
      <c r="B172">
        <v>0</v>
      </c>
      <c r="C172">
        <v>1.5835719382903353E-4</v>
      </c>
      <c r="D172">
        <v>5.4713213313795203E-4</v>
      </c>
      <c r="E172">
        <v>1.1668381685223802E-3</v>
      </c>
      <c r="F172">
        <v>1.9896823458905948E-3</v>
      </c>
      <c r="G172">
        <v>2.984025358829921E-3</v>
      </c>
      <c r="H172">
        <v>5.8973355548163284E-3</v>
      </c>
      <c r="I172">
        <v>8.9604317583522018E-3</v>
      </c>
      <c r="J172">
        <v>1.1525206053082699E-2</v>
      </c>
      <c r="K172">
        <v>1.361718429452705E-2</v>
      </c>
      <c r="L172">
        <v>1.5380721590408158E-2</v>
      </c>
      <c r="M172">
        <v>1.715561227850286E-2</v>
      </c>
      <c r="N172">
        <v>1.8966572536981675E-2</v>
      </c>
      <c r="O172">
        <v>2.1026672051114654E-2</v>
      </c>
      <c r="P172">
        <v>2.3158860601943398E-2</v>
      </c>
      <c r="Q172">
        <v>2.5465924854133733E-2</v>
      </c>
      <c r="R172">
        <v>2.8045795905323141E-2</v>
      </c>
      <c r="S172">
        <v>3.0548833227279502E-2</v>
      </c>
      <c r="T172">
        <v>3.2856923688059432E-2</v>
      </c>
      <c r="U172">
        <v>3.5044753020327876E-2</v>
      </c>
      <c r="V172">
        <v>3.7260273551251229E-2</v>
      </c>
      <c r="W172">
        <v>3.9314414999464822E-2</v>
      </c>
      <c r="X172">
        <v>4.1335810648126949E-2</v>
      </c>
      <c r="Y172">
        <v>4.3367891532972512E-2</v>
      </c>
      <c r="Z172">
        <v>4.5251408133638052E-2</v>
      </c>
      <c r="AA172">
        <v>4.7110705541634199E-2</v>
      </c>
      <c r="AB172">
        <v>4.8855181706112492E-2</v>
      </c>
      <c r="AC172">
        <v>5.0441686141180025E-2</v>
      </c>
      <c r="AD172">
        <v>5.1998051550672587E-2</v>
      </c>
      <c r="AE172">
        <v>5.3341644633536085E-2</v>
      </c>
      <c r="AF172">
        <v>5.4503405597376542E-2</v>
      </c>
      <c r="AG172">
        <v>5.5512652292855257E-2</v>
      </c>
      <c r="AH172">
        <v>5.638563064432503E-2</v>
      </c>
      <c r="AI172">
        <v>5.7117341420646367E-2</v>
      </c>
      <c r="AJ172">
        <v>5.7728939380276477E-2</v>
      </c>
      <c r="AK172">
        <v>5.8190280607915618E-2</v>
      </c>
    </row>
    <row r="173" spans="1:37" x14ac:dyDescent="0.25">
      <c r="A173" t="s">
        <v>565</v>
      </c>
      <c r="B173">
        <v>0</v>
      </c>
      <c r="C173">
        <v>4.6234092439401458E-6</v>
      </c>
      <c r="D173">
        <v>1.6753747107006323E-5</v>
      </c>
      <c r="E173">
        <v>3.6789973484257231E-5</v>
      </c>
      <c r="F173">
        <v>6.3929978307787039E-5</v>
      </c>
      <c r="G173">
        <v>9.7210165533366148E-5</v>
      </c>
      <c r="H173">
        <v>2.5985392788431108E-2</v>
      </c>
      <c r="I173">
        <v>3.7450774776864898E-2</v>
      </c>
      <c r="J173">
        <v>4.2187250338328965E-2</v>
      </c>
      <c r="K173">
        <v>4.4474798508976156E-2</v>
      </c>
      <c r="L173">
        <v>4.1955479152606903E-2</v>
      </c>
      <c r="M173">
        <v>4.3075437020105821E-2</v>
      </c>
      <c r="N173">
        <v>4.3938628914159915E-2</v>
      </c>
      <c r="O173">
        <v>4.4639287399320757E-2</v>
      </c>
      <c r="P173">
        <v>4.5241792997846114E-2</v>
      </c>
      <c r="Q173">
        <v>4.5429768481836434E-2</v>
      </c>
      <c r="R173">
        <v>4.2682949074386203E-2</v>
      </c>
      <c r="S173">
        <v>4.1921527818348091E-2</v>
      </c>
      <c r="T173">
        <v>4.184930606614351E-2</v>
      </c>
      <c r="U173">
        <v>4.1974575801686037E-2</v>
      </c>
      <c r="V173">
        <v>4.1480433695699953E-2</v>
      </c>
      <c r="W173">
        <v>4.0108729805492925E-2</v>
      </c>
      <c r="X173">
        <v>3.9639006540583006E-2</v>
      </c>
      <c r="Y173">
        <v>3.9457745433110022E-2</v>
      </c>
      <c r="Z173">
        <v>3.9315081498490868E-2</v>
      </c>
      <c r="AA173">
        <v>4.0144093476113925E-2</v>
      </c>
      <c r="AB173">
        <v>3.9197875386651551E-2</v>
      </c>
      <c r="AC173">
        <v>3.8628513605402981E-2</v>
      </c>
      <c r="AD173">
        <v>3.8177469404045157E-2</v>
      </c>
      <c r="AE173">
        <v>3.7717610627847162E-2</v>
      </c>
      <c r="AF173">
        <v>3.7220359014956628E-2</v>
      </c>
      <c r="AG173">
        <v>3.6684087539624259E-2</v>
      </c>
      <c r="AH173">
        <v>3.6112889627642759E-2</v>
      </c>
      <c r="AI173">
        <v>3.5512731321904294E-2</v>
      </c>
      <c r="AJ173">
        <v>3.4890529665903905E-2</v>
      </c>
      <c r="AK173">
        <v>3.4249126922320038E-2</v>
      </c>
    </row>
    <row r="174" spans="1:37" x14ac:dyDescent="0.25">
      <c r="A174" t="s">
        <v>566</v>
      </c>
      <c r="B174">
        <v>0</v>
      </c>
      <c r="C174">
        <v>3.3688316503089958E-7</v>
      </c>
      <c r="D174">
        <v>1.2243847792126083E-6</v>
      </c>
      <c r="E174">
        <v>2.6957372165750703E-6</v>
      </c>
      <c r="F174">
        <v>4.6944491790087525E-6</v>
      </c>
      <c r="G174">
        <v>7.1494920228718027E-6</v>
      </c>
      <c r="H174">
        <v>7.4496523104691506E-3</v>
      </c>
      <c r="I174">
        <v>1.1905771657460457E-2</v>
      </c>
      <c r="J174">
        <v>1.3944328276366097E-2</v>
      </c>
      <c r="K174">
        <v>1.4930414710501589E-2</v>
      </c>
      <c r="L174">
        <v>1.5494523418085594E-2</v>
      </c>
      <c r="M174">
        <v>1.5868322160361225E-2</v>
      </c>
      <c r="N174">
        <v>1.480395146911612E-2</v>
      </c>
      <c r="O174">
        <v>1.4485162842422817E-2</v>
      </c>
      <c r="P174">
        <v>1.256436062692012E-2</v>
      </c>
      <c r="Q174">
        <v>1.1869486238279336E-2</v>
      </c>
      <c r="R174">
        <v>2.6013574743966289E-2</v>
      </c>
      <c r="S174">
        <v>3.054980339689491E-2</v>
      </c>
      <c r="T174">
        <v>3.232669923387263E-2</v>
      </c>
      <c r="U174">
        <v>3.3090422049955263E-2</v>
      </c>
      <c r="V174">
        <v>3.3425171643677691E-2</v>
      </c>
      <c r="W174">
        <v>3.3533729199662063E-2</v>
      </c>
      <c r="X174">
        <v>3.5405991089536501E-2</v>
      </c>
      <c r="Y174">
        <v>3.6003532683450731E-2</v>
      </c>
      <c r="Z174">
        <v>3.6036042639528379E-2</v>
      </c>
      <c r="AA174">
        <v>3.5816433654710857E-2</v>
      </c>
      <c r="AB174">
        <v>3.5457854391709696E-2</v>
      </c>
      <c r="AC174">
        <v>3.6923118466672344E-2</v>
      </c>
      <c r="AD174">
        <v>3.7137172170393626E-2</v>
      </c>
      <c r="AE174">
        <v>3.6827683399231106E-2</v>
      </c>
      <c r="AF174">
        <v>3.6309051894663651E-2</v>
      </c>
      <c r="AG174">
        <v>3.5692815635928812E-2</v>
      </c>
      <c r="AH174">
        <v>3.502038886503156E-2</v>
      </c>
      <c r="AI174">
        <v>3.4311127422911758E-2</v>
      </c>
      <c r="AJ174">
        <v>3.3576966678183329E-2</v>
      </c>
      <c r="AK174">
        <v>3.2824848755677961E-2</v>
      </c>
    </row>
    <row r="175" spans="1:37" x14ac:dyDescent="0.25">
      <c r="A175" t="s">
        <v>567</v>
      </c>
      <c r="B175">
        <v>0</v>
      </c>
      <c r="C175">
        <v>5.0200462496897262E-7</v>
      </c>
      <c r="D175">
        <v>1.8242394552063748E-6</v>
      </c>
      <c r="E175">
        <v>4.0158210961040631E-6</v>
      </c>
      <c r="F175">
        <v>6.9925061036532498E-6</v>
      </c>
      <c r="G175">
        <v>1.0648927590573969E-5</v>
      </c>
      <c r="H175">
        <v>8.6006760652009139E-3</v>
      </c>
      <c r="I175">
        <v>1.3332413388903005E-2</v>
      </c>
      <c r="J175">
        <v>1.5380150705171822E-2</v>
      </c>
      <c r="K175">
        <v>1.6294560283099849E-2</v>
      </c>
      <c r="L175">
        <v>1.7663021838105905E-2</v>
      </c>
      <c r="M175">
        <v>1.8258254171272002E-2</v>
      </c>
      <c r="N175">
        <v>1.8391464081968335E-2</v>
      </c>
      <c r="O175">
        <v>1.8372927110729059E-2</v>
      </c>
      <c r="P175">
        <v>1.8117636005302983E-2</v>
      </c>
      <c r="Q175">
        <v>1.819289641735776E-2</v>
      </c>
      <c r="R175">
        <v>2.1507886739863633E-2</v>
      </c>
      <c r="S175">
        <v>2.2309240770463337E-2</v>
      </c>
      <c r="T175">
        <v>2.2225345961602784E-2</v>
      </c>
      <c r="U175">
        <v>2.1785597383001547E-2</v>
      </c>
      <c r="V175">
        <v>2.1185898792969511E-2</v>
      </c>
      <c r="W175">
        <v>2.0494512918975954E-2</v>
      </c>
      <c r="X175">
        <v>1.9880316252890155E-2</v>
      </c>
      <c r="Y175">
        <v>1.9171613657199296E-2</v>
      </c>
      <c r="Z175">
        <v>1.8437741612730752E-2</v>
      </c>
      <c r="AA175">
        <v>1.832242557228617E-2</v>
      </c>
      <c r="AB175">
        <v>1.7850841983989663E-2</v>
      </c>
      <c r="AC175">
        <v>1.7387542594640412E-2</v>
      </c>
      <c r="AD175">
        <v>1.6838951173309351E-2</v>
      </c>
      <c r="AE175">
        <v>1.628132506293295E-2</v>
      </c>
      <c r="AF175">
        <v>1.5742034693543648E-2</v>
      </c>
      <c r="AG175">
        <v>1.5227929039385727E-2</v>
      </c>
      <c r="AH175">
        <v>1.4740505446293023E-2</v>
      </c>
      <c r="AI175">
        <v>1.4277222112186306E-2</v>
      </c>
      <c r="AJ175">
        <v>1.3836908703299811E-2</v>
      </c>
      <c r="AK175">
        <v>1.341731501194556E-2</v>
      </c>
    </row>
    <row r="176" spans="1:37" x14ac:dyDescent="0.25">
      <c r="A176" t="s">
        <v>568</v>
      </c>
      <c r="B176">
        <v>0</v>
      </c>
      <c r="C176">
        <v>2.5647450191562642E-6</v>
      </c>
      <c r="D176">
        <v>9.3401038613691209E-6</v>
      </c>
      <c r="E176">
        <v>2.0600097213195131E-5</v>
      </c>
      <c r="F176">
        <v>3.592701620404233E-5</v>
      </c>
      <c r="G176">
        <v>5.4782817819922607E-5</v>
      </c>
      <c r="H176">
        <v>1.7140455319492362E-2</v>
      </c>
      <c r="I176">
        <v>2.5256332985681838E-2</v>
      </c>
      <c r="J176">
        <v>2.8901272069226484E-2</v>
      </c>
      <c r="K176">
        <v>3.0832229755490829E-2</v>
      </c>
      <c r="L176">
        <v>3.3331225259205809E-2</v>
      </c>
      <c r="M176">
        <v>3.511087020634146E-2</v>
      </c>
      <c r="N176">
        <v>3.6351988890574331E-2</v>
      </c>
      <c r="O176">
        <v>3.7311629390587332E-2</v>
      </c>
      <c r="P176">
        <v>3.7205454154632008E-2</v>
      </c>
      <c r="Q176">
        <v>4.046082660043937E-2</v>
      </c>
      <c r="R176">
        <v>3.0400040336304106E-2</v>
      </c>
      <c r="S176">
        <v>2.6563949054861119E-2</v>
      </c>
      <c r="T176">
        <v>2.4822011721855195E-2</v>
      </c>
      <c r="U176">
        <v>2.3697820490255195E-2</v>
      </c>
      <c r="V176">
        <v>2.5877492666069059E-2</v>
      </c>
      <c r="W176">
        <v>2.6181201190490815E-2</v>
      </c>
      <c r="X176">
        <v>2.576072464004088E-2</v>
      </c>
      <c r="Y176">
        <v>2.5115185973456779E-2</v>
      </c>
      <c r="Z176">
        <v>2.4415220575846674E-2</v>
      </c>
      <c r="AA176">
        <v>2.7422995962295943E-2</v>
      </c>
      <c r="AB176">
        <v>2.7672879007802614E-2</v>
      </c>
      <c r="AC176">
        <v>2.7396250664384392E-2</v>
      </c>
      <c r="AD176">
        <v>2.69886080157998E-2</v>
      </c>
      <c r="AE176">
        <v>2.6553837467137402E-2</v>
      </c>
      <c r="AF176">
        <v>2.6128135860093386E-2</v>
      </c>
      <c r="AG176">
        <v>2.5720234657251526E-2</v>
      </c>
      <c r="AH176">
        <v>2.5332196396506666E-2</v>
      </c>
      <c r="AI176">
        <v>2.4961638957973493E-2</v>
      </c>
      <c r="AJ176">
        <v>2.4606676848666301E-2</v>
      </c>
      <c r="AK176">
        <v>2.4265955309008169E-2</v>
      </c>
    </row>
    <row r="177" spans="1:37" x14ac:dyDescent="0.25">
      <c r="A177" t="s">
        <v>569</v>
      </c>
      <c r="B177">
        <v>0</v>
      </c>
      <c r="C177">
        <v>1.1038701713747151E-6</v>
      </c>
      <c r="D177">
        <v>3.996964554593676E-6</v>
      </c>
      <c r="E177">
        <v>8.7713883957568434E-6</v>
      </c>
      <c r="F177">
        <v>1.523408436479976E-5</v>
      </c>
      <c r="G177">
        <v>2.315511808964907E-5</v>
      </c>
      <c r="H177">
        <v>3.1025888006367157E-3</v>
      </c>
      <c r="I177">
        <v>4.5770695063201165E-3</v>
      </c>
      <c r="J177">
        <v>5.3715619209402064E-3</v>
      </c>
      <c r="K177">
        <v>5.7742251811739318E-3</v>
      </c>
      <c r="L177">
        <v>7.2188586858890407E-3</v>
      </c>
      <c r="M177">
        <v>7.9720951087770033E-3</v>
      </c>
      <c r="N177">
        <v>8.2320748734474383E-3</v>
      </c>
      <c r="O177">
        <v>8.466287800106052E-3</v>
      </c>
      <c r="P177">
        <v>8.6182625426180996E-3</v>
      </c>
      <c r="Q177">
        <v>8.3811588720518401E-3</v>
      </c>
      <c r="R177">
        <v>1.0492589282618701E-2</v>
      </c>
      <c r="S177">
        <v>1.0924688748794126E-2</v>
      </c>
      <c r="T177">
        <v>1.1039748556954393E-2</v>
      </c>
      <c r="U177">
        <v>1.1041653922048587E-2</v>
      </c>
      <c r="V177">
        <v>1.1386041892291391E-2</v>
      </c>
      <c r="W177">
        <v>1.1449125562377614E-2</v>
      </c>
      <c r="X177">
        <v>1.1608922099697992E-2</v>
      </c>
      <c r="Y177">
        <v>1.158429088327924E-2</v>
      </c>
      <c r="Z177">
        <v>1.1478487975661009E-2</v>
      </c>
      <c r="AA177">
        <v>1.3312061416146515E-2</v>
      </c>
      <c r="AB177">
        <v>1.3911521351264777E-2</v>
      </c>
      <c r="AC177">
        <v>1.4234724404195461E-2</v>
      </c>
      <c r="AD177">
        <v>1.5531169113479694E-2</v>
      </c>
      <c r="AE177">
        <v>1.5917644382464131E-2</v>
      </c>
      <c r="AF177">
        <v>1.5945924447302539E-2</v>
      </c>
      <c r="AG177">
        <v>1.584025746803671E-2</v>
      </c>
      <c r="AH177">
        <v>1.5675805145394888E-2</v>
      </c>
      <c r="AI177">
        <v>1.5477329303554107E-2</v>
      </c>
      <c r="AJ177">
        <v>1.5254478907489936E-2</v>
      </c>
      <c r="AK177">
        <v>1.5011966331520238E-2</v>
      </c>
    </row>
    <row r="178" spans="1:37" x14ac:dyDescent="0.25">
      <c r="A178" t="s">
        <v>570</v>
      </c>
      <c r="B178">
        <v>0</v>
      </c>
      <c r="C178">
        <v>2.436603973324876E-7</v>
      </c>
      <c r="D178">
        <v>8.7956738321749547E-7</v>
      </c>
      <c r="E178">
        <v>1.9240888940792603E-6</v>
      </c>
      <c r="F178">
        <v>3.3316613632872737E-6</v>
      </c>
      <c r="G178">
        <v>5.0504297030233559E-6</v>
      </c>
      <c r="H178">
        <v>4.5873531151656172E-5</v>
      </c>
      <c r="I178">
        <v>6.7033667323731586E-5</v>
      </c>
      <c r="J178">
        <v>7.7829381178027229E-5</v>
      </c>
      <c r="K178">
        <v>8.3673108717222707E-5</v>
      </c>
      <c r="L178">
        <v>8.7092930312596746E-5</v>
      </c>
      <c r="M178">
        <v>9.0239543494847883E-5</v>
      </c>
      <c r="N178">
        <v>9.3067035034975946E-5</v>
      </c>
      <c r="O178">
        <v>9.6829379942261806E-5</v>
      </c>
      <c r="P178">
        <v>1.0090990481844276E-4</v>
      </c>
      <c r="Q178">
        <v>1.0533366491742266E-4</v>
      </c>
      <c r="R178">
        <v>1.1076212520347829E-4</v>
      </c>
      <c r="S178">
        <v>1.1560539516940276E-4</v>
      </c>
      <c r="T178">
        <v>1.1933222660423748E-4</v>
      </c>
      <c r="U178">
        <v>1.222792817361372E-4</v>
      </c>
      <c r="V178">
        <v>1.2548692882311901E-4</v>
      </c>
      <c r="W178">
        <v>1.2793799106400672E-4</v>
      </c>
      <c r="X178">
        <v>1.3046574135388165E-4</v>
      </c>
      <c r="Y178">
        <v>1.3317050280597418E-4</v>
      </c>
      <c r="Z178">
        <v>1.3554469283749175E-4</v>
      </c>
      <c r="AA178">
        <v>1.3815251015063815E-4</v>
      </c>
      <c r="AB178">
        <v>1.4045678499836935E-4</v>
      </c>
      <c r="AC178">
        <v>1.4240826322360164E-4</v>
      </c>
      <c r="AD178">
        <v>1.4460825311465262E-4</v>
      </c>
      <c r="AE178">
        <v>1.4631946638648128E-4</v>
      </c>
      <c r="AF178">
        <v>1.4750333993885211E-4</v>
      </c>
      <c r="AG178">
        <v>1.484169657957458E-4</v>
      </c>
      <c r="AH178">
        <v>1.4918538780145211E-4</v>
      </c>
      <c r="AI178">
        <v>1.4946942212876649E-4</v>
      </c>
      <c r="AJ178">
        <v>1.4957985153471644E-4</v>
      </c>
      <c r="AK178">
        <v>1.4931001957693268E-4</v>
      </c>
    </row>
    <row r="179" spans="1:37" x14ac:dyDescent="0.25">
      <c r="A179" t="s">
        <v>571</v>
      </c>
      <c r="B179">
        <v>0</v>
      </c>
      <c r="C179">
        <v>2.5840487869569294E-6</v>
      </c>
      <c r="D179">
        <v>9.4579011270349986E-6</v>
      </c>
      <c r="E179">
        <v>2.0951922795542741E-5</v>
      </c>
      <c r="F179">
        <v>3.6671319283903605E-5</v>
      </c>
      <c r="G179">
        <v>5.6063687418808998E-5</v>
      </c>
      <c r="H179">
        <v>1.266488259299417E-2</v>
      </c>
      <c r="I179">
        <v>1.8374900557720848E-2</v>
      </c>
      <c r="J179">
        <v>2.0839388100146142E-2</v>
      </c>
      <c r="K179">
        <v>2.2184016732934731E-2</v>
      </c>
      <c r="L179">
        <v>2.2002620541904074E-2</v>
      </c>
      <c r="M179">
        <v>2.2360555646393502E-2</v>
      </c>
      <c r="N179">
        <v>2.2829058705859245E-2</v>
      </c>
      <c r="O179">
        <v>2.3209515429903942E-2</v>
      </c>
      <c r="P179">
        <v>2.3483683412218407E-2</v>
      </c>
      <c r="Q179">
        <v>2.5350462984122045E-2</v>
      </c>
      <c r="R179">
        <v>2.2120198837266011E-2</v>
      </c>
      <c r="S179">
        <v>2.1148364165636951E-2</v>
      </c>
      <c r="T179">
        <v>2.0776860223969986E-2</v>
      </c>
      <c r="U179">
        <v>2.0613336216734588E-2</v>
      </c>
      <c r="V179">
        <v>2.0706353296031897E-2</v>
      </c>
      <c r="W179">
        <v>2.0700395608987121E-2</v>
      </c>
      <c r="X179">
        <v>2.070094556018556E-2</v>
      </c>
      <c r="Y179">
        <v>2.056094560656134E-2</v>
      </c>
      <c r="Z179">
        <v>2.0326363256368992E-2</v>
      </c>
      <c r="AA179">
        <v>1.8913920728222424E-2</v>
      </c>
      <c r="AB179">
        <v>1.8984292316864767E-2</v>
      </c>
      <c r="AC179">
        <v>1.8799033838335328E-2</v>
      </c>
      <c r="AD179">
        <v>2.7724241079393627E-2</v>
      </c>
      <c r="AE179">
        <v>3.1220374840793846E-2</v>
      </c>
      <c r="AF179">
        <v>3.238012748432105E-2</v>
      </c>
      <c r="AG179">
        <v>3.2702474921503445E-2</v>
      </c>
      <c r="AH179">
        <v>3.2709669271334174E-2</v>
      </c>
      <c r="AI179">
        <v>3.2575256447547017E-2</v>
      </c>
      <c r="AJ179">
        <v>3.2383318017269014E-2</v>
      </c>
      <c r="AK179">
        <v>3.2114563869603957E-2</v>
      </c>
    </row>
    <row r="180" spans="1:37" x14ac:dyDescent="0.25">
      <c r="A180" t="s">
        <v>572</v>
      </c>
      <c r="B180">
        <v>0</v>
      </c>
      <c r="C180">
        <v>3.1052923458214705E-7</v>
      </c>
      <c r="D180">
        <v>1.1274954949040403E-6</v>
      </c>
      <c r="E180">
        <v>2.4802529782663492E-6</v>
      </c>
      <c r="F180">
        <v>4.3161455076758604E-6</v>
      </c>
      <c r="G180">
        <v>6.5699941537848913E-6</v>
      </c>
      <c r="H180">
        <v>1.2584242356154258E-2</v>
      </c>
      <c r="I180">
        <v>2.1326833862146202E-2</v>
      </c>
      <c r="J180">
        <v>2.7186852606535701E-2</v>
      </c>
      <c r="K180">
        <v>3.1283960707603364E-2</v>
      </c>
      <c r="L180">
        <v>3.4088374840017914E-2</v>
      </c>
      <c r="M180">
        <v>3.7576449450641966E-2</v>
      </c>
      <c r="N180">
        <v>3.8034351569076245E-2</v>
      </c>
      <c r="O180">
        <v>4.4529872378547393E-2</v>
      </c>
      <c r="P180">
        <v>4.5488475147711274E-2</v>
      </c>
      <c r="Q180">
        <v>4.9447125703165569E-2</v>
      </c>
      <c r="R180">
        <v>5.0747972458793505E-2</v>
      </c>
      <c r="S180">
        <v>4.8421991572419491E-2</v>
      </c>
      <c r="T180">
        <v>4.1727460931686965E-2</v>
      </c>
      <c r="U180">
        <v>3.6409627852526966E-2</v>
      </c>
      <c r="V180">
        <v>3.5344837029010229E-2</v>
      </c>
      <c r="W180">
        <v>2.8706095411466313E-2</v>
      </c>
      <c r="X180">
        <v>2.616190527995356E-2</v>
      </c>
      <c r="Y180">
        <v>2.7650728929156321E-2</v>
      </c>
      <c r="Z180">
        <v>2.4834669420982083E-2</v>
      </c>
      <c r="AA180">
        <v>2.3300097482791257E-2</v>
      </c>
      <c r="AB180">
        <v>2.4369773221859008E-2</v>
      </c>
      <c r="AC180">
        <v>2.4276533453722285E-2</v>
      </c>
      <c r="AD180">
        <v>2.475936055546063E-2</v>
      </c>
      <c r="AE180">
        <v>2.345196021616951E-2</v>
      </c>
      <c r="AF180">
        <v>2.4400637302632366E-2</v>
      </c>
      <c r="AG180">
        <v>2.6047479771395869E-2</v>
      </c>
      <c r="AH180">
        <v>2.7937026851878551E-2</v>
      </c>
      <c r="AI180">
        <v>2.935041250116574E-2</v>
      </c>
      <c r="AJ180">
        <v>3.1173502672933402E-2</v>
      </c>
      <c r="AK180">
        <v>3.1547410689255567E-2</v>
      </c>
    </row>
    <row r="181" spans="1:37" x14ac:dyDescent="0.25">
      <c r="A181" t="s">
        <v>573</v>
      </c>
      <c r="B181">
        <v>0</v>
      </c>
      <c r="C181">
        <v>5.549780956682682E-6</v>
      </c>
      <c r="D181">
        <v>2.0177534966349492E-5</v>
      </c>
      <c r="E181">
        <v>4.4434172729696657E-5</v>
      </c>
      <c r="F181">
        <v>7.7383734213757745E-5</v>
      </c>
      <c r="G181">
        <v>1.1784161508093883E-4</v>
      </c>
      <c r="H181">
        <v>4.1864213832775755E-2</v>
      </c>
      <c r="I181">
        <v>6.0636818756585248E-2</v>
      </c>
      <c r="J181">
        <v>7.0540914145978906E-2</v>
      </c>
      <c r="K181">
        <v>7.6562798517069236E-2</v>
      </c>
      <c r="L181">
        <v>7.7899448427453069E-2</v>
      </c>
      <c r="M181">
        <v>8.2051101739530258E-2</v>
      </c>
      <c r="N181">
        <v>8.2601196118508288E-2</v>
      </c>
      <c r="O181">
        <v>8.9791039751086904E-2</v>
      </c>
      <c r="P181">
        <v>9.0543751915688434E-2</v>
      </c>
      <c r="Q181">
        <v>9.339607269794746E-2</v>
      </c>
      <c r="R181">
        <v>0.10779308249601947</v>
      </c>
      <c r="S181">
        <v>0.11017303261126205</v>
      </c>
      <c r="T181">
        <v>0.10524144197412463</v>
      </c>
      <c r="U181">
        <v>0.10039845724203993</v>
      </c>
      <c r="V181">
        <v>0.10023256930637345</v>
      </c>
      <c r="W181">
        <v>9.3020202076452521E-2</v>
      </c>
      <c r="X181">
        <v>9.005330611022562E-2</v>
      </c>
      <c r="Y181">
        <v>9.1281928795838352E-2</v>
      </c>
      <c r="Z181">
        <v>8.7672574524472954E-2</v>
      </c>
      <c r="AA181">
        <v>8.8649533455078033E-2</v>
      </c>
      <c r="AB181">
        <v>8.9915504250667536E-2</v>
      </c>
      <c r="AC181">
        <v>8.962610796407007E-2</v>
      </c>
      <c r="AD181">
        <v>9.0982760184213265E-2</v>
      </c>
      <c r="AE181">
        <v>8.9241387996966709E-2</v>
      </c>
      <c r="AF181">
        <v>8.9775098185347513E-2</v>
      </c>
      <c r="AG181">
        <v>9.1018680673424737E-2</v>
      </c>
      <c r="AH181">
        <v>9.2489017536884349E-2</v>
      </c>
      <c r="AI181">
        <v>9.3318759890536104E-2</v>
      </c>
      <c r="AJ181">
        <v>9.4626399093083124E-2</v>
      </c>
      <c r="AK181">
        <v>9.4110911856442325E-2</v>
      </c>
    </row>
    <row r="182" spans="1:37" x14ac:dyDescent="0.25">
      <c r="A182" t="s">
        <v>574</v>
      </c>
      <c r="B182">
        <v>0</v>
      </c>
      <c r="C182">
        <v>2.1819741001353385E-7</v>
      </c>
      <c r="D182">
        <v>7.9318272173867857E-7</v>
      </c>
      <c r="E182">
        <v>1.7464981184062106E-6</v>
      </c>
      <c r="F182">
        <v>3.0414508920291652E-6</v>
      </c>
      <c r="G182">
        <v>4.6319092134227693E-6</v>
      </c>
      <c r="H182">
        <v>3.980194317642545E-5</v>
      </c>
      <c r="I182">
        <v>5.8463001122558378E-5</v>
      </c>
      <c r="J182">
        <v>6.8517584819295416E-5</v>
      </c>
      <c r="K182">
        <v>7.4387738597950735E-5</v>
      </c>
      <c r="L182">
        <v>7.8179145233904138E-5</v>
      </c>
      <c r="M182">
        <v>8.1722527213753585E-5</v>
      </c>
      <c r="N182">
        <v>8.5356952398537003E-5</v>
      </c>
      <c r="O182">
        <v>8.9921269599542637E-5</v>
      </c>
      <c r="P182">
        <v>9.4803255957007983E-5</v>
      </c>
      <c r="Q182">
        <v>1.0035202617479216E-4</v>
      </c>
      <c r="R182">
        <v>2.6354981090224208E-4</v>
      </c>
      <c r="S182">
        <v>3.3096776327741392E-4</v>
      </c>
      <c r="T182">
        <v>3.6041309907205207E-4</v>
      </c>
      <c r="U182">
        <v>3.7661840259250079E-4</v>
      </c>
      <c r="V182">
        <v>3.8824037047120204E-4</v>
      </c>
      <c r="W182">
        <v>3.9724493743024887E-4</v>
      </c>
      <c r="X182">
        <v>4.0495200974220962E-4</v>
      </c>
      <c r="Y182">
        <v>4.1181875106478799E-4</v>
      </c>
      <c r="Z182">
        <v>4.1739692707288677E-4</v>
      </c>
      <c r="AA182">
        <v>4.2219045351590833E-4</v>
      </c>
      <c r="AB182">
        <v>3.2584502744403192E-4</v>
      </c>
      <c r="AC182">
        <v>2.906012082624498E-4</v>
      </c>
      <c r="AD182">
        <v>2.7792478775321192E-4</v>
      </c>
      <c r="AE182">
        <v>2.718703859339563E-4</v>
      </c>
      <c r="AF182">
        <v>2.6762132134425546E-4</v>
      </c>
      <c r="AG182">
        <v>2.6374861673873789E-4</v>
      </c>
      <c r="AH182">
        <v>2.5984529276374275E-4</v>
      </c>
      <c r="AI182">
        <v>2.5576066265474873E-4</v>
      </c>
      <c r="AJ182">
        <v>2.515367336164533E-4</v>
      </c>
      <c r="AK182">
        <v>2.4706484664323411E-4</v>
      </c>
    </row>
    <row r="183" spans="1:37" x14ac:dyDescent="0.25">
      <c r="A183" t="s">
        <v>575</v>
      </c>
      <c r="B183">
        <v>0</v>
      </c>
      <c r="C183">
        <v>2.2046450473681728E-4</v>
      </c>
      <c r="D183">
        <v>7.4128579305178424E-4</v>
      </c>
      <c r="E183">
        <v>1.5461014511991048E-3</v>
      </c>
      <c r="F183">
        <v>2.580083367887571E-3</v>
      </c>
      <c r="G183">
        <v>3.7798568930818904E-3</v>
      </c>
      <c r="H183">
        <v>1.0355532898478213E-2</v>
      </c>
      <c r="I183">
        <v>1.5997985611070006E-2</v>
      </c>
      <c r="J183">
        <v>1.981911070113937E-2</v>
      </c>
      <c r="K183">
        <v>2.2065152018985318E-2</v>
      </c>
      <c r="L183">
        <v>2.2979697358199099E-2</v>
      </c>
      <c r="M183">
        <v>2.3437494019896119E-2</v>
      </c>
      <c r="N183">
        <v>2.3350570915894459E-2</v>
      </c>
      <c r="O183">
        <v>2.3447523819305698E-2</v>
      </c>
      <c r="P183">
        <v>2.3197889725850955E-2</v>
      </c>
      <c r="Q183">
        <v>2.3138654851532107E-2</v>
      </c>
      <c r="R183">
        <v>2.3603902479547703E-2</v>
      </c>
      <c r="S183">
        <v>2.361418807216464E-2</v>
      </c>
      <c r="T183">
        <v>2.3109297807668495E-2</v>
      </c>
      <c r="U183">
        <v>2.2428520498422186E-2</v>
      </c>
      <c r="V183">
        <v>2.2022198277659489E-2</v>
      </c>
      <c r="W183">
        <v>2.1319577980468407E-2</v>
      </c>
      <c r="X183">
        <v>2.0877012032544193E-2</v>
      </c>
      <c r="Y183">
        <v>2.0795230847914709E-2</v>
      </c>
      <c r="Z183">
        <v>2.0631986897184203E-2</v>
      </c>
      <c r="AA183">
        <v>2.0871040803703063E-2</v>
      </c>
      <c r="AB183">
        <v>2.1180213731888112E-2</v>
      </c>
      <c r="AC183">
        <v>2.1489512563988528E-2</v>
      </c>
      <c r="AD183">
        <v>2.2166630011851485E-2</v>
      </c>
      <c r="AE183">
        <v>2.2593964986518673E-2</v>
      </c>
      <c r="AF183">
        <v>2.2955999483239415E-2</v>
      </c>
      <c r="AG183">
        <v>2.3295509393732389E-2</v>
      </c>
      <c r="AH183">
        <v>2.3625970866015717E-2</v>
      </c>
      <c r="AI183">
        <v>2.3910953443785292E-2</v>
      </c>
      <c r="AJ183">
        <v>2.4202808198138352E-2</v>
      </c>
      <c r="AK183">
        <v>2.4391678502610273E-2</v>
      </c>
    </row>
    <row r="184" spans="1:37" x14ac:dyDescent="0.25">
      <c r="A184" t="s">
        <v>576</v>
      </c>
      <c r="B184">
        <v>0</v>
      </c>
      <c r="C184">
        <v>6.2246599199705004E-3</v>
      </c>
      <c r="D184">
        <v>2.0770571867264064E-2</v>
      </c>
      <c r="E184">
        <v>4.3105625439288572E-2</v>
      </c>
      <c r="F184">
        <v>7.1855584551345761E-2</v>
      </c>
      <c r="G184">
        <v>0.10564801989002233</v>
      </c>
      <c r="H184">
        <v>0.31187791138613308</v>
      </c>
      <c r="I184">
        <v>0.46780881761181203</v>
      </c>
      <c r="J184">
        <v>0.56550693393780094</v>
      </c>
      <c r="K184">
        <v>0.6259216341000613</v>
      </c>
      <c r="L184">
        <v>0.66171370030746557</v>
      </c>
      <c r="M184">
        <v>0.70142446148537485</v>
      </c>
      <c r="N184">
        <v>0.7384040519700138</v>
      </c>
      <c r="O184">
        <v>0.79354778780808999</v>
      </c>
      <c r="P184">
        <v>0.84522090487493362</v>
      </c>
      <c r="Q184">
        <v>0.90978532083280617</v>
      </c>
      <c r="R184">
        <v>0.99411483254835964</v>
      </c>
      <c r="S184">
        <v>1.0634762938300715</v>
      </c>
      <c r="T184">
        <v>1.1182076633876725</v>
      </c>
      <c r="U184">
        <v>1.1694194625322389</v>
      </c>
      <c r="V184">
        <v>1.2293445012846997</v>
      </c>
      <c r="W184">
        <v>1.2766574316566526</v>
      </c>
      <c r="X184">
        <v>1.3296082919883951</v>
      </c>
      <c r="Y184">
        <v>1.3887500434897984</v>
      </c>
      <c r="Z184">
        <v>1.4384259016723087</v>
      </c>
      <c r="AA184">
        <v>1.4950964185822191</v>
      </c>
      <c r="AB184">
        <v>1.5466377100763142</v>
      </c>
      <c r="AC184">
        <v>1.5917957499636399</v>
      </c>
      <c r="AD184">
        <v>1.643589306277017</v>
      </c>
      <c r="AE184">
        <v>1.6809665168635526</v>
      </c>
      <c r="AF184">
        <v>1.712098377900773</v>
      </c>
      <c r="AG184">
        <v>1.7386451647514356</v>
      </c>
      <c r="AH184">
        <v>1.76118749073284</v>
      </c>
      <c r="AI184">
        <v>1.7787254558089554</v>
      </c>
      <c r="AJ184">
        <v>1.7932643100490759</v>
      </c>
      <c r="AK184">
        <v>1.8013172038824448</v>
      </c>
    </row>
    <row r="185" spans="1:37" x14ac:dyDescent="0.25">
      <c r="A185" t="s">
        <v>577</v>
      </c>
      <c r="B185">
        <v>0</v>
      </c>
      <c r="C185">
        <v>1.8408118983871073E-2</v>
      </c>
      <c r="D185">
        <v>5.6737747386385873E-2</v>
      </c>
      <c r="E185">
        <v>0.11172827952621196</v>
      </c>
      <c r="F185">
        <v>0.17970318584057032</v>
      </c>
      <c r="G185">
        <v>0.25761166117597584</v>
      </c>
      <c r="H185">
        <v>0.35367258042910704</v>
      </c>
      <c r="I185">
        <v>0.45487043155112977</v>
      </c>
      <c r="J185">
        <v>0.55807099379173175</v>
      </c>
      <c r="K185">
        <v>0.6623948409024446</v>
      </c>
      <c r="L185">
        <v>0.76703879139634168</v>
      </c>
      <c r="M185">
        <v>0.87278196395087615</v>
      </c>
      <c r="N185">
        <v>0.9784806698555345</v>
      </c>
      <c r="O185">
        <v>1.0851213836260809</v>
      </c>
      <c r="P185">
        <v>1.1906696710262552</v>
      </c>
      <c r="Q185">
        <v>1.2958116810509082</v>
      </c>
      <c r="R185">
        <v>1.401042971338998</v>
      </c>
      <c r="S185">
        <v>1.5033133270762589</v>
      </c>
      <c r="T185">
        <v>1.6018409454881111</v>
      </c>
      <c r="U185">
        <v>1.6970992461088945</v>
      </c>
      <c r="V185">
        <v>1.7899696684360982</v>
      </c>
      <c r="W185">
        <v>1.8784386083930826</v>
      </c>
      <c r="X185">
        <v>1.9637776111109455</v>
      </c>
      <c r="Y185">
        <v>2.0461911152963492</v>
      </c>
      <c r="Z185">
        <v>2.1241132525118278</v>
      </c>
      <c r="AA185">
        <v>2.1988672391699535</v>
      </c>
      <c r="AB185">
        <v>2.2695627103264888</v>
      </c>
      <c r="AC185">
        <v>2.3358061538280874</v>
      </c>
      <c r="AD185">
        <v>2.3986268675693352</v>
      </c>
      <c r="AE185">
        <v>2.4563673198312697</v>
      </c>
      <c r="AF185">
        <v>2.5096291241141642</v>
      </c>
      <c r="AG185">
        <v>2.5585447249443796</v>
      </c>
      <c r="AH185">
        <v>2.6031978955485786</v>
      </c>
      <c r="AI185">
        <v>2.6435356410277868</v>
      </c>
      <c r="AJ185">
        <v>2.6798427542340937</v>
      </c>
      <c r="AK185">
        <v>2.7118418346799285</v>
      </c>
    </row>
    <row r="186" spans="1:37" x14ac:dyDescent="0.25">
      <c r="A186" t="s">
        <v>578</v>
      </c>
      <c r="B186">
        <v>0</v>
      </c>
      <c r="C186">
        <v>1.4167124951805894E-4</v>
      </c>
      <c r="D186">
        <v>5.5776544911541695E-4</v>
      </c>
      <c r="E186">
        <v>1.3153367137005187E-3</v>
      </c>
      <c r="F186">
        <v>2.411739593335373E-3</v>
      </c>
      <c r="G186">
        <v>3.7913559575391666E-3</v>
      </c>
      <c r="H186">
        <v>8.3823328578785366E-3</v>
      </c>
      <c r="I186">
        <v>1.4204823679499254E-2</v>
      </c>
      <c r="J186">
        <v>1.9767814494659905E-2</v>
      </c>
      <c r="K186">
        <v>2.4139751597064545E-2</v>
      </c>
      <c r="L186">
        <v>2.6802893470652952E-2</v>
      </c>
      <c r="M186">
        <v>2.7958012365803211E-2</v>
      </c>
      <c r="N186">
        <v>2.7714714718457142E-2</v>
      </c>
      <c r="O186">
        <v>2.6660996431638731E-2</v>
      </c>
      <c r="P186">
        <v>2.4894434324160157E-2</v>
      </c>
      <c r="Q186">
        <v>2.2865646844650436E-2</v>
      </c>
      <c r="R186">
        <v>2.1049642091767719E-2</v>
      </c>
      <c r="S186">
        <v>1.9183979206660935E-2</v>
      </c>
      <c r="T186">
        <v>1.711412019679158E-2</v>
      </c>
      <c r="U186">
        <v>1.4922894037034565E-2</v>
      </c>
      <c r="V186">
        <v>1.2901908243347169E-2</v>
      </c>
      <c r="W186">
        <v>1.0885175616061534E-2</v>
      </c>
      <c r="X186">
        <v>9.116226815270613E-3</v>
      </c>
      <c r="Y186">
        <v>7.7684670353636029E-3</v>
      </c>
      <c r="Z186">
        <v>6.688951291435233E-3</v>
      </c>
      <c r="AA186">
        <v>6.0747393489634215E-3</v>
      </c>
      <c r="AB186">
        <v>5.8124213118540607E-3</v>
      </c>
      <c r="AC186">
        <v>5.7954837933504528E-3</v>
      </c>
      <c r="AD186">
        <v>6.1373082943588725E-3</v>
      </c>
      <c r="AE186">
        <v>6.5426667835093034E-3</v>
      </c>
      <c r="AF186">
        <v>6.9592093012092694E-3</v>
      </c>
      <c r="AG186">
        <v>7.35694998820648E-3</v>
      </c>
      <c r="AH186">
        <v>7.7212444141842359E-3</v>
      </c>
      <c r="AI186">
        <v>8.022477806178898E-3</v>
      </c>
      <c r="AJ186">
        <v>8.2760701184923964E-3</v>
      </c>
      <c r="AK186">
        <v>8.4280569347164463E-3</v>
      </c>
    </row>
    <row r="187" spans="1:37" x14ac:dyDescent="0.25">
      <c r="A187" t="s">
        <v>579</v>
      </c>
      <c r="B187">
        <v>0</v>
      </c>
      <c r="C187">
        <v>2.1076165216992664E-5</v>
      </c>
      <c r="D187">
        <v>8.007134445499991E-5</v>
      </c>
      <c r="E187">
        <v>1.8265041490447376E-4</v>
      </c>
      <c r="F187">
        <v>3.255706435018923E-4</v>
      </c>
      <c r="G187">
        <v>5.0049117670045867E-4</v>
      </c>
      <c r="H187">
        <v>4.5563951242262885E-3</v>
      </c>
      <c r="I187">
        <v>7.6406539871802038E-3</v>
      </c>
      <c r="J187">
        <v>9.4869671949750142E-3</v>
      </c>
      <c r="K187">
        <v>1.0445060262461961E-2</v>
      </c>
      <c r="L187">
        <v>1.0693633339116479E-2</v>
      </c>
      <c r="M187">
        <v>1.0801237521886249E-2</v>
      </c>
      <c r="N187">
        <v>1.0602888430340051E-2</v>
      </c>
      <c r="O187">
        <v>1.0581546951190611E-2</v>
      </c>
      <c r="P187">
        <v>1.0309913412770348E-2</v>
      </c>
      <c r="Q187">
        <v>1.0201406429470389E-2</v>
      </c>
      <c r="R187">
        <v>1.046259028513777E-2</v>
      </c>
      <c r="S187">
        <v>1.0376890163084568E-2</v>
      </c>
      <c r="T187">
        <v>9.9722398478845568E-3</v>
      </c>
      <c r="U187">
        <v>9.5043991101636874E-3</v>
      </c>
      <c r="V187">
        <v>9.2620663563982575E-3</v>
      </c>
      <c r="W187">
        <v>8.7994920592792229E-3</v>
      </c>
      <c r="X187">
        <v>8.5283017351718404E-3</v>
      </c>
      <c r="Y187">
        <v>8.4847448472481612E-3</v>
      </c>
      <c r="Z187">
        <v>8.3468503218023134E-3</v>
      </c>
      <c r="AA187">
        <v>8.4823640102120977E-3</v>
      </c>
      <c r="AB187">
        <v>8.638634955753623E-3</v>
      </c>
      <c r="AC187">
        <v>8.7860004535613521E-3</v>
      </c>
      <c r="AD187">
        <v>9.2101465483424485E-3</v>
      </c>
      <c r="AE187">
        <v>9.4345184415437627E-3</v>
      </c>
      <c r="AF187">
        <v>9.6125295383965737E-3</v>
      </c>
      <c r="AG187">
        <v>9.7686895399344727E-3</v>
      </c>
      <c r="AH187">
        <v>9.9106274645395162E-3</v>
      </c>
      <c r="AI187">
        <v>1.0012608206820813E-2</v>
      </c>
      <c r="AJ187">
        <v>1.0114370033509332E-2</v>
      </c>
      <c r="AK187">
        <v>1.0136208247254402E-2</v>
      </c>
    </row>
    <row r="188" spans="1:37" x14ac:dyDescent="0.25">
      <c r="A188" t="s">
        <v>580</v>
      </c>
      <c r="B188">
        <v>0</v>
      </c>
      <c r="C188">
        <v>3.6737608148247097E-5</v>
      </c>
      <c r="D188">
        <v>1.3486054862008856E-4</v>
      </c>
      <c r="E188">
        <v>2.9913030559225277E-4</v>
      </c>
      <c r="F188">
        <v>5.1946491763264215E-4</v>
      </c>
      <c r="G188">
        <v>7.7764830253509575E-4</v>
      </c>
      <c r="H188">
        <v>1.3623672245942225E-3</v>
      </c>
      <c r="I188">
        <v>2.0241390509298058E-3</v>
      </c>
      <c r="J188">
        <v>2.5661471086983992E-3</v>
      </c>
      <c r="K188">
        <v>2.8766387913618826E-3</v>
      </c>
      <c r="L188">
        <v>2.9092123464747725E-3</v>
      </c>
      <c r="M188">
        <v>2.7061320886873452E-3</v>
      </c>
      <c r="N188">
        <v>2.3057503956887887E-3</v>
      </c>
      <c r="O188">
        <v>1.7985887763304171E-3</v>
      </c>
      <c r="P188">
        <v>1.2172160182878221E-3</v>
      </c>
      <c r="Q188">
        <v>6.2979787224797922E-4</v>
      </c>
      <c r="R188">
        <v>1.0091673150890223E-4</v>
      </c>
      <c r="S188">
        <v>-3.9715750258977305E-4</v>
      </c>
      <c r="T188">
        <v>-8.7880504915857508E-4</v>
      </c>
      <c r="U188">
        <v>-1.3303607195322383E-3</v>
      </c>
      <c r="V188">
        <v>-1.7163140018683057E-3</v>
      </c>
      <c r="W188">
        <v>-2.0549311170565692E-3</v>
      </c>
      <c r="X188">
        <v>-2.3195199506879922E-3</v>
      </c>
      <c r="Y188">
        <v>-2.4949244904487653E-3</v>
      </c>
      <c r="Z188">
        <v>-2.603843176300304E-3</v>
      </c>
      <c r="AA188">
        <v>-2.6311054831605362E-3</v>
      </c>
      <c r="AB188">
        <v>-2.597150506045076E-3</v>
      </c>
      <c r="AC188">
        <v>-2.5209870173117919E-3</v>
      </c>
      <c r="AD188">
        <v>-2.3974538744596708E-3</v>
      </c>
      <c r="AE188">
        <v>-2.2658647589139467E-3</v>
      </c>
      <c r="AF188">
        <v>-2.1364549703180801E-3</v>
      </c>
      <c r="AG188">
        <v>-2.0146661947826679E-3</v>
      </c>
      <c r="AH188">
        <v>-1.9030737482084946E-3</v>
      </c>
      <c r="AI188">
        <v>-1.8050806309017041E-3</v>
      </c>
      <c r="AJ188">
        <v>-1.7185528990395079E-3</v>
      </c>
      <c r="AK188">
        <v>-1.6485124964420305E-3</v>
      </c>
    </row>
    <row r="189" spans="1:37" x14ac:dyDescent="0.25">
      <c r="A189" t="s">
        <v>581</v>
      </c>
      <c r="B189">
        <v>0</v>
      </c>
      <c r="C189">
        <v>5.3322516648867414E-5</v>
      </c>
      <c r="D189">
        <v>1.912350614855659E-4</v>
      </c>
      <c r="E189">
        <v>4.1927467440109641E-4</v>
      </c>
      <c r="F189">
        <v>7.2660105014071103E-4</v>
      </c>
      <c r="G189">
        <v>1.0947470814565916E-3</v>
      </c>
      <c r="H189">
        <v>9.3814570771180786E-3</v>
      </c>
      <c r="I189">
        <v>1.5342954284105413E-2</v>
      </c>
      <c r="J189">
        <v>1.8752816699927091E-2</v>
      </c>
      <c r="K189">
        <v>2.0453022442291E-2</v>
      </c>
      <c r="L189">
        <v>2.0846724550253465E-2</v>
      </c>
      <c r="M189">
        <v>2.1112914395069727E-2</v>
      </c>
      <c r="N189">
        <v>2.0857809721346363E-2</v>
      </c>
      <c r="O189">
        <v>2.1063639102375679E-2</v>
      </c>
      <c r="P189">
        <v>2.0786308079094051E-2</v>
      </c>
      <c r="Q189">
        <v>2.0887768008372012E-2</v>
      </c>
      <c r="R189">
        <v>2.174055392513384E-2</v>
      </c>
      <c r="S189">
        <v>2.1831435104216597E-2</v>
      </c>
      <c r="T189">
        <v>2.1275448782662638E-2</v>
      </c>
      <c r="U189">
        <v>2.0609599944833839E-2</v>
      </c>
      <c r="V189">
        <v>2.04038065275788E-2</v>
      </c>
      <c r="W189">
        <v>1.9705776253266076E-2</v>
      </c>
      <c r="X189">
        <v>1.9394649865395384E-2</v>
      </c>
      <c r="Y189">
        <v>1.9509083571291341E-2</v>
      </c>
      <c r="Z189">
        <v>1.9374838957346582E-2</v>
      </c>
      <c r="AA189">
        <v>1.9776060073268951E-2</v>
      </c>
      <c r="AB189">
        <v>2.0166036931083087E-2</v>
      </c>
      <c r="AC189">
        <v>2.0505608974333126E-2</v>
      </c>
      <c r="AD189">
        <v>2.1396054778665869E-2</v>
      </c>
      <c r="AE189">
        <v>2.1833873300702519E-2</v>
      </c>
      <c r="AF189">
        <v>2.2177486270131413E-2</v>
      </c>
      <c r="AG189">
        <v>2.2474544731182107E-2</v>
      </c>
      <c r="AH189">
        <v>2.2740276226930159E-2</v>
      </c>
      <c r="AI189">
        <v>2.2922329304017226E-2</v>
      </c>
      <c r="AJ189">
        <v>2.3105856373214325E-2</v>
      </c>
      <c r="AK189">
        <v>2.3124539807614405E-2</v>
      </c>
    </row>
    <row r="190" spans="1:37" x14ac:dyDescent="0.25">
      <c r="A190" t="s">
        <v>582</v>
      </c>
      <c r="B190">
        <v>0</v>
      </c>
      <c r="C190">
        <v>1.217354781560187E-5</v>
      </c>
      <c r="D190">
        <v>4.5972826534187229E-5</v>
      </c>
      <c r="E190">
        <v>1.0471687754133012E-4</v>
      </c>
      <c r="F190">
        <v>1.8633785456319911E-4</v>
      </c>
      <c r="G190">
        <v>2.8523613012688552E-4</v>
      </c>
      <c r="H190">
        <v>7.7019587332589564E-4</v>
      </c>
      <c r="I190">
        <v>1.2526057027685039E-3</v>
      </c>
      <c r="J190">
        <v>1.6231144941968631E-3</v>
      </c>
      <c r="K190">
        <v>1.8539837917089046E-3</v>
      </c>
      <c r="L190">
        <v>1.9365684696895028E-3</v>
      </c>
      <c r="M190">
        <v>1.923009357656349E-3</v>
      </c>
      <c r="N190">
        <v>1.817449728169721E-3</v>
      </c>
      <c r="O190">
        <v>1.6825594546087622E-3</v>
      </c>
      <c r="P190">
        <v>1.5018120614976828E-3</v>
      </c>
      <c r="Q190">
        <v>1.3227527796394582E-3</v>
      </c>
      <c r="R190">
        <v>1.1824047569964969E-3</v>
      </c>
      <c r="S190">
        <v>1.0249998449878045E-3</v>
      </c>
      <c r="T190">
        <v>8.425727865104337E-4</v>
      </c>
      <c r="U190">
        <v>6.550883022939587E-4</v>
      </c>
      <c r="V190">
        <v>4.9554926452860114E-4</v>
      </c>
      <c r="W190">
        <v>3.3012377510303176E-4</v>
      </c>
      <c r="X190">
        <v>1.9419292703776495E-4</v>
      </c>
      <c r="Y190">
        <v>9.8736913860539486E-5</v>
      </c>
      <c r="Z190">
        <v>1.5961827539325838E-5</v>
      </c>
      <c r="AA190">
        <v>-2.4557967988381188E-5</v>
      </c>
      <c r="AB190">
        <v>-4.3979313132565416E-5</v>
      </c>
      <c r="AC190">
        <v>-5.1037096602588084E-5</v>
      </c>
      <c r="AD190">
        <v>-2.4076532533870592E-5</v>
      </c>
      <c r="AE190">
        <v>-5.9138517971535092E-6</v>
      </c>
      <c r="AF190">
        <v>8.7661901404982157E-6</v>
      </c>
      <c r="AG190">
        <v>2.0423214800009676E-5</v>
      </c>
      <c r="AH190">
        <v>2.9182924237494242E-5</v>
      </c>
      <c r="AI190">
        <v>3.2374644797523804E-5</v>
      </c>
      <c r="AJ190">
        <v>3.3367375147840101E-5</v>
      </c>
      <c r="AK190">
        <v>2.5166718888735947E-5</v>
      </c>
    </row>
    <row r="191" spans="1:37" x14ac:dyDescent="0.25">
      <c r="A191" t="s">
        <v>583</v>
      </c>
      <c r="B191">
        <v>0</v>
      </c>
      <c r="C191">
        <v>7.5235186759421398E-5</v>
      </c>
      <c r="D191">
        <v>2.5923831881380772E-4</v>
      </c>
      <c r="E191">
        <v>5.4938099001556869E-4</v>
      </c>
      <c r="F191">
        <v>9.2411647025837109E-4</v>
      </c>
      <c r="G191">
        <v>1.3551773307119823E-3</v>
      </c>
      <c r="H191">
        <v>4.7494445902445176E-3</v>
      </c>
      <c r="I191">
        <v>7.3813013778952843E-3</v>
      </c>
      <c r="J191">
        <v>9.0341636931751228E-3</v>
      </c>
      <c r="K191">
        <v>9.9267065037170268E-3</v>
      </c>
      <c r="L191">
        <v>1.0172074594740552E-2</v>
      </c>
      <c r="M191">
        <v>1.0208892160981019E-2</v>
      </c>
      <c r="N191">
        <v>9.9329042627569128E-3</v>
      </c>
      <c r="O191">
        <v>9.741715334815897E-3</v>
      </c>
      <c r="P191">
        <v>9.3336405047920994E-3</v>
      </c>
      <c r="Q191">
        <v>9.0457792004491819E-3</v>
      </c>
      <c r="R191">
        <v>9.0487893678438524E-3</v>
      </c>
      <c r="S191">
        <v>8.8054540572421233E-3</v>
      </c>
      <c r="T191">
        <v>8.342712478971618E-3</v>
      </c>
      <c r="U191">
        <v>7.8549086296173937E-3</v>
      </c>
      <c r="V191">
        <v>7.5641252501689772E-3</v>
      </c>
      <c r="W191">
        <v>7.1338759641811304E-3</v>
      </c>
      <c r="X191">
        <v>6.8822144918594128E-3</v>
      </c>
      <c r="Y191">
        <v>6.8356098420227244E-3</v>
      </c>
      <c r="Z191">
        <v>6.7473705519149703E-3</v>
      </c>
      <c r="AA191">
        <v>6.8954888611182123E-3</v>
      </c>
      <c r="AB191">
        <v>7.0804335361748958E-3</v>
      </c>
      <c r="AC191">
        <v>7.2746648157822171E-3</v>
      </c>
      <c r="AD191">
        <v>7.6885534868588786E-3</v>
      </c>
      <c r="AE191">
        <v>7.953305211852061E-3</v>
      </c>
      <c r="AF191">
        <v>8.1843894570522678E-3</v>
      </c>
      <c r="AG191">
        <v>8.3958841054358468E-3</v>
      </c>
      <c r="AH191">
        <v>8.5920026270398953E-3</v>
      </c>
      <c r="AI191">
        <v>8.7526956425480196E-3</v>
      </c>
      <c r="AJ191">
        <v>8.9086376279405351E-3</v>
      </c>
      <c r="AK191">
        <v>8.999346402290144E-3</v>
      </c>
    </row>
    <row r="192" spans="1:37" x14ac:dyDescent="0.25">
      <c r="A192" t="s">
        <v>584</v>
      </c>
      <c r="B192">
        <v>0</v>
      </c>
      <c r="C192">
        <v>1.4729674583730779E-4</v>
      </c>
      <c r="D192">
        <v>5.2168545873805105E-4</v>
      </c>
      <c r="E192">
        <v>1.1279303772242129E-3</v>
      </c>
      <c r="F192">
        <v>1.9248678042827004E-3</v>
      </c>
      <c r="G192">
        <v>2.8513727942410896E-3</v>
      </c>
      <c r="H192">
        <v>1.5350509909275209E-2</v>
      </c>
      <c r="I192">
        <v>2.4597548262753548E-2</v>
      </c>
      <c r="J192">
        <v>2.9963090435984347E-2</v>
      </c>
      <c r="K192">
        <v>3.2529379926918213E-2</v>
      </c>
      <c r="L192">
        <v>3.2849130265576836E-2</v>
      </c>
      <c r="M192">
        <v>3.266033818387433E-2</v>
      </c>
      <c r="N192">
        <v>3.1487237197292531E-2</v>
      </c>
      <c r="O192">
        <v>3.0825962250102722E-2</v>
      </c>
      <c r="P192">
        <v>2.9406677383355471E-2</v>
      </c>
      <c r="Q192">
        <v>2.851689555376373E-2</v>
      </c>
      <c r="R192">
        <v>2.8768083195446444E-2</v>
      </c>
      <c r="S192">
        <v>2.8005974424012346E-2</v>
      </c>
      <c r="T192">
        <v>2.6364217863793865E-2</v>
      </c>
      <c r="U192">
        <v>2.4621986925324045E-2</v>
      </c>
      <c r="V192">
        <v>2.3633817703827307E-2</v>
      </c>
      <c r="W192">
        <v>2.2048773326183532E-2</v>
      </c>
      <c r="X192">
        <v>2.1121833098987068E-2</v>
      </c>
      <c r="Y192">
        <v>2.0933450369691509E-2</v>
      </c>
      <c r="Z192">
        <v>2.0505145325835916E-2</v>
      </c>
      <c r="AA192">
        <v>2.0943861731483746E-2</v>
      </c>
      <c r="AB192">
        <v>2.1461001415666037E-2</v>
      </c>
      <c r="AC192">
        <v>2.1968090961482434E-2</v>
      </c>
      <c r="AD192">
        <v>2.3312778435650619E-2</v>
      </c>
      <c r="AE192">
        <v>2.4041691422454655E-2</v>
      </c>
      <c r="AF192">
        <v>2.4634710088891842E-2</v>
      </c>
      <c r="AG192">
        <v>2.5156409159667655E-2</v>
      </c>
      <c r="AH192">
        <v>2.5626256395786542E-2</v>
      </c>
      <c r="AI192">
        <v>2.5966752597022708E-2</v>
      </c>
      <c r="AJ192">
        <v>2.6299494342243358E-2</v>
      </c>
      <c r="AK192">
        <v>2.6386050049468927E-2</v>
      </c>
    </row>
    <row r="193" spans="1:37" x14ac:dyDescent="0.25">
      <c r="A193" t="s">
        <v>585</v>
      </c>
      <c r="B193">
        <v>0</v>
      </c>
      <c r="C193">
        <v>3.4396443218349205E-4</v>
      </c>
      <c r="D193">
        <v>1.2762254346464397E-3</v>
      </c>
      <c r="E193">
        <v>2.8780783792150466E-3</v>
      </c>
      <c r="F193">
        <v>5.1002918146833796E-3</v>
      </c>
      <c r="G193">
        <v>7.8120174977049945E-3</v>
      </c>
      <c r="H193">
        <v>1.7131353065206169E-2</v>
      </c>
      <c r="I193">
        <v>2.7552285337549914E-2</v>
      </c>
      <c r="J193">
        <v>3.6632225876148658E-2</v>
      </c>
      <c r="K193">
        <v>4.3227874505215466E-2</v>
      </c>
      <c r="L193">
        <v>4.6833672232357813E-2</v>
      </c>
      <c r="M193">
        <v>4.8201965860211936E-2</v>
      </c>
      <c r="N193">
        <v>4.7529416690513596E-2</v>
      </c>
      <c r="O193">
        <v>4.597493523088704E-2</v>
      </c>
      <c r="P193">
        <v>4.3462230802961445E-2</v>
      </c>
      <c r="Q193">
        <v>4.083150938057252E-2</v>
      </c>
      <c r="R193">
        <v>3.8845746022254705E-2</v>
      </c>
      <c r="S193">
        <v>3.6694796525381185E-2</v>
      </c>
      <c r="T193">
        <v>3.4126186752913464E-2</v>
      </c>
      <c r="U193">
        <v>3.1384718822526296E-2</v>
      </c>
      <c r="V193">
        <v>2.9045105261850016E-2</v>
      </c>
      <c r="W193">
        <v>2.6626644508092469E-2</v>
      </c>
      <c r="X193">
        <v>2.4681913746926184E-2</v>
      </c>
      <c r="Y193">
        <v>2.3463244301585983E-2</v>
      </c>
      <c r="Z193">
        <v>2.2555288906787842E-2</v>
      </c>
      <c r="AA193">
        <v>2.2411719389496362E-2</v>
      </c>
      <c r="AB193">
        <v>2.271805516804995E-2</v>
      </c>
      <c r="AC193">
        <v>2.3291302235293462E-2</v>
      </c>
      <c r="AD193">
        <v>2.44353624208174E-2</v>
      </c>
      <c r="AE193">
        <v>2.548333495789883E-2</v>
      </c>
      <c r="AF193">
        <v>2.6447016866820831E-2</v>
      </c>
      <c r="AG193">
        <v>2.7309911756415943E-2</v>
      </c>
      <c r="AH193">
        <v>2.806785092968413E-2</v>
      </c>
      <c r="AI193">
        <v>2.867476897745257E-2</v>
      </c>
      <c r="AJ193">
        <v>2.9182239795129374E-2</v>
      </c>
      <c r="AK193">
        <v>2.947822263345171E-2</v>
      </c>
    </row>
    <row r="194" spans="1:37" x14ac:dyDescent="0.25">
      <c r="A194" t="s">
        <v>586</v>
      </c>
      <c r="B194">
        <v>0</v>
      </c>
      <c r="C194">
        <v>6.7685849356706029E-4</v>
      </c>
      <c r="D194">
        <v>2.4742531044976879E-3</v>
      </c>
      <c r="E194">
        <v>5.5073615250354705E-3</v>
      </c>
      <c r="F194">
        <v>9.6764253820517798E-3</v>
      </c>
      <c r="G194">
        <v>1.4783861555727395E-2</v>
      </c>
      <c r="H194">
        <v>2.8234489547399117E-2</v>
      </c>
      <c r="I194">
        <v>4.4032591484339884E-2</v>
      </c>
      <c r="J194">
        <v>5.8421727761122019E-2</v>
      </c>
      <c r="K194">
        <v>7.0163352530176193E-2</v>
      </c>
      <c r="L194">
        <v>7.9110112031672675E-2</v>
      </c>
      <c r="M194">
        <v>8.6490875374925585E-2</v>
      </c>
      <c r="N194">
        <v>9.2704859159271638E-2</v>
      </c>
      <c r="O194">
        <v>9.8964158212806103E-2</v>
      </c>
      <c r="P194">
        <v>0.10497043114682424</v>
      </c>
      <c r="Q194">
        <v>0.11133140716616446</v>
      </c>
      <c r="R194">
        <v>0.11872072872056393</v>
      </c>
      <c r="S194">
        <v>0.12593423339284121</v>
      </c>
      <c r="T194">
        <v>0.1323258513386544</v>
      </c>
      <c r="U194">
        <v>0.13805950513107954</v>
      </c>
      <c r="V194">
        <v>0.14380924694011993</v>
      </c>
      <c r="W194">
        <v>0.14897866907027577</v>
      </c>
      <c r="X194">
        <v>0.15409308479783587</v>
      </c>
      <c r="Y194">
        <v>0.15948182563962573</v>
      </c>
      <c r="Z194">
        <v>0.164609529776546</v>
      </c>
      <c r="AA194">
        <v>0.16994785862142847</v>
      </c>
      <c r="AB194">
        <v>0.17519758879732644</v>
      </c>
      <c r="AC194">
        <v>0.18013055062613206</v>
      </c>
      <c r="AD194">
        <v>0.18520381921355247</v>
      </c>
      <c r="AE194">
        <v>0.18970684458325909</v>
      </c>
      <c r="AF194">
        <v>0.19362529135239528</v>
      </c>
      <c r="AG194">
        <v>0.19702405722302266</v>
      </c>
      <c r="AH194">
        <v>0.19996575694667756</v>
      </c>
      <c r="AI194">
        <v>0.20243782130473284</v>
      </c>
      <c r="AJ194">
        <v>0.20452644834636974</v>
      </c>
      <c r="AK194">
        <v>0.20611577388564425</v>
      </c>
    </row>
    <row r="195" spans="1:37" x14ac:dyDescent="0.25">
      <c r="A195" t="s">
        <v>587</v>
      </c>
      <c r="B195">
        <v>0</v>
      </c>
      <c r="C195">
        <v>2.0372759682918264E-5</v>
      </c>
      <c r="D195">
        <v>7.8931697283283664E-5</v>
      </c>
      <c r="E195">
        <v>1.8287235308376621E-4</v>
      </c>
      <c r="F195">
        <v>3.3050011919020557E-4</v>
      </c>
      <c r="G195">
        <v>5.1528796543973555E-4</v>
      </c>
      <c r="H195">
        <v>9.0213095067871549E-2</v>
      </c>
      <c r="I195">
        <v>0.1439765110022832</v>
      </c>
      <c r="J195">
        <v>0.16989278282147285</v>
      </c>
      <c r="K195">
        <v>0.17899472295884969</v>
      </c>
      <c r="L195">
        <v>0.16589879933394006</v>
      </c>
      <c r="M195">
        <v>0.16137731920500564</v>
      </c>
      <c r="N195">
        <v>0.15705716315530538</v>
      </c>
      <c r="O195">
        <v>0.15347212073850117</v>
      </c>
      <c r="P195">
        <v>0.15073794576534949</v>
      </c>
      <c r="Q195">
        <v>0.14767964132007375</v>
      </c>
      <c r="R195">
        <v>0.13574788767296822</v>
      </c>
      <c r="S195">
        <v>0.12981674586440958</v>
      </c>
      <c r="T195">
        <v>0.1273846561926569</v>
      </c>
      <c r="U195">
        <v>0.12685441078631443</v>
      </c>
      <c r="V195">
        <v>0.12515836514910039</v>
      </c>
      <c r="W195">
        <v>0.12079761295495826</v>
      </c>
      <c r="X195">
        <v>0.11917333600656164</v>
      </c>
      <c r="Y195">
        <v>0.11899896254660003</v>
      </c>
      <c r="Z195">
        <v>0.11941623340729332</v>
      </c>
      <c r="AA195">
        <v>0.123269751765824</v>
      </c>
      <c r="AB195">
        <v>0.12187478516524401</v>
      </c>
      <c r="AC195">
        <v>0.12105198993607155</v>
      </c>
      <c r="AD195">
        <v>0.1205410843423091</v>
      </c>
      <c r="AE195">
        <v>0.12008246467090407</v>
      </c>
      <c r="AF195">
        <v>0.11956424280366308</v>
      </c>
      <c r="AG195">
        <v>0.11894630796743531</v>
      </c>
      <c r="AH195">
        <v>0.11822028760736462</v>
      </c>
      <c r="AI195">
        <v>0.11739452682185426</v>
      </c>
      <c r="AJ195">
        <v>0.11648782220129238</v>
      </c>
      <c r="AK195">
        <v>0.11550694628651542</v>
      </c>
    </row>
    <row r="196" spans="1:37" x14ac:dyDescent="0.25">
      <c r="A196" t="s">
        <v>588</v>
      </c>
      <c r="B196">
        <v>0</v>
      </c>
      <c r="C196">
        <v>7.3216300716021259E-7</v>
      </c>
      <c r="D196">
        <v>2.8434055303982534E-6</v>
      </c>
      <c r="E196">
        <v>6.6014588207233741E-6</v>
      </c>
      <c r="F196">
        <v>1.195133705781533E-5</v>
      </c>
      <c r="G196">
        <v>1.8658593352493417E-5</v>
      </c>
      <c r="H196">
        <v>1.2378421300924753E-2</v>
      </c>
      <c r="I196">
        <v>2.2324596239176889E-2</v>
      </c>
      <c r="J196">
        <v>2.7885300361329097E-2</v>
      </c>
      <c r="K196">
        <v>2.9960215259189019E-2</v>
      </c>
      <c r="L196">
        <v>3.0058229046130376E-2</v>
      </c>
      <c r="M196">
        <v>2.9285944481797062E-2</v>
      </c>
      <c r="N196">
        <v>2.6144960805758406E-2</v>
      </c>
      <c r="O196">
        <v>2.4150419387644083E-2</v>
      </c>
      <c r="P196">
        <v>2.011690541100088E-2</v>
      </c>
      <c r="Q196">
        <v>1.8019239021915316E-2</v>
      </c>
      <c r="R196">
        <v>3.700224074391472E-2</v>
      </c>
      <c r="S196">
        <v>4.6532292552718568E-2</v>
      </c>
      <c r="T196">
        <v>5.102355876424685E-2</v>
      </c>
      <c r="U196">
        <v>5.23081549237965E-2</v>
      </c>
      <c r="V196">
        <v>5.1945376336598785E-2</v>
      </c>
      <c r="W196">
        <v>5.0897909466567436E-2</v>
      </c>
      <c r="X196">
        <v>5.2263795043029831E-2</v>
      </c>
      <c r="Y196">
        <v>5.2413463794035858E-2</v>
      </c>
      <c r="Z196">
        <v>5.1918838144371447E-2</v>
      </c>
      <c r="AA196">
        <v>5.1152936340008094E-2</v>
      </c>
      <c r="AB196">
        <v>5.0313422347337794E-2</v>
      </c>
      <c r="AC196">
        <v>5.1992141104662784E-2</v>
      </c>
      <c r="AD196">
        <v>5.2532277338526598E-2</v>
      </c>
      <c r="AE196">
        <v>5.2394082788059813E-2</v>
      </c>
      <c r="AF196">
        <v>5.1909731081553279E-2</v>
      </c>
      <c r="AG196">
        <v>5.1274673032909876E-2</v>
      </c>
      <c r="AH196">
        <v>5.0590996098406282E-2</v>
      </c>
      <c r="AI196">
        <v>4.9907790048952932E-2</v>
      </c>
      <c r="AJ196">
        <v>4.9245944959058305E-2</v>
      </c>
      <c r="AK196">
        <v>4.8609248313794109E-2</v>
      </c>
    </row>
    <row r="197" spans="1:37" x14ac:dyDescent="0.25">
      <c r="A197" t="s">
        <v>589</v>
      </c>
      <c r="B197">
        <v>0</v>
      </c>
      <c r="C197">
        <v>1.1920313083567832E-6</v>
      </c>
      <c r="D197">
        <v>4.6285900852837352E-6</v>
      </c>
      <c r="E197">
        <v>1.0744172082264073E-5</v>
      </c>
      <c r="F197">
        <v>1.9448041709595519E-5</v>
      </c>
      <c r="G197">
        <v>3.035823387175292E-5</v>
      </c>
      <c r="H197">
        <v>1.575023721034171E-2</v>
      </c>
      <c r="I197">
        <v>2.741824546211611E-2</v>
      </c>
      <c r="J197">
        <v>3.3568672220342412E-2</v>
      </c>
      <c r="K197">
        <v>3.5641858276952633E-2</v>
      </c>
      <c r="L197">
        <v>3.7149402012993563E-2</v>
      </c>
      <c r="M197">
        <v>3.6803135205800024E-2</v>
      </c>
      <c r="N197">
        <v>3.5437634392312602E-2</v>
      </c>
      <c r="O197">
        <v>3.3846358349042573E-2</v>
      </c>
      <c r="P197">
        <v>3.2071024846584292E-2</v>
      </c>
      <c r="Q197">
        <v>3.1084914661411934E-2</v>
      </c>
      <c r="R197">
        <v>3.5618517226221037E-2</v>
      </c>
      <c r="S197">
        <v>3.7083006264230035E-2</v>
      </c>
      <c r="T197">
        <v>3.6933957207006943E-2</v>
      </c>
      <c r="U197">
        <v>3.5927009331676016E-2</v>
      </c>
      <c r="V197">
        <v>3.4545485406042402E-2</v>
      </c>
      <c r="W197">
        <v>3.3040860128226324E-2</v>
      </c>
      <c r="X197">
        <v>3.1751602083308288E-2</v>
      </c>
      <c r="Y197">
        <v>3.0461986307518406E-2</v>
      </c>
      <c r="Z197">
        <v>2.924415101612152E-2</v>
      </c>
      <c r="AA197">
        <v>2.9093662174265771E-2</v>
      </c>
      <c r="AB197">
        <v>2.8602776897683098E-2</v>
      </c>
      <c r="AC197">
        <v>2.8147495457310909E-2</v>
      </c>
      <c r="AD197">
        <v>2.7570299684233593E-2</v>
      </c>
      <c r="AE197">
        <v>2.6967744737420311E-2</v>
      </c>
      <c r="AF197">
        <v>2.6391293350064193E-2</v>
      </c>
      <c r="AG197">
        <v>2.5861332242840405E-2</v>
      </c>
      <c r="AH197">
        <v>2.5383534762816937E-2</v>
      </c>
      <c r="AI197">
        <v>2.4952376223983021E-2</v>
      </c>
      <c r="AJ197">
        <v>2.456193994137253E-2</v>
      </c>
      <c r="AK197">
        <v>2.4204005775307177E-2</v>
      </c>
    </row>
    <row r="198" spans="1:37" x14ac:dyDescent="0.25">
      <c r="A198" t="s">
        <v>590</v>
      </c>
      <c r="B198">
        <v>0</v>
      </c>
      <c r="C198">
        <v>5.2655636055339594E-6</v>
      </c>
      <c r="D198">
        <v>2.0490407289758979E-5</v>
      </c>
      <c r="E198">
        <v>4.7653095932174056E-5</v>
      </c>
      <c r="F198">
        <v>8.6392125130052664E-5</v>
      </c>
      <c r="G198">
        <v>1.3502527749653E-4</v>
      </c>
      <c r="H198">
        <v>2.7877957640928163E-2</v>
      </c>
      <c r="I198">
        <v>4.5511062180675882E-2</v>
      </c>
      <c r="J198">
        <v>5.4624236498539321E-2</v>
      </c>
      <c r="K198">
        <v>5.8314615968606438E-2</v>
      </c>
      <c r="L198">
        <v>6.1103258382489006E-2</v>
      </c>
      <c r="M198">
        <v>6.211507622356275E-2</v>
      </c>
      <c r="N198">
        <v>6.2005633640259857E-2</v>
      </c>
      <c r="O198">
        <v>6.1437937993898045E-2</v>
      </c>
      <c r="P198">
        <v>5.9394567603953417E-2</v>
      </c>
      <c r="Q198">
        <v>6.2563516595330812E-2</v>
      </c>
      <c r="R198">
        <v>4.6438603123954057E-2</v>
      </c>
      <c r="S198">
        <v>3.7762909406960948E-2</v>
      </c>
      <c r="T198">
        <v>3.3156629564933475E-2</v>
      </c>
      <c r="U198">
        <v>3.0646657864063294E-2</v>
      </c>
      <c r="V198">
        <v>3.3840821851703486E-2</v>
      </c>
      <c r="W198">
        <v>3.5331259576853388E-2</v>
      </c>
      <c r="X198">
        <v>3.5693228282395004E-2</v>
      </c>
      <c r="Y198">
        <v>3.5429165354874677E-2</v>
      </c>
      <c r="Z198">
        <v>3.4866241028649471E-2</v>
      </c>
      <c r="AA198">
        <v>3.9844601395391387E-2</v>
      </c>
      <c r="AB198">
        <v>4.1394381563067094E-2</v>
      </c>
      <c r="AC198">
        <v>4.1731927243755511E-2</v>
      </c>
      <c r="AD198">
        <v>4.1499349388131331E-2</v>
      </c>
      <c r="AE198">
        <v>4.1040092123591047E-2</v>
      </c>
      <c r="AF198">
        <v>4.0538432749152337E-2</v>
      </c>
      <c r="AG198">
        <v>4.007657330028791E-2</v>
      </c>
      <c r="AH198">
        <v>3.9685277629596193E-2</v>
      </c>
      <c r="AI198">
        <v>3.936570792290809E-2</v>
      </c>
      <c r="AJ198">
        <v>3.9108958503344789E-2</v>
      </c>
      <c r="AK198">
        <v>3.8902791169118905E-2</v>
      </c>
    </row>
    <row r="199" spans="1:37" x14ac:dyDescent="0.25">
      <c r="A199" t="s">
        <v>591</v>
      </c>
      <c r="B199">
        <v>0</v>
      </c>
      <c r="C199">
        <v>5.3052567113529748E-6</v>
      </c>
      <c r="D199">
        <v>2.0542810287287189E-5</v>
      </c>
      <c r="E199">
        <v>4.7572720278320255E-5</v>
      </c>
      <c r="F199">
        <v>8.5946247984371407E-5</v>
      </c>
      <c r="G199">
        <v>1.3396452926747331E-4</v>
      </c>
      <c r="H199">
        <v>1.1859376995741369E-2</v>
      </c>
      <c r="I199">
        <v>1.9214601226872574E-2</v>
      </c>
      <c r="J199">
        <v>2.3489697021072679E-2</v>
      </c>
      <c r="K199">
        <v>2.5341873238053859E-2</v>
      </c>
      <c r="L199">
        <v>3.0398748787842291E-2</v>
      </c>
      <c r="M199">
        <v>3.3036219517922155E-2</v>
      </c>
      <c r="N199">
        <v>3.3473647752994259E-2</v>
      </c>
      <c r="O199">
        <v>3.3409109101357269E-2</v>
      </c>
      <c r="P199">
        <v>3.294493647373347E-2</v>
      </c>
      <c r="Q199">
        <v>3.109508600018674E-2</v>
      </c>
      <c r="R199">
        <v>3.7713635036849151E-2</v>
      </c>
      <c r="S199">
        <v>3.9522237197183452E-2</v>
      </c>
      <c r="T199">
        <v>3.9787720967196877E-2</v>
      </c>
      <c r="U199">
        <v>3.9287579482497517E-2</v>
      </c>
      <c r="V199">
        <v>3.9877742569470145E-2</v>
      </c>
      <c r="W199">
        <v>3.9673076418036773E-2</v>
      </c>
      <c r="X199">
        <v>3.9831677444440577E-2</v>
      </c>
      <c r="Y199">
        <v>3.9464784630684972E-2</v>
      </c>
      <c r="Z199">
        <v>3.8838465303500956E-2</v>
      </c>
      <c r="AA199">
        <v>4.5071680846484698E-2</v>
      </c>
      <c r="AB199">
        <v>4.8003387924815497E-2</v>
      </c>
      <c r="AC199">
        <v>4.9669447410721268E-2</v>
      </c>
      <c r="AD199">
        <v>5.4407374875339379E-2</v>
      </c>
      <c r="AE199">
        <v>5.626719844410133E-2</v>
      </c>
      <c r="AF199">
        <v>5.6484253041038303E-2</v>
      </c>
      <c r="AG199">
        <v>5.5886908601906378E-2</v>
      </c>
      <c r="AH199">
        <v>5.494820641938121E-2</v>
      </c>
      <c r="AI199">
        <v>5.3909028595158864E-2</v>
      </c>
      <c r="AJ199">
        <v>5.288139292674781E-2</v>
      </c>
      <c r="AK199">
        <v>5.1907746564902553E-2</v>
      </c>
    </row>
    <row r="200" spans="1:37" x14ac:dyDescent="0.25">
      <c r="A200" t="s">
        <v>592</v>
      </c>
      <c r="B200">
        <v>0</v>
      </c>
      <c r="C200">
        <v>1.3225597198457132E-6</v>
      </c>
      <c r="D200">
        <v>5.1239055421983109E-6</v>
      </c>
      <c r="E200">
        <v>1.1869854837597866E-5</v>
      </c>
      <c r="F200">
        <v>2.1448985768203368E-5</v>
      </c>
      <c r="G200">
        <v>3.3437212117215508E-5</v>
      </c>
      <c r="H200">
        <v>2.1349556275110764E-4</v>
      </c>
      <c r="I200">
        <v>3.3801693540977786E-4</v>
      </c>
      <c r="J200">
        <v>4.145001476107808E-4</v>
      </c>
      <c r="K200">
        <v>4.562963417958925E-4</v>
      </c>
      <c r="L200">
        <v>4.7460191931317534E-4</v>
      </c>
      <c r="M200">
        <v>4.8189693196144649E-4</v>
      </c>
      <c r="N200">
        <v>4.8187736153867017E-4</v>
      </c>
      <c r="O200">
        <v>4.8263571746148153E-4</v>
      </c>
      <c r="P200">
        <v>4.8395375003036395E-4</v>
      </c>
      <c r="Q200">
        <v>4.8708333540218007E-4</v>
      </c>
      <c r="R200">
        <v>4.9583148788519694E-4</v>
      </c>
      <c r="S200">
        <v>5.0409404719994205E-4</v>
      </c>
      <c r="T200">
        <v>5.0848346066275176E-4</v>
      </c>
      <c r="U200">
        <v>5.0956504028902517E-4</v>
      </c>
      <c r="V200">
        <v>5.119952554260487E-4</v>
      </c>
      <c r="W200">
        <v>5.1224855739771433E-4</v>
      </c>
      <c r="X200">
        <v>5.1376568163742241E-4</v>
      </c>
      <c r="Y200">
        <v>5.1775054949715316E-4</v>
      </c>
      <c r="Z200">
        <v>5.2231616102715699E-4</v>
      </c>
      <c r="AA200">
        <v>5.2974539930632225E-4</v>
      </c>
      <c r="AB200">
        <v>5.3794545288485599E-4</v>
      </c>
      <c r="AC200">
        <v>5.4619802743256383E-4</v>
      </c>
      <c r="AD200">
        <v>5.5676998672281764E-4</v>
      </c>
      <c r="AE200">
        <v>5.6648623791936991E-4</v>
      </c>
      <c r="AF200">
        <v>5.7449668781191926E-4</v>
      </c>
      <c r="AG200">
        <v>5.8146712671676426E-4</v>
      </c>
      <c r="AH200">
        <v>5.8789422073574104E-4</v>
      </c>
      <c r="AI200">
        <v>5.9239710542676252E-4</v>
      </c>
      <c r="AJ200">
        <v>5.9608583151708977E-4</v>
      </c>
      <c r="AK200">
        <v>5.981474898513544E-4</v>
      </c>
    </row>
    <row r="201" spans="1:37" x14ac:dyDescent="0.25">
      <c r="A201" t="s">
        <v>593</v>
      </c>
      <c r="B201">
        <v>0</v>
      </c>
      <c r="C201">
        <v>1.9385166077445834E-6</v>
      </c>
      <c r="D201">
        <v>7.5933504991681667E-6</v>
      </c>
      <c r="E201">
        <v>1.7758928307930971E-5</v>
      </c>
      <c r="F201">
        <v>3.2342295620816038E-5</v>
      </c>
      <c r="G201">
        <v>5.0718788929894006E-5</v>
      </c>
      <c r="H201">
        <v>7.5233030293509534E-3</v>
      </c>
      <c r="I201">
        <v>1.2071013033281047E-2</v>
      </c>
      <c r="J201">
        <v>1.4340257366835757E-2</v>
      </c>
      <c r="K201">
        <v>1.5270303281027978E-2</v>
      </c>
      <c r="L201">
        <v>1.4843513400252242E-2</v>
      </c>
      <c r="M201">
        <v>1.4451563161116832E-2</v>
      </c>
      <c r="N201">
        <v>1.4120925960973583E-2</v>
      </c>
      <c r="O201">
        <v>1.3821805913753571E-2</v>
      </c>
      <c r="P201">
        <v>1.3551637843926344E-2</v>
      </c>
      <c r="Q201">
        <v>1.4261139571792166E-2</v>
      </c>
      <c r="R201">
        <v>1.2296303624052689E-2</v>
      </c>
      <c r="S201">
        <v>1.1321824171596891E-2</v>
      </c>
      <c r="T201">
        <v>1.0807581944128839E-2</v>
      </c>
      <c r="U201">
        <v>1.0565444169455551E-2</v>
      </c>
      <c r="V201">
        <v>1.057731170707743E-2</v>
      </c>
      <c r="W201">
        <v>1.0614443511860092E-2</v>
      </c>
      <c r="X201">
        <v>1.0684806127698288E-2</v>
      </c>
      <c r="Y201">
        <v>1.069052484843583E-2</v>
      </c>
      <c r="Z201">
        <v>1.0638233921170583E-2</v>
      </c>
      <c r="AA201">
        <v>9.9180630124902011E-3</v>
      </c>
      <c r="AB201">
        <v>9.9412542494022454E-3</v>
      </c>
      <c r="AC201">
        <v>9.9201160107729811E-3</v>
      </c>
      <c r="AD201">
        <v>1.5025354875838269E-2</v>
      </c>
      <c r="AE201">
        <v>1.7865915446042512E-2</v>
      </c>
      <c r="AF201">
        <v>1.913087771991635E-2</v>
      </c>
      <c r="AG201">
        <v>1.9491280855212886E-2</v>
      </c>
      <c r="AH201">
        <v>1.9395481436162668E-2</v>
      </c>
      <c r="AI201">
        <v>1.9101619611595854E-2</v>
      </c>
      <c r="AJ201">
        <v>1.8758247926107585E-2</v>
      </c>
      <c r="AK201">
        <v>1.840651707904364E-2</v>
      </c>
    </row>
    <row r="202" spans="1:37" x14ac:dyDescent="0.25">
      <c r="A202" t="s">
        <v>594</v>
      </c>
      <c r="B202">
        <v>0</v>
      </c>
      <c r="C202">
        <v>9.2142264899627314E-7</v>
      </c>
      <c r="D202">
        <v>3.5792881507893095E-6</v>
      </c>
      <c r="E202">
        <v>8.3117513599808388E-6</v>
      </c>
      <c r="F202">
        <v>1.5050421386958089E-5</v>
      </c>
      <c r="G202">
        <v>2.3500490637679002E-5</v>
      </c>
      <c r="H202">
        <v>2.735545385159615E-2</v>
      </c>
      <c r="I202">
        <v>5.327917604165288E-2</v>
      </c>
      <c r="J202">
        <v>7.289370361239475E-2</v>
      </c>
      <c r="K202">
        <v>8.4340619038522649E-2</v>
      </c>
      <c r="L202">
        <v>8.8884155976709983E-2</v>
      </c>
      <c r="M202">
        <v>9.25068289359708E-2</v>
      </c>
      <c r="N202">
        <v>8.9177108632693736E-2</v>
      </c>
      <c r="O202">
        <v>9.7309024751353404E-2</v>
      </c>
      <c r="P202">
        <v>9.6339317741063413E-2</v>
      </c>
      <c r="Q202">
        <v>0.10053130850062499</v>
      </c>
      <c r="R202">
        <v>0.10075122694900458</v>
      </c>
      <c r="S202">
        <v>9.4634127531270859E-2</v>
      </c>
      <c r="T202">
        <v>8.0546184861401596E-2</v>
      </c>
      <c r="U202">
        <v>6.8474619906009448E-2</v>
      </c>
      <c r="V202">
        <v>6.4462407385225379E-2</v>
      </c>
      <c r="W202">
        <v>5.2560311822881657E-2</v>
      </c>
      <c r="X202">
        <v>4.7244857643841454E-2</v>
      </c>
      <c r="Y202">
        <v>4.9770207560134776E-2</v>
      </c>
      <c r="Z202">
        <v>4.6330409785763513E-2</v>
      </c>
      <c r="AA202">
        <v>4.4506951353385601E-2</v>
      </c>
      <c r="AB202">
        <v>4.7429849797663667E-2</v>
      </c>
      <c r="AC202">
        <v>4.8965477122328821E-2</v>
      </c>
      <c r="AD202">
        <v>5.1477139618605311E-2</v>
      </c>
      <c r="AE202">
        <v>5.0495806463579818E-2</v>
      </c>
      <c r="AF202">
        <v>5.3298760514208288E-2</v>
      </c>
      <c r="AG202">
        <v>5.7878297133684489E-2</v>
      </c>
      <c r="AH202">
        <v>6.3293354566877513E-2</v>
      </c>
      <c r="AI202">
        <v>6.7828183336654663E-2</v>
      </c>
      <c r="AJ202">
        <v>7.2918535468193824E-2</v>
      </c>
      <c r="AK202">
        <v>7.4828063178259477E-2</v>
      </c>
    </row>
    <row r="203" spans="1:37" x14ac:dyDescent="0.25">
      <c r="A203" t="s">
        <v>595</v>
      </c>
      <c r="B203">
        <v>0</v>
      </c>
      <c r="C203">
        <v>1.4353536886342095E-5</v>
      </c>
      <c r="D203">
        <v>5.5947335831491547E-5</v>
      </c>
      <c r="E203">
        <v>1.3030591515487313E-4</v>
      </c>
      <c r="F203">
        <v>2.3653349546615563E-4</v>
      </c>
      <c r="G203">
        <v>3.7005406050727728E-4</v>
      </c>
      <c r="H203">
        <v>8.3182133801078431E-2</v>
      </c>
      <c r="I203">
        <v>0.13385464752768375</v>
      </c>
      <c r="J203">
        <v>0.16275199201748511</v>
      </c>
      <c r="K203">
        <v>0.17644699542324582</v>
      </c>
      <c r="L203">
        <v>0.1755129982029591</v>
      </c>
      <c r="M203">
        <v>0.17681667372045337</v>
      </c>
      <c r="N203">
        <v>0.17121651166921836</v>
      </c>
      <c r="O203">
        <v>0.17814672495189629</v>
      </c>
      <c r="P203">
        <v>0.17529888188284351</v>
      </c>
      <c r="Q203">
        <v>0.17619141470999286</v>
      </c>
      <c r="R203">
        <v>0.1991118351782028</v>
      </c>
      <c r="S203">
        <v>0.20375208417226442</v>
      </c>
      <c r="T203">
        <v>0.19338793768100368</v>
      </c>
      <c r="U203">
        <v>0.18085002568004285</v>
      </c>
      <c r="V203">
        <v>0.17654128775009958</v>
      </c>
      <c r="W203">
        <v>0.16143568231250682</v>
      </c>
      <c r="X203">
        <v>0.15352179789637915</v>
      </c>
      <c r="Y203">
        <v>0.15453765770723296</v>
      </c>
      <c r="Z203">
        <v>0.14897199162377459</v>
      </c>
      <c r="AA203">
        <v>0.15135392977065595</v>
      </c>
      <c r="AB203">
        <v>0.15543559391744211</v>
      </c>
      <c r="AC203">
        <v>0.15727962676775215</v>
      </c>
      <c r="AD203">
        <v>0.1618128879746023</v>
      </c>
      <c r="AE203">
        <v>0.16092778676439307</v>
      </c>
      <c r="AF203">
        <v>0.16337747827093999</v>
      </c>
      <c r="AG203">
        <v>0.1673839262605881</v>
      </c>
      <c r="AH203">
        <v>0.172086682202924</v>
      </c>
      <c r="AI203">
        <v>0.17569463754589412</v>
      </c>
      <c r="AJ203">
        <v>0.17994177573887551</v>
      </c>
      <c r="AK203">
        <v>0.18073629413978914</v>
      </c>
    </row>
    <row r="204" spans="1:37" x14ac:dyDescent="0.25">
      <c r="A204" t="s">
        <v>596</v>
      </c>
      <c r="B204">
        <v>0</v>
      </c>
      <c r="C204">
        <v>4.3566278978086049E-7</v>
      </c>
      <c r="D204">
        <v>1.6953077852313178E-6</v>
      </c>
      <c r="E204">
        <v>3.9426358118489038E-6</v>
      </c>
      <c r="F204">
        <v>7.1477361395538656E-6</v>
      </c>
      <c r="G204">
        <v>1.1171366397835537E-5</v>
      </c>
      <c r="H204">
        <v>6.9841891081700138E-5</v>
      </c>
      <c r="I204">
        <v>1.1129085028242821E-4</v>
      </c>
      <c r="J204">
        <v>1.3783114686511926E-4</v>
      </c>
      <c r="K204">
        <v>1.5330419219815493E-4</v>
      </c>
      <c r="L204">
        <v>1.6104048207814286E-4</v>
      </c>
      <c r="M204">
        <v>1.6494243378170728E-4</v>
      </c>
      <c r="N204">
        <v>1.6676582853420368E-4</v>
      </c>
      <c r="O204">
        <v>1.688722937968558E-4</v>
      </c>
      <c r="P204">
        <v>1.7107975761242834E-4</v>
      </c>
      <c r="Q204">
        <v>1.7433611912269305E-4</v>
      </c>
      <c r="R204">
        <v>4.2588634177340249E-4</v>
      </c>
      <c r="S204">
        <v>5.6140379384020324E-4</v>
      </c>
      <c r="T204">
        <v>6.2396080408139371E-4</v>
      </c>
      <c r="U204">
        <v>6.4646737389106445E-4</v>
      </c>
      <c r="V204">
        <v>6.4984573706730619E-4</v>
      </c>
      <c r="W204">
        <v>6.4431766272553639E-4</v>
      </c>
      <c r="X204">
        <v>6.363651379519506E-4</v>
      </c>
      <c r="Y204">
        <v>6.2915900060634181E-4</v>
      </c>
      <c r="Z204">
        <v>6.2295699995641176E-4</v>
      </c>
      <c r="AA204">
        <v>6.1866992521964262E-4</v>
      </c>
      <c r="AB204">
        <v>4.6031693205898593E-4</v>
      </c>
      <c r="AC204">
        <v>3.7859622450047223E-4</v>
      </c>
      <c r="AD204">
        <v>3.4262324023826137E-4</v>
      </c>
      <c r="AE204">
        <v>3.3026009147641561E-4</v>
      </c>
      <c r="AF204">
        <v>3.291542407481597E-4</v>
      </c>
      <c r="AG204">
        <v>3.326453594552999E-4</v>
      </c>
      <c r="AH204">
        <v>3.3733546877022643E-4</v>
      </c>
      <c r="AI204">
        <v>3.4154971518115911E-4</v>
      </c>
      <c r="AJ204">
        <v>3.4473882777687469E-4</v>
      </c>
      <c r="AK204">
        <v>3.4655525675250963E-4</v>
      </c>
    </row>
    <row r="205" spans="1:37" x14ac:dyDescent="0.25">
      <c r="A205" t="s">
        <v>597</v>
      </c>
      <c r="B205">
        <v>0</v>
      </c>
      <c r="C205">
        <v>2.1913362008637625E-4</v>
      </c>
      <c r="D205">
        <v>8.0067712923651718E-4</v>
      </c>
      <c r="E205">
        <v>1.7852330610549259E-3</v>
      </c>
      <c r="F205">
        <v>3.135319244832404E-3</v>
      </c>
      <c r="G205">
        <v>4.7664834403623587E-3</v>
      </c>
      <c r="H205">
        <v>1.1418708419637307E-2</v>
      </c>
      <c r="I205">
        <v>1.8520437244816546E-2</v>
      </c>
      <c r="J205">
        <v>2.443032075553013E-2</v>
      </c>
      <c r="K205">
        <v>2.8536511856725375E-2</v>
      </c>
      <c r="L205">
        <v>3.0591719661376884E-2</v>
      </c>
      <c r="M205">
        <v>3.12171525032497E-2</v>
      </c>
      <c r="N205">
        <v>3.050770028894411E-2</v>
      </c>
      <c r="O205">
        <v>2.9299593436842984E-2</v>
      </c>
      <c r="P205">
        <v>2.744498692412951E-2</v>
      </c>
      <c r="Q205">
        <v>2.5559914506938161E-2</v>
      </c>
      <c r="R205">
        <v>2.4164681934523997E-2</v>
      </c>
      <c r="S205">
        <v>2.2587645304585024E-2</v>
      </c>
      <c r="T205">
        <v>2.0674800800870505E-2</v>
      </c>
      <c r="U205">
        <v>1.8646652259164561E-2</v>
      </c>
      <c r="V205">
        <v>1.6935876893268066E-2</v>
      </c>
      <c r="W205">
        <v>1.5136560192592794E-2</v>
      </c>
      <c r="X205">
        <v>1.3685942970019148E-2</v>
      </c>
      <c r="Y205">
        <v>1.2753280426215407E-2</v>
      </c>
      <c r="Z205">
        <v>1.199891900673896E-2</v>
      </c>
      <c r="AA205">
        <v>1.1789664976023467E-2</v>
      </c>
      <c r="AB205">
        <v>1.1872724313649991E-2</v>
      </c>
      <c r="AC205">
        <v>1.2122535454085703E-2</v>
      </c>
      <c r="AD205">
        <v>1.2800845289346234E-2</v>
      </c>
      <c r="AE205">
        <v>1.3378874870011985E-2</v>
      </c>
      <c r="AF205">
        <v>1.389688040998702E-2</v>
      </c>
      <c r="AG205">
        <v>1.435325834701442E-2</v>
      </c>
      <c r="AH205">
        <v>1.4748136458994142E-2</v>
      </c>
      <c r="AI205">
        <v>1.504686553856973E-2</v>
      </c>
      <c r="AJ205">
        <v>1.5291210197160815E-2</v>
      </c>
      <c r="AK205">
        <v>1.539259079261112E-2</v>
      </c>
    </row>
    <row r="206" spans="1:37" x14ac:dyDescent="0.25">
      <c r="A206" t="s">
        <v>598</v>
      </c>
      <c r="B206">
        <v>0</v>
      </c>
      <c r="C206">
        <v>6.7162919999190877E-3</v>
      </c>
      <c r="D206">
        <v>2.4570251197221366E-2</v>
      </c>
      <c r="E206">
        <v>5.5034368759929425E-2</v>
      </c>
      <c r="F206">
        <v>9.7451834197110551E-2</v>
      </c>
      <c r="G206">
        <v>0.14991494778015446</v>
      </c>
      <c r="H206">
        <v>0.38464507855306102</v>
      </c>
      <c r="I206">
        <v>0.63019350955154163</v>
      </c>
      <c r="J206">
        <v>0.84303591872611594</v>
      </c>
      <c r="K206">
        <v>1.0105498913720017</v>
      </c>
      <c r="L206">
        <v>1.1257681873396073</v>
      </c>
      <c r="M206">
        <v>1.2082682834004208</v>
      </c>
      <c r="N206">
        <v>1.2552434827760715</v>
      </c>
      <c r="O206">
        <v>1.291505356953065</v>
      </c>
      <c r="P206">
        <v>1.3060078816738157</v>
      </c>
      <c r="Q206">
        <v>1.3182866718234616</v>
      </c>
      <c r="R206">
        <v>1.3438705967212807</v>
      </c>
      <c r="S206">
        <v>1.3566203116501683</v>
      </c>
      <c r="T206">
        <v>1.3524408419032736</v>
      </c>
      <c r="U206">
        <v>1.3396214882595039</v>
      </c>
      <c r="V206">
        <v>1.3328139901159168</v>
      </c>
      <c r="W206">
        <v>1.3161417627618592</v>
      </c>
      <c r="X206">
        <v>1.3061024763916897</v>
      </c>
      <c r="Y206">
        <v>1.3081082527639718</v>
      </c>
      <c r="Z206">
        <v>1.3100759796167016</v>
      </c>
      <c r="AA206">
        <v>1.3267010483483865</v>
      </c>
      <c r="AB206">
        <v>1.3491733069723535</v>
      </c>
      <c r="AC206">
        <v>1.3745054579186153</v>
      </c>
      <c r="AD206">
        <v>1.4135367047886545</v>
      </c>
      <c r="AE206">
        <v>1.4472024845573959</v>
      </c>
      <c r="AF206">
        <v>1.4785423019214108</v>
      </c>
      <c r="AG206">
        <v>1.5078112648259612</v>
      </c>
      <c r="AH206">
        <v>1.5350682043759842</v>
      </c>
      <c r="AI206">
        <v>1.5590024977588544</v>
      </c>
      <c r="AJ206">
        <v>1.5810587124452224</v>
      </c>
      <c r="AK206">
        <v>1.5977878383123529</v>
      </c>
    </row>
    <row r="207" spans="1:37" x14ac:dyDescent="0.25">
      <c r="A207" t="s">
        <v>599</v>
      </c>
      <c r="B207">
        <v>0</v>
      </c>
      <c r="C207">
        <v>2.5336699382996378E-3</v>
      </c>
      <c r="D207">
        <v>8.1597313932889794E-3</v>
      </c>
      <c r="E207">
        <v>1.6537251316170037E-2</v>
      </c>
      <c r="F207">
        <v>2.7039233632193536E-2</v>
      </c>
      <c r="G207">
        <v>3.9029174798939345E-2</v>
      </c>
      <c r="H207">
        <v>5.3474270205049378E-2</v>
      </c>
      <c r="I207">
        <v>6.8622665680493508E-2</v>
      </c>
      <c r="J207">
        <v>8.3711538295872148E-2</v>
      </c>
      <c r="K207">
        <v>9.8368303692376396E-2</v>
      </c>
      <c r="L207">
        <v>0.11236710126237057</v>
      </c>
      <c r="M207">
        <v>0.12579955575478685</v>
      </c>
      <c r="N207">
        <v>0.13858551572009295</v>
      </c>
      <c r="O207">
        <v>0.15094491267143295</v>
      </c>
      <c r="P207">
        <v>0.16272762149949488</v>
      </c>
      <c r="Q207">
        <v>0.17410354134418476</v>
      </c>
      <c r="R207">
        <v>0.18524686007662203</v>
      </c>
      <c r="S207">
        <v>0.19585203122138803</v>
      </c>
      <c r="T207">
        <v>0.20583020863912707</v>
      </c>
      <c r="U207">
        <v>0.21527005627177562</v>
      </c>
      <c r="V207">
        <v>0.22435008939906675</v>
      </c>
      <c r="W207">
        <v>0.23288563316414071</v>
      </c>
      <c r="X207">
        <v>0.24106458750012319</v>
      </c>
      <c r="Y207">
        <v>0.24897665786500492</v>
      </c>
      <c r="Z207">
        <v>0.25647120380798938</v>
      </c>
      <c r="AA207">
        <v>0.26372394999824234</v>
      </c>
      <c r="AB207">
        <v>0.27066117590303018</v>
      </c>
      <c r="AC207">
        <v>0.27723805461962664</v>
      </c>
      <c r="AD207">
        <v>0.28358433742267647</v>
      </c>
      <c r="AE207">
        <v>0.28951162093384369</v>
      </c>
      <c r="AF207">
        <v>0.29507003783409991</v>
      </c>
      <c r="AG207">
        <v>0.30027713470571266</v>
      </c>
      <c r="AH207">
        <v>0.30514776565743468</v>
      </c>
      <c r="AI207">
        <v>0.30967829919857637</v>
      </c>
      <c r="AJ207">
        <v>0.31390323653804081</v>
      </c>
      <c r="AK207">
        <v>0.31778986707728313</v>
      </c>
    </row>
    <row r="208" spans="1:37" x14ac:dyDescent="0.25">
      <c r="A208" t="s">
        <v>468</v>
      </c>
      <c r="B208">
        <v>0</v>
      </c>
      <c r="C208">
        <v>5.7549799999978859</v>
      </c>
      <c r="D208">
        <v>19.044500000003609</v>
      </c>
      <c r="E208">
        <v>39.492299999998068</v>
      </c>
      <c r="F208">
        <v>65.784139999988838</v>
      </c>
      <c r="G208">
        <v>96.271489999999176</v>
      </c>
      <c r="H208">
        <v>274.59664000000339</v>
      </c>
      <c r="I208">
        <v>418.8643299999967</v>
      </c>
      <c r="J208">
        <v>517.42031000000134</v>
      </c>
      <c r="K208">
        <v>572.06147999998939</v>
      </c>
      <c r="L208">
        <v>586.00697000000218</v>
      </c>
      <c r="M208">
        <v>583.86040999999386</v>
      </c>
      <c r="N208">
        <v>561.91803000000073</v>
      </c>
      <c r="O208">
        <v>544.07898999999452</v>
      </c>
      <c r="P208">
        <v>513.85527000000002</v>
      </c>
      <c r="Q208">
        <v>490.38023999999859</v>
      </c>
      <c r="R208">
        <v>483.79273000000103</v>
      </c>
      <c r="S208">
        <v>463.29701000000932</v>
      </c>
      <c r="T208">
        <v>429.36439999999129</v>
      </c>
      <c r="U208">
        <v>392.33249999998952</v>
      </c>
      <c r="V208">
        <v>366.101800000004</v>
      </c>
      <c r="W208">
        <v>330.88689999999769</v>
      </c>
      <c r="X208">
        <v>307.07610000000568</v>
      </c>
      <c r="Y208">
        <v>296.45070000000123</v>
      </c>
      <c r="Z208">
        <v>283.91339999999036</v>
      </c>
      <c r="AA208">
        <v>287.71769999999378</v>
      </c>
      <c r="AB208">
        <v>294.25119999999879</v>
      </c>
      <c r="AC208">
        <v>301.97539999999572</v>
      </c>
      <c r="AD208">
        <v>323.1195000000007</v>
      </c>
      <c r="AE208">
        <v>334.91680000000633</v>
      </c>
      <c r="AF208">
        <v>345.92669999999634</v>
      </c>
      <c r="AG208">
        <v>356.47080000001006</v>
      </c>
      <c r="AH208">
        <v>366.7560000000085</v>
      </c>
      <c r="AI208">
        <v>375.28489999999874</v>
      </c>
      <c r="AJ208">
        <v>384.16079999999783</v>
      </c>
      <c r="AK208">
        <v>388.92919999999867</v>
      </c>
    </row>
    <row r="209" spans="1:37" x14ac:dyDescent="0.25">
      <c r="A209" t="s">
        <v>469</v>
      </c>
      <c r="B209">
        <v>0</v>
      </c>
      <c r="C209">
        <v>1.6154999999998836</v>
      </c>
      <c r="D209">
        <v>5.2945899999995163</v>
      </c>
      <c r="E209">
        <v>10.886749999999665</v>
      </c>
      <c r="F209">
        <v>18.023670000000493</v>
      </c>
      <c r="G209">
        <v>26.289409999997588</v>
      </c>
      <c r="H209">
        <v>381.66114999999991</v>
      </c>
      <c r="I209">
        <v>477.36778000000049</v>
      </c>
      <c r="J209">
        <v>514.03631999999925</v>
      </c>
      <c r="K209">
        <v>531.91007999999783</v>
      </c>
      <c r="L209">
        <v>527.58650999999736</v>
      </c>
      <c r="M209">
        <v>544.01547999999821</v>
      </c>
      <c r="N209">
        <v>537.13401999999769</v>
      </c>
      <c r="O209">
        <v>561.36598000000231</v>
      </c>
      <c r="P209">
        <v>550.99414000000252</v>
      </c>
      <c r="Q209">
        <v>568.39487000000008</v>
      </c>
      <c r="R209">
        <v>613.81656000000294</v>
      </c>
      <c r="S209">
        <v>604.35002000000168</v>
      </c>
      <c r="T209">
        <v>579.68896000000314</v>
      </c>
      <c r="U209">
        <v>563.86670000000231</v>
      </c>
      <c r="V209">
        <v>573.54899999999907</v>
      </c>
      <c r="W209">
        <v>545.82775000000038</v>
      </c>
      <c r="X209">
        <v>549.77900000000227</v>
      </c>
      <c r="Y209">
        <v>566.94648999999845</v>
      </c>
      <c r="Z209">
        <v>560.23167000000103</v>
      </c>
      <c r="AA209">
        <v>589.58328999999867</v>
      </c>
      <c r="AB209">
        <v>605.51245000000199</v>
      </c>
      <c r="AC209">
        <v>619.71742999999697</v>
      </c>
      <c r="AD209">
        <v>667.44052999999985</v>
      </c>
      <c r="AE209">
        <v>675.85326999999961</v>
      </c>
      <c r="AF209">
        <v>691.84100000000035</v>
      </c>
      <c r="AG209">
        <v>708.45956999999908</v>
      </c>
      <c r="AH209">
        <v>724.9966600000007</v>
      </c>
      <c r="AI209">
        <v>737.73499000000083</v>
      </c>
      <c r="AJ209">
        <v>753.15429000000222</v>
      </c>
      <c r="AK209">
        <v>758.61078999999881</v>
      </c>
    </row>
    <row r="210" spans="1:37" x14ac:dyDescent="0.25">
      <c r="A210" t="s">
        <v>470</v>
      </c>
      <c r="B210">
        <v>0</v>
      </c>
      <c r="C210">
        <v>10.455399999991641</v>
      </c>
      <c r="D210">
        <v>32.646000000007916</v>
      </c>
      <c r="E210">
        <v>64.350200000000768</v>
      </c>
      <c r="F210">
        <v>102.44449999998324</v>
      </c>
      <c r="G210">
        <v>143.85270000001765</v>
      </c>
      <c r="H210">
        <v>271.61610000001383</v>
      </c>
      <c r="I210">
        <v>360.02779999998165</v>
      </c>
      <c r="J210">
        <v>397.58379999999306</v>
      </c>
      <c r="K210">
        <v>389.17730000001029</v>
      </c>
      <c r="L210">
        <v>342.26999999998952</v>
      </c>
      <c r="M210">
        <v>277.13060000000405</v>
      </c>
      <c r="N210">
        <v>195.46470000001136</v>
      </c>
      <c r="O210">
        <v>115.85630000001402</v>
      </c>
      <c r="P210">
        <v>29.49220000000787</v>
      </c>
      <c r="Q210">
        <v>-48.873300000006566</v>
      </c>
      <c r="R210">
        <v>-111.93080000000191</v>
      </c>
      <c r="S210">
        <v>-181.56349999998929</v>
      </c>
      <c r="T210">
        <v>-255.70549999998184</v>
      </c>
      <c r="U210">
        <v>-325.50089999998454</v>
      </c>
      <c r="V210">
        <v>-380.96929999999702</v>
      </c>
      <c r="W210">
        <v>-435.24400000000605</v>
      </c>
      <c r="X210">
        <v>-474.37880000000587</v>
      </c>
      <c r="Y210">
        <v>-498.49480000001495</v>
      </c>
      <c r="Z210">
        <v>-518.56369999999879</v>
      </c>
      <c r="AA210">
        <v>-523.59429999999702</v>
      </c>
      <c r="AB210">
        <v>-524.11259999999311</v>
      </c>
      <c r="AC210">
        <v>-521.9830999999831</v>
      </c>
      <c r="AD210">
        <v>-510.47209999998449</v>
      </c>
      <c r="AE210">
        <v>-505.64509999999427</v>
      </c>
      <c r="AF210">
        <v>-502.05000000001746</v>
      </c>
      <c r="AG210">
        <v>-499.43690000000061</v>
      </c>
      <c r="AH210">
        <v>-497.75029999998515</v>
      </c>
      <c r="AI210">
        <v>-497.97220000001835</v>
      </c>
      <c r="AJ210">
        <v>-498.65779999998631</v>
      </c>
      <c r="AK210">
        <v>-502.52400000000489</v>
      </c>
    </row>
    <row r="211" spans="1:37" x14ac:dyDescent="0.25">
      <c r="A211" t="s">
        <v>471</v>
      </c>
      <c r="B211">
        <v>0</v>
      </c>
      <c r="C211">
        <v>5.1774399999994785</v>
      </c>
      <c r="D211">
        <v>15.821599999999307</v>
      </c>
      <c r="E211">
        <v>31.009210000000166</v>
      </c>
      <c r="F211">
        <v>49.653790000000299</v>
      </c>
      <c r="G211">
        <v>70.794279999998253</v>
      </c>
      <c r="H211">
        <v>970.46255999999994</v>
      </c>
      <c r="I211">
        <v>1173.5298299999995</v>
      </c>
      <c r="J211">
        <v>1250.2078800000018</v>
      </c>
      <c r="K211">
        <v>1293.4347600000001</v>
      </c>
      <c r="L211">
        <v>1288.7917000000016</v>
      </c>
      <c r="M211">
        <v>1343.3443800000023</v>
      </c>
      <c r="N211">
        <v>1339.4883200000004</v>
      </c>
      <c r="O211">
        <v>1417.8802800000012</v>
      </c>
      <c r="P211">
        <v>1406.1429900000003</v>
      </c>
      <c r="Q211">
        <v>1468.1509000000005</v>
      </c>
      <c r="R211">
        <v>1598.3186999999998</v>
      </c>
      <c r="S211">
        <v>1585.289499999999</v>
      </c>
      <c r="T211">
        <v>1538.8448300000018</v>
      </c>
      <c r="U211">
        <v>1517.2134600000027</v>
      </c>
      <c r="V211">
        <v>1559.2131399999998</v>
      </c>
      <c r="W211">
        <v>1502.6738699999987</v>
      </c>
      <c r="X211">
        <v>1529.0931400000009</v>
      </c>
      <c r="Y211">
        <v>1585.1208399999996</v>
      </c>
      <c r="Z211">
        <v>1577.5447700000004</v>
      </c>
      <c r="AA211">
        <v>1662.7277099999992</v>
      </c>
      <c r="AB211">
        <v>1709.5434799999966</v>
      </c>
      <c r="AC211">
        <v>1752.2597700000006</v>
      </c>
      <c r="AD211">
        <v>1880.3555899999992</v>
      </c>
      <c r="AE211">
        <v>1904.7241699999977</v>
      </c>
      <c r="AF211">
        <v>1951.7254700000012</v>
      </c>
      <c r="AG211">
        <v>2000.0089899999984</v>
      </c>
      <c r="AH211">
        <v>2047.9018000000033</v>
      </c>
      <c r="AI211">
        <v>2086.0663099999947</v>
      </c>
      <c r="AJ211">
        <v>2131.3832800000018</v>
      </c>
      <c r="AK211">
        <v>2151.1073400000023</v>
      </c>
    </row>
    <row r="212" spans="1:37" x14ac:dyDescent="0.25">
      <c r="A212" t="s">
        <v>472</v>
      </c>
      <c r="B212">
        <v>0</v>
      </c>
      <c r="C212">
        <v>1.2849299999979849</v>
      </c>
      <c r="D212">
        <v>4.0557100000005448</v>
      </c>
      <c r="E212">
        <v>8.0815099999999802</v>
      </c>
      <c r="F212">
        <v>12.991620000000694</v>
      </c>
      <c r="G212">
        <v>18.39350000000195</v>
      </c>
      <c r="H212">
        <v>73.755960000002233</v>
      </c>
      <c r="I212">
        <v>102.28333000000202</v>
      </c>
      <c r="J212">
        <v>117.202830000002</v>
      </c>
      <c r="K212">
        <v>122.52895999999964</v>
      </c>
      <c r="L212">
        <v>118.74718000000212</v>
      </c>
      <c r="M212">
        <v>113.2708100000018</v>
      </c>
      <c r="N212">
        <v>102.27132999999958</v>
      </c>
      <c r="O212">
        <v>93.945810000001075</v>
      </c>
      <c r="P212">
        <v>80.786260000000766</v>
      </c>
      <c r="Q212">
        <v>70.850290000002133</v>
      </c>
      <c r="R212">
        <v>65.911700000000565</v>
      </c>
      <c r="S212">
        <v>54.688709999998537</v>
      </c>
      <c r="T212">
        <v>40.461060000001453</v>
      </c>
      <c r="U212">
        <v>26.962090000000899</v>
      </c>
      <c r="V212">
        <v>17.763920000001235</v>
      </c>
      <c r="W212">
        <v>4.8329599999997299</v>
      </c>
      <c r="X212">
        <v>-3.2211900000002061</v>
      </c>
      <c r="Y212">
        <v>-7.5167299999993702</v>
      </c>
      <c r="Z212">
        <v>-13.431189999999333</v>
      </c>
      <c r="AA212">
        <v>-13.47190000000046</v>
      </c>
      <c r="AB212">
        <v>-13.678719999999885</v>
      </c>
      <c r="AC212">
        <v>-13.514679999996588</v>
      </c>
      <c r="AD212">
        <v>-8.321140000000014</v>
      </c>
      <c r="AE212">
        <v>-7.4808000000011816</v>
      </c>
      <c r="AF212">
        <v>-6.0711499999997613</v>
      </c>
      <c r="AG212">
        <v>-4.5467200000020966</v>
      </c>
      <c r="AH212">
        <v>-2.968300000000454</v>
      </c>
      <c r="AI212">
        <v>-1.8801100000018778</v>
      </c>
      <c r="AJ212">
        <v>-0.44810000000143191</v>
      </c>
      <c r="AK212">
        <v>-0.35356000000319909</v>
      </c>
    </row>
    <row r="213" spans="1:37" x14ac:dyDescent="0.25">
      <c r="A213" t="s">
        <v>473</v>
      </c>
      <c r="B213">
        <v>0</v>
      </c>
      <c r="C213">
        <v>6.4326299999993353</v>
      </c>
      <c r="D213">
        <v>19.008180000000721</v>
      </c>
      <c r="E213">
        <v>36.303899999998976</v>
      </c>
      <c r="F213">
        <v>56.872640000001411</v>
      </c>
      <c r="G213">
        <v>79.45679999999993</v>
      </c>
      <c r="H213">
        <v>374.54837000000043</v>
      </c>
      <c r="I213">
        <v>463.09724999999889</v>
      </c>
      <c r="J213">
        <v>504.02949000000081</v>
      </c>
      <c r="K213">
        <v>524.86963999999716</v>
      </c>
      <c r="L213">
        <v>522.71274999999878</v>
      </c>
      <c r="M213">
        <v>532.57532999999967</v>
      </c>
      <c r="N213">
        <v>521.05817000000388</v>
      </c>
      <c r="O213">
        <v>532.55550999999832</v>
      </c>
      <c r="P213">
        <v>515.92231000000174</v>
      </c>
      <c r="Q213">
        <v>521.28695000000153</v>
      </c>
      <c r="R213">
        <v>549.03023000000394</v>
      </c>
      <c r="S213">
        <v>534.1470399999962</v>
      </c>
      <c r="T213">
        <v>508.22963000000163</v>
      </c>
      <c r="U213">
        <v>490.05116000000271</v>
      </c>
      <c r="V213">
        <v>493.11911000000691</v>
      </c>
      <c r="W213">
        <v>468.17177000000083</v>
      </c>
      <c r="X213">
        <v>470.13252000000648</v>
      </c>
      <c r="Y213">
        <v>484.13941999999952</v>
      </c>
      <c r="Z213">
        <v>480.99360999999772</v>
      </c>
      <c r="AA213">
        <v>507.88093999999546</v>
      </c>
      <c r="AB213">
        <v>525.19041000000288</v>
      </c>
      <c r="AC213">
        <v>542.06854000000021</v>
      </c>
      <c r="AD213">
        <v>585.74839000000065</v>
      </c>
      <c r="AE213">
        <v>598.62538000000495</v>
      </c>
      <c r="AF213">
        <v>617.83346999999776</v>
      </c>
      <c r="AG213">
        <v>637.40112000000227</v>
      </c>
      <c r="AH213">
        <v>656.82168000000092</v>
      </c>
      <c r="AI213">
        <v>673.16799999999785</v>
      </c>
      <c r="AJ213">
        <v>691.58585000000312</v>
      </c>
      <c r="AK213">
        <v>702.07956999999442</v>
      </c>
    </row>
    <row r="214" spans="1:37" x14ac:dyDescent="0.25">
      <c r="A214" t="s">
        <v>474</v>
      </c>
      <c r="B214">
        <v>0</v>
      </c>
      <c r="C214">
        <v>13.313130000009551</v>
      </c>
      <c r="D214">
        <v>40.184179999996559</v>
      </c>
      <c r="E214">
        <v>77.613240000006044</v>
      </c>
      <c r="F214">
        <v>122.17485000001034</v>
      </c>
      <c r="G214">
        <v>170.79936000000453</v>
      </c>
      <c r="H214">
        <v>1391.5570799999987</v>
      </c>
      <c r="I214">
        <v>1698.5257199999905</v>
      </c>
      <c r="J214">
        <v>1808.7387699999963</v>
      </c>
      <c r="K214">
        <v>1850.4685000000027</v>
      </c>
      <c r="L214">
        <v>1810.3122300000105</v>
      </c>
      <c r="M214">
        <v>1835.8592300000018</v>
      </c>
      <c r="N214">
        <v>1777.1166800000065</v>
      </c>
      <c r="O214">
        <v>1823.2122600000002</v>
      </c>
      <c r="P214">
        <v>1749.4872900000046</v>
      </c>
      <c r="Q214">
        <v>1772.9619699999894</v>
      </c>
      <c r="R214">
        <v>1891.3494000000064</v>
      </c>
      <c r="S214">
        <v>1823.1101999999955</v>
      </c>
      <c r="T214">
        <v>1709.3735000000015</v>
      </c>
      <c r="U214">
        <v>1630.7792000000045</v>
      </c>
      <c r="V214">
        <v>1642.5758999999962</v>
      </c>
      <c r="W214">
        <v>1530.2684000000008</v>
      </c>
      <c r="X214">
        <v>1532.5507999999973</v>
      </c>
      <c r="Y214">
        <v>1582.325800000006</v>
      </c>
      <c r="Z214">
        <v>1553.9141999999993</v>
      </c>
      <c r="AA214">
        <v>1652.6722999999911</v>
      </c>
      <c r="AB214">
        <v>1706.2685000000056</v>
      </c>
      <c r="AC214">
        <v>1756.5288</v>
      </c>
      <c r="AD214">
        <v>1922.0048999999999</v>
      </c>
      <c r="AE214">
        <v>1952.4214000000065</v>
      </c>
      <c r="AF214">
        <v>2011.2289000000019</v>
      </c>
      <c r="AG214">
        <v>2072.1355999999942</v>
      </c>
      <c r="AH214">
        <v>2132.7746999999945</v>
      </c>
      <c r="AI214">
        <v>2180.561400000006</v>
      </c>
      <c r="AJ214">
        <v>2237.7747999999992</v>
      </c>
      <c r="AK214">
        <v>2261.1765000000014</v>
      </c>
    </row>
    <row r="215" spans="1:37" x14ac:dyDescent="0.25">
      <c r="A215" t="s">
        <v>475</v>
      </c>
      <c r="B215">
        <v>0</v>
      </c>
      <c r="C215">
        <v>38.900499999988824</v>
      </c>
      <c r="D215">
        <v>123.29790000000503</v>
      </c>
      <c r="E215">
        <v>248.85379999998258</v>
      </c>
      <c r="F215">
        <v>407.48930000001565</v>
      </c>
      <c r="G215">
        <v>590.08699999999953</v>
      </c>
      <c r="H215">
        <v>1586.5454999999492</v>
      </c>
      <c r="I215">
        <v>2290.5197000000044</v>
      </c>
      <c r="J215">
        <v>2777.3715999999549</v>
      </c>
      <c r="K215">
        <v>3069.9920000000275</v>
      </c>
      <c r="L215">
        <v>3175.2212999999756</v>
      </c>
      <c r="M215">
        <v>3217.391799999983</v>
      </c>
      <c r="N215">
        <v>3154.6419999999925</v>
      </c>
      <c r="O215">
        <v>3119.6359999999986</v>
      </c>
      <c r="P215">
        <v>3006.9393999999738</v>
      </c>
      <c r="Q215">
        <v>2935.593899999978</v>
      </c>
      <c r="R215">
        <v>2949.4645000000019</v>
      </c>
      <c r="S215">
        <v>2873.4881999999634</v>
      </c>
      <c r="T215">
        <v>2735.2539999999572</v>
      </c>
      <c r="U215">
        <v>2591.5112999999546</v>
      </c>
      <c r="V215">
        <v>2509.5568999999668</v>
      </c>
      <c r="W215">
        <v>2370.8179999999702</v>
      </c>
      <c r="X215">
        <v>2301.5060999999987</v>
      </c>
      <c r="Y215">
        <v>2297.2363999999943</v>
      </c>
      <c r="Z215">
        <v>2274.2550000000047</v>
      </c>
      <c r="AA215">
        <v>2343.6891000000178</v>
      </c>
      <c r="AB215">
        <v>2418.8903000000282</v>
      </c>
      <c r="AC215">
        <v>2500.5850999999675</v>
      </c>
      <c r="AD215">
        <v>2658.2386000000406</v>
      </c>
      <c r="AE215">
        <v>2754.8442000000505</v>
      </c>
      <c r="AF215">
        <v>2853.436999999918</v>
      </c>
      <c r="AG215">
        <v>2949.6705000000075</v>
      </c>
      <c r="AH215">
        <v>3043.5178000000305</v>
      </c>
      <c r="AI215">
        <v>3126.313599999994</v>
      </c>
      <c r="AJ215">
        <v>3210.4840000000549</v>
      </c>
      <c r="AK215">
        <v>3270.0321000000695</v>
      </c>
    </row>
    <row r="216" spans="1:37" x14ac:dyDescent="0.25">
      <c r="A216" t="s">
        <v>476</v>
      </c>
      <c r="B216">
        <v>0</v>
      </c>
      <c r="C216">
        <v>47.10130000000936</v>
      </c>
      <c r="D216">
        <v>149.75500000000466</v>
      </c>
      <c r="E216">
        <v>303.10650000002352</v>
      </c>
      <c r="F216">
        <v>499.29899999999907</v>
      </c>
      <c r="G216">
        <v>730.88949999999022</v>
      </c>
      <c r="H216">
        <v>1558.8815000000177</v>
      </c>
      <c r="I216">
        <v>2268.4737000000023</v>
      </c>
      <c r="J216">
        <v>2816.1238000000012</v>
      </c>
      <c r="K216">
        <v>3250.0364999999874</v>
      </c>
      <c r="L216">
        <v>3598.3338000000222</v>
      </c>
      <c r="M216">
        <v>3953.7223000000231</v>
      </c>
      <c r="N216">
        <v>4291.336100000015</v>
      </c>
      <c r="O216">
        <v>4688.6933999999892</v>
      </c>
      <c r="P216">
        <v>5069.9608000000007</v>
      </c>
      <c r="Q216">
        <v>5497.8549000000348</v>
      </c>
      <c r="R216">
        <v>6004.0218999999925</v>
      </c>
      <c r="S216">
        <v>6459.3589999999967</v>
      </c>
      <c r="T216">
        <v>6861.0163000000175</v>
      </c>
      <c r="U216">
        <v>7249.327900000033</v>
      </c>
      <c r="V216">
        <v>7673.9342000000179</v>
      </c>
      <c r="W216">
        <v>8050.0763000000152</v>
      </c>
      <c r="X216">
        <v>8451.5745000000461</v>
      </c>
      <c r="Y216">
        <v>8883.6491000000387</v>
      </c>
      <c r="Z216">
        <v>9281.8943999999901</v>
      </c>
      <c r="AA216">
        <v>9716.1333999999915</v>
      </c>
      <c r="AB216">
        <v>10135.637700000021</v>
      </c>
      <c r="AC216">
        <v>10533.407899999991</v>
      </c>
      <c r="AD216">
        <v>10964.874099999957</v>
      </c>
      <c r="AE216">
        <v>11337.616800000018</v>
      </c>
      <c r="AF216">
        <v>11685.299499999965</v>
      </c>
      <c r="AG216">
        <v>12013.467899999989</v>
      </c>
      <c r="AH216">
        <v>12323.741099999985</v>
      </c>
      <c r="AI216">
        <v>12610.528900000034</v>
      </c>
      <c r="AJ216">
        <v>12882.541000000027</v>
      </c>
      <c r="AK216">
        <v>13122.278300000005</v>
      </c>
    </row>
    <row r="217" spans="1:37" x14ac:dyDescent="0.25">
      <c r="A217" t="s">
        <v>477</v>
      </c>
      <c r="B217">
        <v>0</v>
      </c>
      <c r="C217">
        <v>1.2889199999990524</v>
      </c>
      <c r="D217">
        <v>4.3773699999983364</v>
      </c>
      <c r="E217">
        <v>9.2321599999995669</v>
      </c>
      <c r="F217">
        <v>15.621190000001661</v>
      </c>
      <c r="G217">
        <v>23.289370000002236</v>
      </c>
      <c r="H217">
        <v>6635.16057</v>
      </c>
      <c r="I217">
        <v>6863.1174600000013</v>
      </c>
      <c r="J217">
        <v>6932.9981399999997</v>
      </c>
      <c r="K217">
        <v>6974.3499799999991</v>
      </c>
      <c r="L217">
        <v>6063.0466300000007</v>
      </c>
      <c r="M217">
        <v>6469.7038600000014</v>
      </c>
      <c r="N217">
        <v>6525.1104500000001</v>
      </c>
      <c r="O217">
        <v>6588.1431100000009</v>
      </c>
      <c r="P217">
        <v>6658.6312700000017</v>
      </c>
      <c r="Q217">
        <v>6651.0322799999994</v>
      </c>
      <c r="R217">
        <v>5951.4746799999994</v>
      </c>
      <c r="S217">
        <v>6034.7512999999999</v>
      </c>
      <c r="T217">
        <v>6138.4662899999967</v>
      </c>
      <c r="U217">
        <v>6249.3722999999991</v>
      </c>
      <c r="V217">
        <v>6187.9625500000002</v>
      </c>
      <c r="W217">
        <v>5954.7610999999997</v>
      </c>
      <c r="X217">
        <v>6058.0436799999989</v>
      </c>
      <c r="Y217">
        <v>6165.1249199999984</v>
      </c>
      <c r="Z217">
        <v>6263.6293500000029</v>
      </c>
      <c r="AA217">
        <v>6643.3397000000004</v>
      </c>
      <c r="AB217">
        <v>6415.5156700000007</v>
      </c>
      <c r="AC217">
        <v>6479.3964100000012</v>
      </c>
      <c r="AD217">
        <v>6542.1315699999977</v>
      </c>
      <c r="AE217">
        <v>6593.9982300000011</v>
      </c>
      <c r="AF217">
        <v>6637.3913099999991</v>
      </c>
      <c r="AG217">
        <v>6673.7634799999978</v>
      </c>
      <c r="AH217">
        <v>6703.9325099999987</v>
      </c>
      <c r="AI217">
        <v>6728.7869800000008</v>
      </c>
      <c r="AJ217">
        <v>6749.4755400000031</v>
      </c>
      <c r="AK217">
        <v>6765.5797499999971</v>
      </c>
    </row>
    <row r="218" spans="1:37" x14ac:dyDescent="0.25">
      <c r="A218" t="s">
        <v>478</v>
      </c>
      <c r="B218">
        <v>0</v>
      </c>
      <c r="C218">
        <v>6.482820000007905E-2</v>
      </c>
      <c r="D218">
        <v>0.22028260000001865</v>
      </c>
      <c r="E218">
        <v>0.46478019999995013</v>
      </c>
      <c r="F218">
        <v>0.78668940000000021</v>
      </c>
      <c r="G218">
        <v>1.1731968000000279</v>
      </c>
      <c r="H218">
        <v>1510.3782516000001</v>
      </c>
      <c r="I218">
        <v>1570.6367299000003</v>
      </c>
      <c r="J218">
        <v>1584.2040572000001</v>
      </c>
      <c r="K218">
        <v>1588.7005395000001</v>
      </c>
      <c r="L218">
        <v>1591.4363943999997</v>
      </c>
      <c r="M218">
        <v>1594.0213453999997</v>
      </c>
      <c r="N218">
        <v>1393.0702672999998</v>
      </c>
      <c r="O218">
        <v>1390.5639872000002</v>
      </c>
      <c r="P218">
        <v>1111.4805289000001</v>
      </c>
      <c r="Q218">
        <v>1107.0593980000001</v>
      </c>
      <c r="R218">
        <v>3744.3687910000003</v>
      </c>
      <c r="S218">
        <v>3326.4566669999995</v>
      </c>
      <c r="T218">
        <v>3336.1110950000002</v>
      </c>
      <c r="U218">
        <v>3342.462743</v>
      </c>
      <c r="V218">
        <v>3347.8686779999998</v>
      </c>
      <c r="W218">
        <v>3352.6500649999998</v>
      </c>
      <c r="X218">
        <v>3657.4640319999999</v>
      </c>
      <c r="Y218">
        <v>3670.8073629999999</v>
      </c>
      <c r="Z218">
        <v>3676.3177730000007</v>
      </c>
      <c r="AA218">
        <v>3679.8695990000006</v>
      </c>
      <c r="AB218">
        <v>3682.48812</v>
      </c>
      <c r="AC218">
        <v>4000.2028159999995</v>
      </c>
      <c r="AD218">
        <v>4011.1664129999999</v>
      </c>
      <c r="AE218">
        <v>4013.8271289999998</v>
      </c>
      <c r="AF218">
        <v>4014.4251789999998</v>
      </c>
      <c r="AG218">
        <v>4014.2676240000001</v>
      </c>
      <c r="AH218">
        <v>4013.5290119999995</v>
      </c>
      <c r="AI218">
        <v>4012.3848259999995</v>
      </c>
      <c r="AJ218">
        <v>4011.0162349999996</v>
      </c>
      <c r="AK218">
        <v>4009.1811009999997</v>
      </c>
    </row>
    <row r="219" spans="1:37" x14ac:dyDescent="0.25">
      <c r="A219" t="s">
        <v>479</v>
      </c>
      <c r="B219">
        <v>0</v>
      </c>
      <c r="C219">
        <v>0.10001000000011118</v>
      </c>
      <c r="D219">
        <v>0.33988700000008976</v>
      </c>
      <c r="E219">
        <v>0.71721000000002277</v>
      </c>
      <c r="F219">
        <v>1.2140260000001035</v>
      </c>
      <c r="G219">
        <v>1.8105490000000373</v>
      </c>
      <c r="H219">
        <v>1741.6135409999999</v>
      </c>
      <c r="I219">
        <v>1801.5227000000002</v>
      </c>
      <c r="J219">
        <v>1806.7574140000002</v>
      </c>
      <c r="K219">
        <v>1799.2864530000002</v>
      </c>
      <c r="L219">
        <v>1940.4444800000001</v>
      </c>
      <c r="M219">
        <v>1928.6153569999999</v>
      </c>
      <c r="N219">
        <v>1894.5286389999999</v>
      </c>
      <c r="O219">
        <v>1869.4769720000002</v>
      </c>
      <c r="P219">
        <v>1821.7190909999997</v>
      </c>
      <c r="Q219">
        <v>1849.0987020000002</v>
      </c>
      <c r="R219">
        <v>2416.0513719999999</v>
      </c>
      <c r="S219">
        <v>2350.7990499999996</v>
      </c>
      <c r="T219">
        <v>2301.7887129999999</v>
      </c>
      <c r="U219">
        <v>2247.221802</v>
      </c>
      <c r="V219">
        <v>2191.3332710000004</v>
      </c>
      <c r="W219">
        <v>2133.99899</v>
      </c>
      <c r="X219">
        <v>2099.7428529999997</v>
      </c>
      <c r="Y219">
        <v>2047.7975479999998</v>
      </c>
      <c r="Z219">
        <v>1999.5401749999999</v>
      </c>
      <c r="AA219">
        <v>2068.4078479999998</v>
      </c>
      <c r="AB219">
        <v>2034.0018810000001</v>
      </c>
      <c r="AC219">
        <v>2024.9697350000001</v>
      </c>
      <c r="AD219">
        <v>1998.8363399999998</v>
      </c>
      <c r="AE219">
        <v>1976.421276</v>
      </c>
      <c r="AF219">
        <v>1957.8366360000002</v>
      </c>
      <c r="AG219">
        <v>1942.542553</v>
      </c>
      <c r="AH219">
        <v>1930.227275</v>
      </c>
      <c r="AI219">
        <v>1920.0938869999998</v>
      </c>
      <c r="AJ219">
        <v>1911.951298</v>
      </c>
      <c r="AK219">
        <v>1905.2715929999999</v>
      </c>
    </row>
    <row r="220" spans="1:37" x14ac:dyDescent="0.25">
      <c r="A220" t="s">
        <v>480</v>
      </c>
      <c r="B220">
        <v>0</v>
      </c>
      <c r="C220">
        <v>0.32827300000008108</v>
      </c>
      <c r="D220">
        <v>1.116544000000431</v>
      </c>
      <c r="E220">
        <v>2.3575749999999971</v>
      </c>
      <c r="F220">
        <v>3.99279099999967</v>
      </c>
      <c r="G220">
        <v>5.957459000000199</v>
      </c>
      <c r="H220">
        <v>2082.2294870000005</v>
      </c>
      <c r="I220">
        <v>2195.0009929999997</v>
      </c>
      <c r="J220">
        <v>2246.918439</v>
      </c>
      <c r="K220">
        <v>2283.1228849999998</v>
      </c>
      <c r="L220">
        <v>2455.7554309999996</v>
      </c>
      <c r="M220">
        <v>2526.4875920000004</v>
      </c>
      <c r="N220">
        <v>2571.082265</v>
      </c>
      <c r="O220">
        <v>2611.6482679999999</v>
      </c>
      <c r="P220">
        <v>2547.6313450000007</v>
      </c>
      <c r="Q220">
        <v>2928.1194800000003</v>
      </c>
      <c r="R220">
        <v>1642.6350400000001</v>
      </c>
      <c r="S220">
        <v>1588.2807310000007</v>
      </c>
      <c r="T220">
        <v>1557.1151230000005</v>
      </c>
      <c r="U220">
        <v>1527.9366550000004</v>
      </c>
      <c r="V220">
        <v>1891.0726119999999</v>
      </c>
      <c r="W220">
        <v>1874.3144459999994</v>
      </c>
      <c r="X220">
        <v>1849.6192979999996</v>
      </c>
      <c r="Y220">
        <v>1826.296789</v>
      </c>
      <c r="Z220">
        <v>1806.1387759999998</v>
      </c>
      <c r="AA220">
        <v>2290.9390120000007</v>
      </c>
      <c r="AB220">
        <v>2223.5432419999997</v>
      </c>
      <c r="AC220">
        <v>2217.5940350000001</v>
      </c>
      <c r="AD220">
        <v>2216.2993949999991</v>
      </c>
      <c r="AE220">
        <v>2218.1617100000003</v>
      </c>
      <c r="AF220">
        <v>2223.5413840000001</v>
      </c>
      <c r="AG220">
        <v>2231.8184730000003</v>
      </c>
      <c r="AH220">
        <v>2242.6877089999989</v>
      </c>
      <c r="AI220">
        <v>2255.5010519999996</v>
      </c>
      <c r="AJ220">
        <v>2269.9434160000001</v>
      </c>
      <c r="AK220">
        <v>2285.7233800000004</v>
      </c>
    </row>
    <row r="221" spans="1:37" x14ac:dyDescent="0.25">
      <c r="A221" t="s">
        <v>481</v>
      </c>
      <c r="B221">
        <v>0</v>
      </c>
      <c r="C221">
        <v>0.33177299999988463</v>
      </c>
      <c r="D221">
        <v>1.1263740000003963</v>
      </c>
      <c r="E221">
        <v>2.3750490000002173</v>
      </c>
      <c r="F221">
        <v>4.0180419999996957</v>
      </c>
      <c r="G221">
        <v>5.9897339999997712</v>
      </c>
      <c r="H221">
        <v>831.26534500000071</v>
      </c>
      <c r="I221">
        <v>914.03865799999949</v>
      </c>
      <c r="J221">
        <v>978.66679099999965</v>
      </c>
      <c r="K221">
        <v>998.77500500000042</v>
      </c>
      <c r="L221">
        <v>1337.2744119999998</v>
      </c>
      <c r="M221">
        <v>1386.0305399999997</v>
      </c>
      <c r="N221">
        <v>1370.226568</v>
      </c>
      <c r="O221">
        <v>1395.8574410000001</v>
      </c>
      <c r="P221">
        <v>1404.416682</v>
      </c>
      <c r="Q221">
        <v>1317.5562409999993</v>
      </c>
      <c r="R221">
        <v>1935.2029339999999</v>
      </c>
      <c r="S221">
        <v>1839.0131160000001</v>
      </c>
      <c r="T221">
        <v>1829.3805859999993</v>
      </c>
      <c r="U221">
        <v>1819.3073869999998</v>
      </c>
      <c r="V221">
        <v>1923.7299620000003</v>
      </c>
      <c r="W221">
        <v>1916.019679</v>
      </c>
      <c r="X221">
        <v>1969.6786770000008</v>
      </c>
      <c r="Y221">
        <v>1962.1177850000004</v>
      </c>
      <c r="Z221">
        <v>1952.9223379999994</v>
      </c>
      <c r="AA221">
        <v>2551.5928089999998</v>
      </c>
      <c r="AB221">
        <v>2557.489912</v>
      </c>
      <c r="AC221">
        <v>2617.8747310000008</v>
      </c>
      <c r="AD221">
        <v>3015.5332420000004</v>
      </c>
      <c r="AE221">
        <v>3017.0818009999994</v>
      </c>
      <c r="AF221">
        <v>3010.2439839999997</v>
      </c>
      <c r="AG221">
        <v>3001.9974219999995</v>
      </c>
      <c r="AH221">
        <v>2993.5904429999991</v>
      </c>
      <c r="AI221">
        <v>2984.9014680000009</v>
      </c>
      <c r="AJ221">
        <v>2975.9803069999998</v>
      </c>
      <c r="AK221">
        <v>2966.7474699999993</v>
      </c>
    </row>
    <row r="222" spans="1:37" x14ac:dyDescent="0.25">
      <c r="A222" t="s">
        <v>482</v>
      </c>
      <c r="B222">
        <v>0</v>
      </c>
      <c r="C222">
        <v>0.13602500000001783</v>
      </c>
      <c r="D222">
        <v>0.46208599999999933</v>
      </c>
      <c r="E222">
        <v>0.97466400000007525</v>
      </c>
      <c r="F222">
        <v>1.649161999999933</v>
      </c>
      <c r="G222">
        <v>2.4585070000000542</v>
      </c>
      <c r="H222">
        <v>22.032767000000149</v>
      </c>
      <c r="I222">
        <v>26.142722999999933</v>
      </c>
      <c r="J222">
        <v>28.545305000000099</v>
      </c>
      <c r="K222">
        <v>30.017571000000089</v>
      </c>
      <c r="L222">
        <v>30.865260000000035</v>
      </c>
      <c r="M222">
        <v>31.773003000000017</v>
      </c>
      <c r="N222">
        <v>32.380132000000003</v>
      </c>
      <c r="O222">
        <v>33.429143000000067</v>
      </c>
      <c r="P222">
        <v>34.411501000000044</v>
      </c>
      <c r="Q222">
        <v>35.519996999999876</v>
      </c>
      <c r="R222">
        <v>37.179015000000163</v>
      </c>
      <c r="S222">
        <v>38.397002000000157</v>
      </c>
      <c r="T222">
        <v>39.144790999999714</v>
      </c>
      <c r="U222">
        <v>39.70576600000004</v>
      </c>
      <c r="V222">
        <v>40.644710000000032</v>
      </c>
      <c r="W222">
        <v>41.176342999999633</v>
      </c>
      <c r="X222">
        <v>42.008538999999928</v>
      </c>
      <c r="Y222">
        <v>43.072859999999764</v>
      </c>
      <c r="Z222">
        <v>44.037449999999808</v>
      </c>
      <c r="AA222">
        <v>45.366835999999694</v>
      </c>
      <c r="AB222">
        <v>46.610837999999603</v>
      </c>
      <c r="AC222">
        <v>47.826346000000285</v>
      </c>
      <c r="AD222">
        <v>49.399010999999973</v>
      </c>
      <c r="AE222">
        <v>50.700614999999743</v>
      </c>
      <c r="AF222">
        <v>51.842713999999887</v>
      </c>
      <c r="AG222">
        <v>52.98080200000004</v>
      </c>
      <c r="AH222">
        <v>54.132268000000295</v>
      </c>
      <c r="AI222">
        <v>55.041018999999778</v>
      </c>
      <c r="AJ222">
        <v>55.981504000000314</v>
      </c>
      <c r="AK222">
        <v>56.731922999999824</v>
      </c>
    </row>
    <row r="223" spans="1:37" x14ac:dyDescent="0.25">
      <c r="A223" t="s">
        <v>483</v>
      </c>
      <c r="B223">
        <v>0</v>
      </c>
      <c r="C223">
        <v>0.35846300000048359</v>
      </c>
      <c r="D223">
        <v>1.220499999999447</v>
      </c>
      <c r="E223">
        <v>2.5788970000003246</v>
      </c>
      <c r="F223">
        <v>4.36971099999937</v>
      </c>
      <c r="G223">
        <v>6.5218830000003436</v>
      </c>
      <c r="H223">
        <v>1689.8650289999996</v>
      </c>
      <c r="I223">
        <v>1771.330516</v>
      </c>
      <c r="J223">
        <v>1802.9351559999996</v>
      </c>
      <c r="K223">
        <v>1834.7539280000001</v>
      </c>
      <c r="L223">
        <v>1722.7599009999994</v>
      </c>
      <c r="M223">
        <v>1754.3641289999996</v>
      </c>
      <c r="N223">
        <v>1781.7369659999995</v>
      </c>
      <c r="O223">
        <v>1798.9328749999995</v>
      </c>
      <c r="P223">
        <v>1811.4906289999999</v>
      </c>
      <c r="Q223">
        <v>2046.9925250000006</v>
      </c>
      <c r="R223">
        <v>1531.3310860000001</v>
      </c>
      <c r="S223">
        <v>1556.826086</v>
      </c>
      <c r="T223">
        <v>1565.4176480000006</v>
      </c>
      <c r="U223">
        <v>1580.9943440000006</v>
      </c>
      <c r="V223">
        <v>1626.1257619999997</v>
      </c>
      <c r="W223">
        <v>1646.9457009999996</v>
      </c>
      <c r="X223">
        <v>1675.5650599999999</v>
      </c>
      <c r="Y223">
        <v>1684.8862389999995</v>
      </c>
      <c r="Z223">
        <v>1688.7578939999994</v>
      </c>
      <c r="AA223">
        <v>1521.9579430000003</v>
      </c>
      <c r="AB223">
        <v>1642.4280490000001</v>
      </c>
      <c r="AC223">
        <v>1647.1021790000004</v>
      </c>
      <c r="AD223">
        <v>3137.4788420000004</v>
      </c>
      <c r="AE223">
        <v>3194.1287790000006</v>
      </c>
      <c r="AF223">
        <v>3206.4043270000011</v>
      </c>
      <c r="AG223">
        <v>3210.0586380000004</v>
      </c>
      <c r="AH223">
        <v>3211.6021640000008</v>
      </c>
      <c r="AI223">
        <v>3212.3310419999989</v>
      </c>
      <c r="AJ223">
        <v>3216.6730630000002</v>
      </c>
      <c r="AK223">
        <v>3216.2965989999993</v>
      </c>
    </row>
    <row r="224" spans="1:37" x14ac:dyDescent="0.25">
      <c r="A224" t="s">
        <v>484</v>
      </c>
      <c r="B224">
        <v>0</v>
      </c>
      <c r="C224">
        <v>5.9327800000005482E-2</v>
      </c>
      <c r="D224">
        <v>0.20157820000008542</v>
      </c>
      <c r="E224">
        <v>0.42529260000003433</v>
      </c>
      <c r="F224">
        <v>0.7198247999999694</v>
      </c>
      <c r="G224">
        <v>1.0734527000000753</v>
      </c>
      <c r="H224">
        <v>2768.5212364999998</v>
      </c>
      <c r="I224">
        <v>2794.8807103999998</v>
      </c>
      <c r="J224">
        <v>3079.3685661</v>
      </c>
      <c r="K224">
        <v>3283.1687589999997</v>
      </c>
      <c r="L224">
        <v>3399.9722091000003</v>
      </c>
      <c r="M224">
        <v>3696.7968007999998</v>
      </c>
      <c r="N224">
        <v>3529.1857003</v>
      </c>
      <c r="O224">
        <v>4403.4285240999998</v>
      </c>
      <c r="P224">
        <v>4161.5984208</v>
      </c>
      <c r="Q224">
        <v>4655.1688743999994</v>
      </c>
      <c r="R224">
        <v>4630.5847862000001</v>
      </c>
      <c r="S224">
        <v>4264.4398780000001</v>
      </c>
      <c r="T224">
        <v>3500.0467245000004</v>
      </c>
      <c r="U224">
        <v>3110.8216136000001</v>
      </c>
      <c r="V224">
        <v>3262.7425223999999</v>
      </c>
      <c r="W224">
        <v>2442.0350995999997</v>
      </c>
      <c r="X224">
        <v>2446.1587719999998</v>
      </c>
      <c r="Y224">
        <v>2900.2027109999999</v>
      </c>
      <c r="Z224">
        <v>2458.171437</v>
      </c>
      <c r="AA224">
        <v>2446.5338620000002</v>
      </c>
      <c r="AB224">
        <v>2810.433888</v>
      </c>
      <c r="AC224">
        <v>2818.9275769999999</v>
      </c>
      <c r="AD224">
        <v>3003.9159509999999</v>
      </c>
      <c r="AE224">
        <v>2817.6700209999999</v>
      </c>
      <c r="AF224">
        <v>3169.1443739999995</v>
      </c>
      <c r="AG224">
        <v>3512.9075549999998</v>
      </c>
      <c r="AH224">
        <v>3858.7467159999997</v>
      </c>
      <c r="AI224">
        <v>4087.0441040000005</v>
      </c>
      <c r="AJ224">
        <v>4434.0000849999997</v>
      </c>
      <c r="AK224">
        <v>4443.7681220000004</v>
      </c>
    </row>
    <row r="225" spans="1:37" x14ac:dyDescent="0.25">
      <c r="A225" t="s">
        <v>485</v>
      </c>
      <c r="B225">
        <v>0</v>
      </c>
      <c r="C225">
        <v>0.83212000000094122</v>
      </c>
      <c r="D225">
        <v>2.8287899999995716</v>
      </c>
      <c r="E225">
        <v>5.9706100000003062</v>
      </c>
      <c r="F225">
        <v>10.108650000000125</v>
      </c>
      <c r="G225">
        <v>15.078600000000733</v>
      </c>
      <c r="H225">
        <v>5911.039420000001</v>
      </c>
      <c r="I225">
        <v>6037.9850300000016</v>
      </c>
      <c r="J225">
        <v>6362.6360400000012</v>
      </c>
      <c r="K225">
        <v>6579.4024599999993</v>
      </c>
      <c r="L225">
        <v>6368.8455300000005</v>
      </c>
      <c r="M225">
        <v>6764.2632799999992</v>
      </c>
      <c r="N225">
        <v>6572.2584999999999</v>
      </c>
      <c r="O225">
        <v>7453.2476400000014</v>
      </c>
      <c r="P225">
        <v>7177.7214399999993</v>
      </c>
      <c r="Q225">
        <v>7509.9903400000003</v>
      </c>
      <c r="R225">
        <v>9334.1381099999981</v>
      </c>
      <c r="S225">
        <v>8955.5251899999985</v>
      </c>
      <c r="T225">
        <v>8199.3183199999985</v>
      </c>
      <c r="U225">
        <v>7807.4392099999986</v>
      </c>
      <c r="V225">
        <v>8078.3547100000014</v>
      </c>
      <c r="W225">
        <v>7168.9584000000013</v>
      </c>
      <c r="X225">
        <v>7207.8759900000005</v>
      </c>
      <c r="Y225">
        <v>7662.0497000000014</v>
      </c>
      <c r="Z225">
        <v>7215.9483999999993</v>
      </c>
      <c r="AA225">
        <v>7701.5553700000019</v>
      </c>
      <c r="AB225">
        <v>8002.5284800000009</v>
      </c>
      <c r="AC225">
        <v>8057.8308600000018</v>
      </c>
      <c r="AD225">
        <v>8454.7715499999995</v>
      </c>
      <c r="AE225">
        <v>8276.4087899999995</v>
      </c>
      <c r="AF225">
        <v>8633.1676199999984</v>
      </c>
      <c r="AG225">
        <v>8982.0571100000016</v>
      </c>
      <c r="AH225">
        <v>9333.0684600000004</v>
      </c>
      <c r="AI225">
        <v>9565.4485499999992</v>
      </c>
      <c r="AJ225">
        <v>9917.2734899999996</v>
      </c>
      <c r="AK225">
        <v>9928.8294099999985</v>
      </c>
    </row>
    <row r="226" spans="1:37" x14ac:dyDescent="0.25">
      <c r="A226" t="s">
        <v>486</v>
      </c>
      <c r="B226">
        <v>0</v>
      </c>
      <c r="C226">
        <v>3.5268299999984265E-2</v>
      </c>
      <c r="D226">
        <v>0.11990170000001399</v>
      </c>
      <c r="E226">
        <v>0.25307650000002013</v>
      </c>
      <c r="F226">
        <v>0.42847459999995863</v>
      </c>
      <c r="G226">
        <v>0.63912500000003547</v>
      </c>
      <c r="H226">
        <v>5.7393803000000503</v>
      </c>
      <c r="I226">
        <v>6.8599916999999664</v>
      </c>
      <c r="J226">
        <v>7.5592766999999981</v>
      </c>
      <c r="K226">
        <v>8.0121890000000349</v>
      </c>
      <c r="L226">
        <v>8.3006467000000157</v>
      </c>
      <c r="M226">
        <v>8.6041880999999876</v>
      </c>
      <c r="N226">
        <v>8.8877922000000353</v>
      </c>
      <c r="O226">
        <v>9.2885724999999866</v>
      </c>
      <c r="P226">
        <v>9.6736405999999988</v>
      </c>
      <c r="Q226">
        <v>10.149715899999933</v>
      </c>
      <c r="R226">
        <v>36.215646499999934</v>
      </c>
      <c r="S226">
        <v>37.511346300000014</v>
      </c>
      <c r="T226">
        <v>38.115816399999972</v>
      </c>
      <c r="U226">
        <v>38.590075100000035</v>
      </c>
      <c r="V226">
        <v>39.111996399999953</v>
      </c>
      <c r="W226">
        <v>39.551535000000058</v>
      </c>
      <c r="X226">
        <v>40.039262999999892</v>
      </c>
      <c r="Y226">
        <v>40.585078899999985</v>
      </c>
      <c r="Z226">
        <v>41.074189799999999</v>
      </c>
      <c r="AA226">
        <v>41.625694800000019</v>
      </c>
      <c r="AB226">
        <v>24.280527099999972</v>
      </c>
      <c r="AC226">
        <v>24.244645899999909</v>
      </c>
      <c r="AD226">
        <v>24.679620500000055</v>
      </c>
      <c r="AE226">
        <v>25.087437700000009</v>
      </c>
      <c r="AF226">
        <v>25.464795500000037</v>
      </c>
      <c r="AG226">
        <v>25.812066400000049</v>
      </c>
      <c r="AH226">
        <v>26.131064300000048</v>
      </c>
      <c r="AI226">
        <v>26.412589600000047</v>
      </c>
      <c r="AJ226">
        <v>26.672405899999944</v>
      </c>
      <c r="AK226">
        <v>26.880879899999968</v>
      </c>
    </row>
    <row r="227" spans="1:37" x14ac:dyDescent="0.25">
      <c r="A227" t="s">
        <v>487</v>
      </c>
      <c r="B227">
        <v>0</v>
      </c>
      <c r="C227">
        <v>12.774400000009337</v>
      </c>
      <c r="D227">
        <v>39.628999999986263</v>
      </c>
      <c r="E227">
        <v>78.743699999991804</v>
      </c>
      <c r="F227">
        <v>127.37089999999444</v>
      </c>
      <c r="G227">
        <v>182.6024000000034</v>
      </c>
      <c r="H227">
        <v>561.14280000000144</v>
      </c>
      <c r="I227">
        <v>796.96969999998691</v>
      </c>
      <c r="J227">
        <v>947.71850000001723</v>
      </c>
      <c r="K227">
        <v>1032.501500000013</v>
      </c>
      <c r="L227">
        <v>1054.7886999999755</v>
      </c>
      <c r="M227">
        <v>1062.8227999999945</v>
      </c>
      <c r="N227">
        <v>1034.9245999999985</v>
      </c>
      <c r="O227">
        <v>1022.699099999998</v>
      </c>
      <c r="P227">
        <v>979.78260000000591</v>
      </c>
      <c r="Q227">
        <v>954.9371000000101</v>
      </c>
      <c r="R227">
        <v>961.949500000017</v>
      </c>
      <c r="S227">
        <v>929.6307000000088</v>
      </c>
      <c r="T227">
        <v>873.70339999999851</v>
      </c>
      <c r="U227">
        <v>817.67070000001695</v>
      </c>
      <c r="V227">
        <v>786.53329999998095</v>
      </c>
      <c r="W227">
        <v>730.50029999998515</v>
      </c>
      <c r="X227">
        <v>702.57449999998789</v>
      </c>
      <c r="Y227">
        <v>698.54450000001816</v>
      </c>
      <c r="Z227">
        <v>684.23769999999786</v>
      </c>
      <c r="AA227">
        <v>706.26949999999488</v>
      </c>
      <c r="AB227">
        <v>728.21479999998701</v>
      </c>
      <c r="AC227">
        <v>752.04300000000512</v>
      </c>
      <c r="AD227">
        <v>807.16339999999036</v>
      </c>
      <c r="AE227">
        <v>836.07240000000456</v>
      </c>
      <c r="AF227">
        <v>867.41709999999148</v>
      </c>
      <c r="AG227">
        <v>899.05040000000736</v>
      </c>
      <c r="AH227">
        <v>930.81309999999939</v>
      </c>
      <c r="AI227">
        <v>959.20050000000629</v>
      </c>
      <c r="AJ227">
        <v>989.37659999998868</v>
      </c>
      <c r="AK227">
        <v>1010.6246000000101</v>
      </c>
    </row>
    <row r="228" spans="1:37" x14ac:dyDescent="0.25">
      <c r="A228" t="s">
        <v>488</v>
      </c>
      <c r="B228">
        <v>0</v>
      </c>
      <c r="C228">
        <v>349.3410000000149</v>
      </c>
      <c r="D228">
        <v>1094.7069999999367</v>
      </c>
      <c r="E228">
        <v>2202.7290000002831</v>
      </c>
      <c r="F228">
        <v>3618.3840000000782</v>
      </c>
      <c r="G228">
        <v>5283.0380000001751</v>
      </c>
      <c r="H228">
        <v>16947.382999999914</v>
      </c>
      <c r="I228">
        <v>23700.291000000201</v>
      </c>
      <c r="J228">
        <v>28469.524000000209</v>
      </c>
      <c r="K228">
        <v>31979.072999999858</v>
      </c>
      <c r="L228">
        <v>34241.007000000216</v>
      </c>
      <c r="M228">
        <v>36591.625</v>
      </c>
      <c r="N228">
        <v>38135.643999999855</v>
      </c>
      <c r="O228">
        <v>40374.805000000168</v>
      </c>
      <c r="P228">
        <v>41712.700000000186</v>
      </c>
      <c r="Q228">
        <v>43674.754999999888</v>
      </c>
      <c r="R228">
        <v>46538.325999999885</v>
      </c>
      <c r="S228">
        <v>48063.773999999743</v>
      </c>
      <c r="T228">
        <v>48887.89400000032</v>
      </c>
      <c r="U228">
        <v>49687.737000000197</v>
      </c>
      <c r="V228">
        <v>51125.419999999925</v>
      </c>
      <c r="W228">
        <v>51586.069999999832</v>
      </c>
      <c r="X228">
        <v>52773.441999999806</v>
      </c>
      <c r="Y228">
        <v>54444.597999999765</v>
      </c>
      <c r="Z228">
        <v>55557.441000000108</v>
      </c>
      <c r="AA228">
        <v>57627.476999999955</v>
      </c>
      <c r="AB228">
        <v>59475.767999999691</v>
      </c>
      <c r="AC228">
        <v>61255.884000000078</v>
      </c>
      <c r="AD228">
        <v>63914.538999999873</v>
      </c>
      <c r="AE228">
        <v>65620.709999999963</v>
      </c>
      <c r="AF228">
        <v>67387.464000000153</v>
      </c>
      <c r="AG228">
        <v>69114.009000000078</v>
      </c>
      <c r="AH228">
        <v>70794.779000000097</v>
      </c>
      <c r="AI228">
        <v>72324.271999999881</v>
      </c>
      <c r="AJ228">
        <v>73868.528999999631</v>
      </c>
      <c r="AK228">
        <v>75089.228999999817</v>
      </c>
    </row>
    <row r="229" spans="1:37" x14ac:dyDescent="0.25">
      <c r="A229" t="s">
        <v>489</v>
      </c>
      <c r="B229">
        <v>0</v>
      </c>
      <c r="C229">
        <v>1052.0376000000106</v>
      </c>
      <c r="D229">
        <v>2892.6449999999895</v>
      </c>
      <c r="E229">
        <v>5307.219299999997</v>
      </c>
      <c r="F229">
        <v>8140.6794999999984</v>
      </c>
      <c r="G229">
        <v>11282.342300000018</v>
      </c>
      <c r="H229">
        <v>15318.519699999975</v>
      </c>
      <c r="I229">
        <v>19268.041700000002</v>
      </c>
      <c r="J229">
        <v>23208.396000000008</v>
      </c>
      <c r="K229">
        <v>27145.793200000015</v>
      </c>
      <c r="L229">
        <v>31051.839600000007</v>
      </c>
      <c r="M229">
        <v>35004.443400000018</v>
      </c>
      <c r="N229">
        <v>38923.783399999986</v>
      </c>
      <c r="O229">
        <v>42914.791199999978</v>
      </c>
      <c r="P229">
        <v>46834.586500000005</v>
      </c>
      <c r="Q229">
        <v>50789.271199999988</v>
      </c>
      <c r="R229">
        <v>54810.294899999979</v>
      </c>
      <c r="S229">
        <v>58693.849599999987</v>
      </c>
      <c r="T229">
        <v>62467.177999999985</v>
      </c>
      <c r="U229">
        <v>66189.768399999972</v>
      </c>
      <c r="V229">
        <v>69922.05780000001</v>
      </c>
      <c r="W229">
        <v>73513.554300000018</v>
      </c>
      <c r="X229">
        <v>77108.102099999989</v>
      </c>
      <c r="Y229">
        <v>80696.872300000017</v>
      </c>
      <c r="Z229">
        <v>84170.258200000011</v>
      </c>
      <c r="AA229">
        <v>87664.112400000013</v>
      </c>
      <c r="AB229">
        <v>91085.285299999989</v>
      </c>
      <c r="AC229">
        <v>94428.539100000024</v>
      </c>
      <c r="AD229">
        <v>97779.16419999997</v>
      </c>
      <c r="AE229">
        <v>100989.90650000001</v>
      </c>
      <c r="AF229">
        <v>104145.09889999998</v>
      </c>
      <c r="AG229">
        <v>107237.54999999999</v>
      </c>
      <c r="AH229">
        <v>110268.57819999999</v>
      </c>
      <c r="AI229">
        <v>113229.3137</v>
      </c>
      <c r="AJ229">
        <v>116139.5699</v>
      </c>
      <c r="AK229">
        <v>118965.94209999999</v>
      </c>
    </row>
    <row r="230" spans="1:37" x14ac:dyDescent="0.25">
      <c r="A230" t="s">
        <v>490</v>
      </c>
      <c r="B230">
        <v>0</v>
      </c>
      <c r="C230">
        <v>0.49033999999846856</v>
      </c>
      <c r="D230">
        <v>1.7656999999999243</v>
      </c>
      <c r="E230">
        <v>3.8770600000007107</v>
      </c>
      <c r="F230">
        <v>6.7330000000001746</v>
      </c>
      <c r="G230">
        <v>10.181600000001708</v>
      </c>
      <c r="H230">
        <v>26.574899999999616</v>
      </c>
      <c r="I230">
        <v>43.578819999998814</v>
      </c>
      <c r="J230">
        <v>56.526179999998931</v>
      </c>
      <c r="K230">
        <v>64.555560000000696</v>
      </c>
      <c r="L230">
        <v>67.955420000000231</v>
      </c>
      <c r="M230">
        <v>69.063670000001366</v>
      </c>
      <c r="N230">
        <v>68.255200000001423</v>
      </c>
      <c r="O230">
        <v>67.623999999999796</v>
      </c>
      <c r="P230">
        <v>66.256730000000971</v>
      </c>
      <c r="Q230">
        <v>65.431490000000849</v>
      </c>
      <c r="R230">
        <v>66.328079999999318</v>
      </c>
      <c r="S230">
        <v>66.506050000001778</v>
      </c>
      <c r="T230">
        <v>65.243179999999484</v>
      </c>
      <c r="U230">
        <v>63.240209999999934</v>
      </c>
      <c r="V230">
        <v>61.891679999998814</v>
      </c>
      <c r="W230">
        <v>59.848690000000715</v>
      </c>
      <c r="X230">
        <v>58.44640999999865</v>
      </c>
      <c r="Y230">
        <v>58.205200000000332</v>
      </c>
      <c r="Z230">
        <v>57.920340000000579</v>
      </c>
      <c r="AA230">
        <v>58.803099999999176</v>
      </c>
      <c r="AB230">
        <v>60.029410000001008</v>
      </c>
      <c r="AC230">
        <v>61.223640000000159</v>
      </c>
      <c r="AD230">
        <v>63.388899999999921</v>
      </c>
      <c r="AE230">
        <v>64.844409999999698</v>
      </c>
      <c r="AF230">
        <v>65.861279999999169</v>
      </c>
      <c r="AG230">
        <v>66.59327999999914</v>
      </c>
      <c r="AH230">
        <v>67.121500000001106</v>
      </c>
      <c r="AI230">
        <v>67.352360000000772</v>
      </c>
      <c r="AJ230">
        <v>67.452479999999923</v>
      </c>
      <c r="AK230">
        <v>67.094099999998434</v>
      </c>
    </row>
    <row r="231" spans="1:37" x14ac:dyDescent="0.25">
      <c r="A231" t="s">
        <v>491</v>
      </c>
      <c r="B231">
        <v>0</v>
      </c>
      <c r="C231">
        <v>8.715899999992871E-2</v>
      </c>
      <c r="D231">
        <v>0.30933699999991404</v>
      </c>
      <c r="E231">
        <v>0.66937499999994543</v>
      </c>
      <c r="F231">
        <v>1.1480559999999969</v>
      </c>
      <c r="G231">
        <v>1.7200130000001081</v>
      </c>
      <c r="H231">
        <v>23.612419999999929</v>
      </c>
      <c r="I231">
        <v>37.047280999999884</v>
      </c>
      <c r="J231">
        <v>44.01570700000002</v>
      </c>
      <c r="K231">
        <v>47.852045999999973</v>
      </c>
      <c r="L231">
        <v>49.449867999999924</v>
      </c>
      <c r="M231">
        <v>51.680035999999973</v>
      </c>
      <c r="N231">
        <v>52.819839000000002</v>
      </c>
      <c r="O231">
        <v>55.531463000000031</v>
      </c>
      <c r="P231">
        <v>56.734954000000016</v>
      </c>
      <c r="Q231">
        <v>59.1051530000002</v>
      </c>
      <c r="R231">
        <v>63.580472999999984</v>
      </c>
      <c r="S231">
        <v>65.451131000000032</v>
      </c>
      <c r="T231">
        <v>65.468008000000054</v>
      </c>
      <c r="U231">
        <v>65.34395799999993</v>
      </c>
      <c r="V231">
        <v>66.651528999999982</v>
      </c>
      <c r="W231">
        <v>66.115088999999898</v>
      </c>
      <c r="X231">
        <v>66.762645999999904</v>
      </c>
      <c r="Y231">
        <v>68.538981000000149</v>
      </c>
      <c r="Z231">
        <v>69.16821200000004</v>
      </c>
      <c r="AA231">
        <v>71.495168000000149</v>
      </c>
      <c r="AB231">
        <v>73.530932000000121</v>
      </c>
      <c r="AC231">
        <v>75.289772000000085</v>
      </c>
      <c r="AD231">
        <v>78.942133999999896</v>
      </c>
      <c r="AE231">
        <v>80.833449999999857</v>
      </c>
      <c r="AF231">
        <v>82.531496999999945</v>
      </c>
      <c r="AG231">
        <v>84.176288000000113</v>
      </c>
      <c r="AH231">
        <v>85.762234999999919</v>
      </c>
      <c r="AI231">
        <v>87.062190999999984</v>
      </c>
      <c r="AJ231">
        <v>88.392088000000285</v>
      </c>
      <c r="AK231">
        <v>89.092167000000245</v>
      </c>
    </row>
    <row r="232" spans="1:37" x14ac:dyDescent="0.25">
      <c r="A232" t="s">
        <v>492</v>
      </c>
      <c r="B232">
        <v>0</v>
      </c>
      <c r="C232">
        <v>0.7305899999992107</v>
      </c>
      <c r="D232">
        <v>2.5051299999995535</v>
      </c>
      <c r="E232">
        <v>5.2595999999994092</v>
      </c>
      <c r="F232">
        <v>8.7611900000010792</v>
      </c>
      <c r="G232">
        <v>12.738100000000486</v>
      </c>
      <c r="H232">
        <v>22.15164999999979</v>
      </c>
      <c r="I232">
        <v>29.845760000000155</v>
      </c>
      <c r="J232">
        <v>33.123649999999543</v>
      </c>
      <c r="K232">
        <v>31.928949999999531</v>
      </c>
      <c r="L232">
        <v>27.067710000001171</v>
      </c>
      <c r="M232">
        <v>20.255979999999909</v>
      </c>
      <c r="N232">
        <v>12.135159999999814</v>
      </c>
      <c r="O232">
        <v>4.0376699999997072</v>
      </c>
      <c r="P232">
        <v>-4.3131499999999505</v>
      </c>
      <c r="Q232">
        <v>-12.107420000000275</v>
      </c>
      <c r="R232">
        <v>-18.72820000000138</v>
      </c>
      <c r="S232">
        <v>-25.525110000002314</v>
      </c>
      <c r="T232">
        <v>-32.714710000000196</v>
      </c>
      <c r="U232">
        <v>-39.711779999997816</v>
      </c>
      <c r="V232">
        <v>-45.696900000002643</v>
      </c>
      <c r="W232">
        <v>-51.304299999999785</v>
      </c>
      <c r="X232">
        <v>-55.807459999999992</v>
      </c>
      <c r="Y232">
        <v>-59.054769999998825</v>
      </c>
      <c r="Z232">
        <v>-61.753749999999854</v>
      </c>
      <c r="AA232">
        <v>-63.411290000000008</v>
      </c>
      <c r="AB232">
        <v>-64.594180000000051</v>
      </c>
      <c r="AC232">
        <v>-65.576070000002801</v>
      </c>
      <c r="AD232">
        <v>-65.976409999999305</v>
      </c>
      <c r="AE232">
        <v>-66.737010000000737</v>
      </c>
      <c r="AF232">
        <v>-67.734490000002552</v>
      </c>
      <c r="AG232">
        <v>-68.883559999998397</v>
      </c>
      <c r="AH232">
        <v>-70.144789999998466</v>
      </c>
      <c r="AI232">
        <v>-71.563139999998384</v>
      </c>
      <c r="AJ232">
        <v>-73.052499999997963</v>
      </c>
      <c r="AK232">
        <v>-74.756150000001071</v>
      </c>
    </row>
    <row r="233" spans="1:37" x14ac:dyDescent="0.25">
      <c r="A233" t="s">
        <v>493</v>
      </c>
      <c r="B233">
        <v>0</v>
      </c>
      <c r="C233">
        <v>0.24559299999987161</v>
      </c>
      <c r="D233">
        <v>0.83155599999986407</v>
      </c>
      <c r="E233">
        <v>1.7463000000000193</v>
      </c>
      <c r="F233">
        <v>2.9390779999998813</v>
      </c>
      <c r="G233">
        <v>4.354184000000032</v>
      </c>
      <c r="H233">
        <v>49.263773000000128</v>
      </c>
      <c r="I233">
        <v>75.977100999999948</v>
      </c>
      <c r="J233">
        <v>90.204330000000027</v>
      </c>
      <c r="K233">
        <v>98.768291999999974</v>
      </c>
      <c r="L233">
        <v>103.1255779999999</v>
      </c>
      <c r="M233">
        <v>108.98644100000001</v>
      </c>
      <c r="N233">
        <v>112.44687599999997</v>
      </c>
      <c r="O233">
        <v>119.10855800000013</v>
      </c>
      <c r="P233">
        <v>122.33004699999992</v>
      </c>
      <c r="Q233">
        <v>127.93276199999991</v>
      </c>
      <c r="R233">
        <v>137.74382799999967</v>
      </c>
      <c r="S233">
        <v>141.77211700000021</v>
      </c>
      <c r="T233">
        <v>141.94924399999991</v>
      </c>
      <c r="U233">
        <v>141.88253600000007</v>
      </c>
      <c r="V233">
        <v>144.76937100000009</v>
      </c>
      <c r="W233">
        <v>143.53647000000001</v>
      </c>
      <c r="X233">
        <v>144.856178</v>
      </c>
      <c r="Y233">
        <v>148.43320400000039</v>
      </c>
      <c r="Z233">
        <v>149.44383199999993</v>
      </c>
      <c r="AA233">
        <v>154.12577499999998</v>
      </c>
      <c r="AB233">
        <v>158.08874400000013</v>
      </c>
      <c r="AC233">
        <v>161.50992599999972</v>
      </c>
      <c r="AD233">
        <v>169.02882200000022</v>
      </c>
      <c r="AE233">
        <v>172.72660700000006</v>
      </c>
      <c r="AF233">
        <v>176.18312000000014</v>
      </c>
      <c r="AG233">
        <v>179.60155599999962</v>
      </c>
      <c r="AH233">
        <v>182.94235100000014</v>
      </c>
      <c r="AI233">
        <v>185.72022000000015</v>
      </c>
      <c r="AJ233">
        <v>188.6188589999997</v>
      </c>
      <c r="AK233">
        <v>190.22136499999988</v>
      </c>
    </row>
    <row r="234" spans="1:37" x14ac:dyDescent="0.25">
      <c r="A234" t="s">
        <v>494</v>
      </c>
      <c r="B234">
        <v>0</v>
      </c>
      <c r="C234">
        <v>4.2362199999956829E-2</v>
      </c>
      <c r="D234">
        <v>0.14238510000006954</v>
      </c>
      <c r="E234">
        <v>0.29297019999989971</v>
      </c>
      <c r="F234">
        <v>0.47788149999996676</v>
      </c>
      <c r="G234">
        <v>0.6795439999999644</v>
      </c>
      <c r="H234">
        <v>2.7800800000001118</v>
      </c>
      <c r="I234">
        <v>4.3973999999998341</v>
      </c>
      <c r="J234">
        <v>5.297490999999809</v>
      </c>
      <c r="K234">
        <v>5.6204340000001594</v>
      </c>
      <c r="L234">
        <v>5.4583349999998063</v>
      </c>
      <c r="M234">
        <v>5.1331629999999677</v>
      </c>
      <c r="N234">
        <v>4.5946010000000115</v>
      </c>
      <c r="O234">
        <v>4.127856999999949</v>
      </c>
      <c r="P234">
        <v>3.5218609999999444</v>
      </c>
      <c r="Q234">
        <v>3.007722000000058</v>
      </c>
      <c r="R234">
        <v>2.717649000000165</v>
      </c>
      <c r="S234">
        <v>2.2477340000000368</v>
      </c>
      <c r="T234">
        <v>1.5976249999998799</v>
      </c>
      <c r="U234">
        <v>0.91708199999993667</v>
      </c>
      <c r="V234">
        <v>0.38820099999998092</v>
      </c>
      <c r="W234">
        <v>-0.24574299999994764</v>
      </c>
      <c r="X234">
        <v>-0.73626300000000811</v>
      </c>
      <c r="Y234">
        <v>-1.0504480000001877</v>
      </c>
      <c r="Z234">
        <v>-1.3896349999999984</v>
      </c>
      <c r="AA234">
        <v>-1.5283329999999751</v>
      </c>
      <c r="AB234">
        <v>-1.6269429999999829</v>
      </c>
      <c r="AC234">
        <v>-1.7137569999999869</v>
      </c>
      <c r="AD234">
        <v>-1.610723999999891</v>
      </c>
      <c r="AE234">
        <v>-1.6232279999999264</v>
      </c>
      <c r="AF234">
        <v>-1.6538769999999658</v>
      </c>
      <c r="AG234">
        <v>-1.6835759999999027</v>
      </c>
      <c r="AH234">
        <v>-1.707691000000068</v>
      </c>
      <c r="AI234">
        <v>-1.7446800000000167</v>
      </c>
      <c r="AJ234">
        <v>-1.7672469999999976</v>
      </c>
      <c r="AK234">
        <v>-1.830728999999792</v>
      </c>
    </row>
    <row r="235" spans="1:37" x14ac:dyDescent="0.25">
      <c r="A235" t="s">
        <v>495</v>
      </c>
      <c r="B235">
        <v>0</v>
      </c>
      <c r="C235">
        <v>0.30247800000006464</v>
      </c>
      <c r="D235">
        <v>0.98911900000030073</v>
      </c>
      <c r="E235">
        <v>2.0169850000002043</v>
      </c>
      <c r="F235">
        <v>3.3071469999999863</v>
      </c>
      <c r="G235">
        <v>4.781594000000041</v>
      </c>
      <c r="H235">
        <v>19.564074999999775</v>
      </c>
      <c r="I235">
        <v>28.821030000000064</v>
      </c>
      <c r="J235">
        <v>33.853431</v>
      </c>
      <c r="K235">
        <v>36.639413999999761</v>
      </c>
      <c r="L235">
        <v>37.725600000000213</v>
      </c>
      <c r="M235">
        <v>38.986313999999766</v>
      </c>
      <c r="N235">
        <v>39.397635999999693</v>
      </c>
      <c r="O235">
        <v>40.725718000000143</v>
      </c>
      <c r="P235">
        <v>41.040501999999833</v>
      </c>
      <c r="Q235">
        <v>42.092693999999938</v>
      </c>
      <c r="R235">
        <v>44.480207000000064</v>
      </c>
      <c r="S235">
        <v>45.192532999999912</v>
      </c>
      <c r="T235">
        <v>44.747061000000031</v>
      </c>
      <c r="U235">
        <v>44.252694000000247</v>
      </c>
      <c r="V235">
        <v>44.729859999999917</v>
      </c>
      <c r="W235">
        <v>44.092855999999756</v>
      </c>
      <c r="X235">
        <v>44.318648000000394</v>
      </c>
      <c r="Y235">
        <v>45.352371999999832</v>
      </c>
      <c r="Z235">
        <v>45.727955999999722</v>
      </c>
      <c r="AA235">
        <v>47.270438999999897</v>
      </c>
      <c r="AB235">
        <v>48.666803000000073</v>
      </c>
      <c r="AC235">
        <v>49.922188000000006</v>
      </c>
      <c r="AD235">
        <v>52.404374000000189</v>
      </c>
      <c r="AE235">
        <v>53.750614999999925</v>
      </c>
      <c r="AF235">
        <v>54.9883990000003</v>
      </c>
      <c r="AG235">
        <v>56.192652999999609</v>
      </c>
      <c r="AH235">
        <v>57.359346999999616</v>
      </c>
      <c r="AI235">
        <v>58.345700999999735</v>
      </c>
      <c r="AJ235">
        <v>59.358103999999912</v>
      </c>
      <c r="AK235">
        <v>59.977609999999913</v>
      </c>
    </row>
    <row r="236" spans="1:37" x14ac:dyDescent="0.25">
      <c r="A236" t="s">
        <v>496</v>
      </c>
      <c r="B236">
        <v>0</v>
      </c>
      <c r="C236">
        <v>0.5352469999997993</v>
      </c>
      <c r="D236">
        <v>1.7726460000003499</v>
      </c>
      <c r="E236">
        <v>3.6316079999996873</v>
      </c>
      <c r="F236">
        <v>5.9486679999999978</v>
      </c>
      <c r="G236">
        <v>8.5585479999999734</v>
      </c>
      <c r="H236">
        <v>61.889065000000301</v>
      </c>
      <c r="I236">
        <v>93.6760519999998</v>
      </c>
      <c r="J236">
        <v>109.59874899999977</v>
      </c>
      <c r="K236">
        <v>117.63758299999972</v>
      </c>
      <c r="L236">
        <v>119.8607260000008</v>
      </c>
      <c r="M236">
        <v>123.25408900000002</v>
      </c>
      <c r="N236">
        <v>123.64466700000048</v>
      </c>
      <c r="O236">
        <v>127.65944299999956</v>
      </c>
      <c r="P236">
        <v>127.79110500000024</v>
      </c>
      <c r="Q236">
        <v>130.75678700000026</v>
      </c>
      <c r="R236">
        <v>138.78289800000039</v>
      </c>
      <c r="S236">
        <v>140.33370599999944</v>
      </c>
      <c r="T236">
        <v>137.5153250000003</v>
      </c>
      <c r="U236">
        <v>134.58680300000015</v>
      </c>
      <c r="V236">
        <v>135.37441699999999</v>
      </c>
      <c r="W236">
        <v>131.81737200000043</v>
      </c>
      <c r="X236">
        <v>131.51633100000072</v>
      </c>
      <c r="Y236">
        <v>134.2108589999998</v>
      </c>
      <c r="Z236">
        <v>134.29808800000046</v>
      </c>
      <c r="AA236">
        <v>138.83362899999975</v>
      </c>
      <c r="AB236">
        <v>142.78519200000028</v>
      </c>
      <c r="AC236">
        <v>146.23801399999957</v>
      </c>
      <c r="AD236">
        <v>154.48471599999993</v>
      </c>
      <c r="AE236">
        <v>158.43583699999999</v>
      </c>
      <c r="AF236">
        <v>162.08665699999983</v>
      </c>
      <c r="AG236">
        <v>165.71922499999982</v>
      </c>
      <c r="AH236">
        <v>169.30303899999944</v>
      </c>
      <c r="AI236">
        <v>172.2817299999997</v>
      </c>
      <c r="AJ236">
        <v>175.43991600000027</v>
      </c>
      <c r="AK236">
        <v>177.16072700000041</v>
      </c>
    </row>
    <row r="237" spans="1:37" x14ac:dyDescent="0.25">
      <c r="A237" t="s">
        <v>497</v>
      </c>
      <c r="B237">
        <v>0</v>
      </c>
      <c r="C237">
        <v>2.1382699999994657</v>
      </c>
      <c r="D237">
        <v>7.4258199999967474</v>
      </c>
      <c r="E237">
        <v>15.931940000002214</v>
      </c>
      <c r="F237">
        <v>27.275110000002314</v>
      </c>
      <c r="G237">
        <v>40.910650000005262</v>
      </c>
      <c r="H237">
        <v>101.31760000000213</v>
      </c>
      <c r="I237">
        <v>159.48589999999967</v>
      </c>
      <c r="J237">
        <v>204.43582999999489</v>
      </c>
      <c r="K237">
        <v>235.12535999999818</v>
      </c>
      <c r="L237">
        <v>252.12571000000025</v>
      </c>
      <c r="M237">
        <v>262.7198800000042</v>
      </c>
      <c r="N237">
        <v>266.59446000000025</v>
      </c>
      <c r="O237">
        <v>270.75320999999531</v>
      </c>
      <c r="P237">
        <v>271.03553999999713</v>
      </c>
      <c r="Q237">
        <v>272.53262000000541</v>
      </c>
      <c r="R237">
        <v>279.11035000000265</v>
      </c>
      <c r="S237">
        <v>281.75544000000082</v>
      </c>
      <c r="T237">
        <v>279.1484300000011</v>
      </c>
      <c r="U237">
        <v>274.1805100000056</v>
      </c>
      <c r="V237">
        <v>271.52472000000125</v>
      </c>
      <c r="W237">
        <v>265.80163999999786</v>
      </c>
      <c r="X237">
        <v>262.44289999999455</v>
      </c>
      <c r="Y237">
        <v>262.87849999999889</v>
      </c>
      <c r="Z237">
        <v>262.7219999999943</v>
      </c>
      <c r="AA237">
        <v>266.94808000000194</v>
      </c>
      <c r="AB237">
        <v>272.25884000000224</v>
      </c>
      <c r="AC237">
        <v>277.72415000000183</v>
      </c>
      <c r="AD237">
        <v>287.18854999999894</v>
      </c>
      <c r="AE237">
        <v>294.1093600000022</v>
      </c>
      <c r="AF237">
        <v>300.1134200000015</v>
      </c>
      <c r="AG237">
        <v>305.59963000000425</v>
      </c>
      <c r="AH237">
        <v>310.72273999999743</v>
      </c>
      <c r="AI237">
        <v>315.06349000000046</v>
      </c>
      <c r="AJ237">
        <v>319.21661999999924</v>
      </c>
      <c r="AK237">
        <v>321.9065300000002</v>
      </c>
    </row>
    <row r="238" spans="1:37" x14ac:dyDescent="0.25">
      <c r="A238" t="s">
        <v>498</v>
      </c>
      <c r="B238">
        <v>0</v>
      </c>
      <c r="C238">
        <v>0.75717699999950128</v>
      </c>
      <c r="D238">
        <v>2.6474749999997584</v>
      </c>
      <c r="E238">
        <v>5.7160299999995914</v>
      </c>
      <c r="F238">
        <v>9.8705800000007002</v>
      </c>
      <c r="G238">
        <v>14.994332000000213</v>
      </c>
      <c r="H238">
        <v>30.019406999999774</v>
      </c>
      <c r="I238">
        <v>46.209108000000015</v>
      </c>
      <c r="J238">
        <v>60.216198999999506</v>
      </c>
      <c r="K238">
        <v>72.081205999999838</v>
      </c>
      <c r="L238">
        <v>82.486068999999588</v>
      </c>
      <c r="M238">
        <v>93.212988999999652</v>
      </c>
      <c r="N238">
        <v>104.40511500000048</v>
      </c>
      <c r="O238">
        <v>117.26346300000023</v>
      </c>
      <c r="P238">
        <v>130.84723599999961</v>
      </c>
      <c r="Q238">
        <v>145.76608399999986</v>
      </c>
      <c r="R238">
        <v>162.63212799999928</v>
      </c>
      <c r="S238">
        <v>179.45781700000043</v>
      </c>
      <c r="T238">
        <v>195.5269159999998</v>
      </c>
      <c r="U238">
        <v>211.24755000000005</v>
      </c>
      <c r="V238">
        <v>227.49626900000021</v>
      </c>
      <c r="W238">
        <v>243.1100890000007</v>
      </c>
      <c r="X238">
        <v>258.85528199999953</v>
      </c>
      <c r="Y238">
        <v>274.99690800000008</v>
      </c>
      <c r="Z238">
        <v>290.51152699999966</v>
      </c>
      <c r="AA238">
        <v>306.16828999999962</v>
      </c>
      <c r="AB238">
        <v>321.36187500000051</v>
      </c>
      <c r="AC238">
        <v>335.77402600000005</v>
      </c>
      <c r="AD238">
        <v>350.22624599999926</v>
      </c>
      <c r="AE238">
        <v>363.46560499999941</v>
      </c>
      <c r="AF238">
        <v>375.65528199999972</v>
      </c>
      <c r="AG238">
        <v>386.95780999999988</v>
      </c>
      <c r="AH238">
        <v>397.4535309999992</v>
      </c>
      <c r="AI238">
        <v>407.07738199999949</v>
      </c>
      <c r="AJ238">
        <v>415.95167000000038</v>
      </c>
      <c r="AK238">
        <v>423.83155599999918</v>
      </c>
    </row>
    <row r="239" spans="1:37" x14ac:dyDescent="0.25">
      <c r="A239" t="s">
        <v>499</v>
      </c>
      <c r="B239">
        <v>0</v>
      </c>
      <c r="C239">
        <v>2.2106599999972332E-2</v>
      </c>
      <c r="D239">
        <v>8.1068400000049223E-2</v>
      </c>
      <c r="E239">
        <v>0.18022430000002032</v>
      </c>
      <c r="F239">
        <v>0.31714910000005148</v>
      </c>
      <c r="G239">
        <v>0.48846820000005664</v>
      </c>
      <c r="H239">
        <v>132.27432540000007</v>
      </c>
      <c r="I239">
        <v>193.13432019999993</v>
      </c>
      <c r="J239">
        <v>220.41739210000003</v>
      </c>
      <c r="K239">
        <v>235.42290710000009</v>
      </c>
      <c r="L239">
        <v>225.00521370000001</v>
      </c>
      <c r="M239">
        <v>234.04528919999996</v>
      </c>
      <c r="N239">
        <v>241.86856090000003</v>
      </c>
      <c r="O239">
        <v>248.94845050000004</v>
      </c>
      <c r="P239">
        <v>255.61549279999997</v>
      </c>
      <c r="Q239">
        <v>260.03844300000003</v>
      </c>
      <c r="R239">
        <v>247.51013879999994</v>
      </c>
      <c r="S239">
        <v>246.26622600000007</v>
      </c>
      <c r="T239">
        <v>249.03931450000005</v>
      </c>
      <c r="U239">
        <v>253.02008249999994</v>
      </c>
      <c r="V239">
        <v>253.26287229999991</v>
      </c>
      <c r="W239">
        <v>248.02192460000003</v>
      </c>
      <c r="X239">
        <v>248.22946630000001</v>
      </c>
      <c r="Y239">
        <v>250.20257170000002</v>
      </c>
      <c r="Z239">
        <v>252.40063970000006</v>
      </c>
      <c r="AA239">
        <v>260.89289710000003</v>
      </c>
      <c r="AB239">
        <v>257.83759859999998</v>
      </c>
      <c r="AC239">
        <v>257.13754879999999</v>
      </c>
      <c r="AD239">
        <v>257.13947719999999</v>
      </c>
      <c r="AE239">
        <v>257.00471479999999</v>
      </c>
      <c r="AF239">
        <v>256.53487719999998</v>
      </c>
      <c r="AG239">
        <v>255.71097020000002</v>
      </c>
      <c r="AH239">
        <v>254.55413610000005</v>
      </c>
      <c r="AI239">
        <v>253.10053540000001</v>
      </c>
      <c r="AJ239">
        <v>251.39512760000002</v>
      </c>
      <c r="AK239">
        <v>249.45507399999997</v>
      </c>
    </row>
    <row r="240" spans="1:37" x14ac:dyDescent="0.25">
      <c r="A240" t="s">
        <v>500</v>
      </c>
      <c r="B240">
        <v>0</v>
      </c>
      <c r="C240">
        <v>1.6107900000008613E-3</v>
      </c>
      <c r="D240">
        <v>5.9245799999985138E-3</v>
      </c>
      <c r="E240">
        <v>1.320570000000032E-2</v>
      </c>
      <c r="F240">
        <v>2.3288610000001597E-2</v>
      </c>
      <c r="G240">
        <v>3.5925249999998243E-2</v>
      </c>
      <c r="H240">
        <v>37.921217580000004</v>
      </c>
      <c r="I240">
        <v>61.398278919999996</v>
      </c>
      <c r="J240">
        <v>72.855482370000004</v>
      </c>
      <c r="K240">
        <v>79.03266013999999</v>
      </c>
      <c r="L240">
        <v>83.096382720000008</v>
      </c>
      <c r="M240">
        <v>86.218650490000002</v>
      </c>
      <c r="N240">
        <v>81.491173620000012</v>
      </c>
      <c r="O240">
        <v>80.782177649999994</v>
      </c>
      <c r="P240">
        <v>70.988460459999999</v>
      </c>
      <c r="Q240">
        <v>67.940533790000003</v>
      </c>
      <c r="R240">
        <v>150.84767185000001</v>
      </c>
      <c r="S240">
        <v>179.46351621999997</v>
      </c>
      <c r="T240">
        <v>192.37162510000002</v>
      </c>
      <c r="U240">
        <v>199.46696678000001</v>
      </c>
      <c r="V240">
        <v>204.08067668000001</v>
      </c>
      <c r="W240">
        <v>207.36383563999999</v>
      </c>
      <c r="X240">
        <v>221.72125487000002</v>
      </c>
      <c r="Y240">
        <v>228.29932041999999</v>
      </c>
      <c r="Z240">
        <v>231.34939234000001</v>
      </c>
      <c r="AA240">
        <v>232.76782039</v>
      </c>
      <c r="AB240">
        <v>233.23631542999999</v>
      </c>
      <c r="AC240">
        <v>245.78528373</v>
      </c>
      <c r="AD240">
        <v>250.13268783000001</v>
      </c>
      <c r="AE240">
        <v>250.94082342999997</v>
      </c>
      <c r="AF240">
        <v>250.25385072999998</v>
      </c>
      <c r="AG240">
        <v>248.80118677000002</v>
      </c>
      <c r="AH240">
        <v>246.85326832999999</v>
      </c>
      <c r="AI240">
        <v>244.53666045</v>
      </c>
      <c r="AJ240">
        <v>241.93057265999997</v>
      </c>
      <c r="AK240">
        <v>239.08127918</v>
      </c>
    </row>
    <row r="241" spans="1:37" x14ac:dyDescent="0.25">
      <c r="A241" t="s">
        <v>501</v>
      </c>
      <c r="B241">
        <v>0</v>
      </c>
      <c r="C241">
        <v>2.4003099999987398E-3</v>
      </c>
      <c r="D241">
        <v>8.8271699999964426E-3</v>
      </c>
      <c r="E241">
        <v>1.967244000000079E-2</v>
      </c>
      <c r="F241">
        <v>3.4689000000000192E-2</v>
      </c>
      <c r="G241">
        <v>5.3509449999999958E-2</v>
      </c>
      <c r="H241">
        <v>43.780312800000004</v>
      </c>
      <c r="I241">
        <v>68.755496030000003</v>
      </c>
      <c r="J241">
        <v>80.357280489999994</v>
      </c>
      <c r="K241">
        <v>86.253628579999997</v>
      </c>
      <c r="L241">
        <v>94.72593529000001</v>
      </c>
      <c r="M241">
        <v>99.204063230000003</v>
      </c>
      <c r="N241">
        <v>101.23932085</v>
      </c>
      <c r="O241">
        <v>102.46381611</v>
      </c>
      <c r="P241">
        <v>102.36438808</v>
      </c>
      <c r="Q241">
        <v>104.13551765999999</v>
      </c>
      <c r="R241">
        <v>124.72006146999999</v>
      </c>
      <c r="S241">
        <v>131.05468277</v>
      </c>
      <c r="T241">
        <v>132.25989731000001</v>
      </c>
      <c r="U241">
        <v>131.32220021000001</v>
      </c>
      <c r="V241">
        <v>129.35259115000002</v>
      </c>
      <c r="W241">
        <v>126.73272284000001</v>
      </c>
      <c r="X241">
        <v>124.4955594</v>
      </c>
      <c r="Y241">
        <v>121.56769192</v>
      </c>
      <c r="Z241">
        <v>118.36927714000001</v>
      </c>
      <c r="AA241">
        <v>119.07581603</v>
      </c>
      <c r="AB241">
        <v>117.42009445000001</v>
      </c>
      <c r="AC241">
        <v>115.74325970999999</v>
      </c>
      <c r="AD241">
        <v>113.41660851</v>
      </c>
      <c r="AE241">
        <v>110.93961772000002</v>
      </c>
      <c r="AF241">
        <v>108.49924728999999</v>
      </c>
      <c r="AG241">
        <v>106.14816313999999</v>
      </c>
      <c r="AH241">
        <v>103.90352774999999</v>
      </c>
      <c r="AI241">
        <v>101.75428434</v>
      </c>
      <c r="AJ241">
        <v>99.69844144999999</v>
      </c>
      <c r="AK241">
        <v>97.725624269999997</v>
      </c>
    </row>
    <row r="242" spans="1:37" x14ac:dyDescent="0.25">
      <c r="A242" t="s">
        <v>502</v>
      </c>
      <c r="B242">
        <v>0</v>
      </c>
      <c r="C242">
        <v>1.2263200000006691E-2</v>
      </c>
      <c r="D242">
        <v>4.5195100000000821E-2</v>
      </c>
      <c r="E242">
        <v>0.10091440000002194</v>
      </c>
      <c r="F242">
        <v>0.1782296999999744</v>
      </c>
      <c r="G242">
        <v>0.27527639999999565</v>
      </c>
      <c r="H242">
        <v>87.250640500000031</v>
      </c>
      <c r="I242">
        <v>130.24736419999999</v>
      </c>
      <c r="J242">
        <v>151.00161700000001</v>
      </c>
      <c r="K242">
        <v>163.20733100000001</v>
      </c>
      <c r="L242">
        <v>178.75375550000001</v>
      </c>
      <c r="M242">
        <v>190.770758</v>
      </c>
      <c r="N242">
        <v>200.10645430000005</v>
      </c>
      <c r="O242">
        <v>208.08289880000001</v>
      </c>
      <c r="P242">
        <v>210.21029160000001</v>
      </c>
      <c r="Q242">
        <v>231.59638939999996</v>
      </c>
      <c r="R242">
        <v>176.28393460000001</v>
      </c>
      <c r="S242">
        <v>156.04878499999995</v>
      </c>
      <c r="T242">
        <v>147.71228880000001</v>
      </c>
      <c r="U242">
        <v>142.84895990000001</v>
      </c>
      <c r="V242">
        <v>157.99757950000003</v>
      </c>
      <c r="W242">
        <v>161.89771999999994</v>
      </c>
      <c r="X242">
        <v>161.32016130000005</v>
      </c>
      <c r="Y242">
        <v>159.25603580000001</v>
      </c>
      <c r="Z242">
        <v>156.74436010000005</v>
      </c>
      <c r="AA242">
        <v>178.21961450000003</v>
      </c>
      <c r="AB242">
        <v>182.02794410000007</v>
      </c>
      <c r="AC242">
        <v>182.36799929999995</v>
      </c>
      <c r="AD242">
        <v>181.77832800000004</v>
      </c>
      <c r="AE242">
        <v>180.93567729999995</v>
      </c>
      <c r="AF242">
        <v>180.08365049999998</v>
      </c>
      <c r="AG242">
        <v>179.28607740000001</v>
      </c>
      <c r="AH242">
        <v>178.56270809999995</v>
      </c>
      <c r="AI242">
        <v>177.90251410000002</v>
      </c>
      <c r="AJ242">
        <v>177.29735620000002</v>
      </c>
      <c r="AK242">
        <v>176.74218939999997</v>
      </c>
    </row>
    <row r="243" spans="1:37" x14ac:dyDescent="0.25">
      <c r="A243" t="s">
        <v>503</v>
      </c>
      <c r="B243">
        <v>0</v>
      </c>
      <c r="C243">
        <v>5.2780999999981759E-3</v>
      </c>
      <c r="D243">
        <v>1.9340600000006702E-2</v>
      </c>
      <c r="E243">
        <v>4.2968700000002968E-2</v>
      </c>
      <c r="F243">
        <v>7.5574500000001876E-2</v>
      </c>
      <c r="G243">
        <v>0.11635139999999922</v>
      </c>
      <c r="H243">
        <v>15.793212899999986</v>
      </c>
      <c r="I243">
        <v>23.6040299</v>
      </c>
      <c r="J243">
        <v>28.065011599999991</v>
      </c>
      <c r="K243">
        <v>30.565284700000007</v>
      </c>
      <c r="L243">
        <v>38.714391400000011</v>
      </c>
      <c r="M243">
        <v>43.31543529999999</v>
      </c>
      <c r="N243">
        <v>45.315025800000001</v>
      </c>
      <c r="O243">
        <v>47.215566200000012</v>
      </c>
      <c r="P243">
        <v>48.693061900000004</v>
      </c>
      <c r="Q243">
        <v>47.973467099999993</v>
      </c>
      <c r="R243">
        <v>60.844489100000004</v>
      </c>
      <c r="S243">
        <v>64.176617800000002</v>
      </c>
      <c r="T243">
        <v>65.695985699999994</v>
      </c>
      <c r="U243">
        <v>66.558390000000003</v>
      </c>
      <c r="V243">
        <v>69.518599899999998</v>
      </c>
      <c r="W243">
        <v>70.798406499999999</v>
      </c>
      <c r="X243">
        <v>72.698000999999977</v>
      </c>
      <c r="Y243">
        <v>73.456284399999987</v>
      </c>
      <c r="Z243">
        <v>73.691255299999995</v>
      </c>
      <c r="AA243">
        <v>86.513904499999995</v>
      </c>
      <c r="AB243">
        <v>91.507848899999971</v>
      </c>
      <c r="AC243">
        <v>94.7559665</v>
      </c>
      <c r="AD243">
        <v>104.6082092</v>
      </c>
      <c r="AE243">
        <v>108.46152730000003</v>
      </c>
      <c r="AF243">
        <v>109.90452209999998</v>
      </c>
      <c r="AG243">
        <v>110.41647419999998</v>
      </c>
      <c r="AH243">
        <v>110.49630970000001</v>
      </c>
      <c r="AI243">
        <v>110.30749220000001</v>
      </c>
      <c r="AJ243">
        <v>109.91239479999999</v>
      </c>
      <c r="AK243">
        <v>109.34033970000002</v>
      </c>
    </row>
    <row r="244" spans="1:37" x14ac:dyDescent="0.25">
      <c r="A244" t="s">
        <v>504</v>
      </c>
      <c r="B244">
        <v>0</v>
      </c>
      <c r="C244">
        <v>1.165050000000889E-3</v>
      </c>
      <c r="D244">
        <v>4.2560700000002782E-3</v>
      </c>
      <c r="E244">
        <v>9.425600000000145E-3</v>
      </c>
      <c r="F244">
        <v>1.6527980000002884E-2</v>
      </c>
      <c r="G244">
        <v>2.5377739999999704E-2</v>
      </c>
      <c r="H244">
        <v>0.23351159000000266</v>
      </c>
      <c r="I244">
        <v>0.34569382999999831</v>
      </c>
      <c r="J244">
        <v>0.40663823999999948</v>
      </c>
      <c r="K244">
        <v>0.4429152500000022</v>
      </c>
      <c r="L244">
        <v>0.46707519000000275</v>
      </c>
      <c r="M244">
        <v>0.49030588000000108</v>
      </c>
      <c r="N244">
        <v>0.51230523999999988</v>
      </c>
      <c r="O244">
        <v>0.54000691999999972</v>
      </c>
      <c r="P244">
        <v>0.57013953999999956</v>
      </c>
      <c r="Q244">
        <v>0.60292630000000003</v>
      </c>
      <c r="R244">
        <v>0.64228806999999932</v>
      </c>
      <c r="S244">
        <v>0.67911895999999672</v>
      </c>
      <c r="T244">
        <v>0.71012924000000055</v>
      </c>
      <c r="U244">
        <v>0.73709175999999843</v>
      </c>
      <c r="V244">
        <v>0.76617279999999965</v>
      </c>
      <c r="W244">
        <v>0.79113516999999689</v>
      </c>
      <c r="X244">
        <v>0.81700940999999716</v>
      </c>
      <c r="Y244">
        <v>0.84443756000000292</v>
      </c>
      <c r="Z244">
        <v>0.870189400000001</v>
      </c>
      <c r="AA244">
        <v>0.89784088999999767</v>
      </c>
      <c r="AB244">
        <v>0.92390314000000018</v>
      </c>
      <c r="AC244">
        <v>0.94796584999999567</v>
      </c>
      <c r="AD244">
        <v>0.97399044999999518</v>
      </c>
      <c r="AE244">
        <v>0.99700887999999566</v>
      </c>
      <c r="AF244">
        <v>1.0166412199999968</v>
      </c>
      <c r="AG244">
        <v>1.0345588200000009</v>
      </c>
      <c r="AH244">
        <v>1.0515845700000028</v>
      </c>
      <c r="AI244">
        <v>1.0652740399999985</v>
      </c>
      <c r="AJ244">
        <v>1.0777608200000017</v>
      </c>
      <c r="AK244">
        <v>1.0875063199999957</v>
      </c>
    </row>
    <row r="245" spans="1:37" x14ac:dyDescent="0.25">
      <c r="A245" t="s">
        <v>505</v>
      </c>
      <c r="B245">
        <v>0</v>
      </c>
      <c r="C245">
        <v>1.2355500000012398E-2</v>
      </c>
      <c r="D245">
        <v>4.5765100000039638E-2</v>
      </c>
      <c r="E245">
        <v>0.10263789999999062</v>
      </c>
      <c r="F245">
        <v>0.18192210000000841</v>
      </c>
      <c r="G245">
        <v>0.28171259999999165</v>
      </c>
      <c r="H245">
        <v>64.468480999999997</v>
      </c>
      <c r="I245">
        <v>94.759693199999958</v>
      </c>
      <c r="J245">
        <v>108.88037360000004</v>
      </c>
      <c r="K245">
        <v>117.4288785</v>
      </c>
      <c r="L245">
        <v>117.9989941</v>
      </c>
      <c r="M245">
        <v>121.49343279999999</v>
      </c>
      <c r="N245">
        <v>125.6669066</v>
      </c>
      <c r="O245">
        <v>129.43694310000001</v>
      </c>
      <c r="P245">
        <v>132.68248030000001</v>
      </c>
      <c r="Q245">
        <v>145.1051842</v>
      </c>
      <c r="R245">
        <v>128.27074049999999</v>
      </c>
      <c r="S245">
        <v>124.23516270000005</v>
      </c>
      <c r="T245">
        <v>123.6401631</v>
      </c>
      <c r="U245">
        <v>124.25588420000003</v>
      </c>
      <c r="V245">
        <v>126.4246789</v>
      </c>
      <c r="W245">
        <v>128.0058477</v>
      </c>
      <c r="X245">
        <v>129.63454730000001</v>
      </c>
      <c r="Y245">
        <v>130.3774813</v>
      </c>
      <c r="Z245">
        <v>130.49412320000005</v>
      </c>
      <c r="AA245">
        <v>122.91989050000001</v>
      </c>
      <c r="AB245">
        <v>124.87575650000002</v>
      </c>
      <c r="AC245">
        <v>125.13910139999996</v>
      </c>
      <c r="AD245">
        <v>186.73309069999999</v>
      </c>
      <c r="AE245">
        <v>212.7330814</v>
      </c>
      <c r="AF245">
        <v>223.17441979999995</v>
      </c>
      <c r="AG245">
        <v>227.95664689999995</v>
      </c>
      <c r="AH245">
        <v>230.56536570000003</v>
      </c>
      <c r="AI245">
        <v>232.16504449999996</v>
      </c>
      <c r="AJ245">
        <v>233.33003090000005</v>
      </c>
      <c r="AK245">
        <v>233.90788689999994</v>
      </c>
    </row>
    <row r="246" spans="1:37" x14ac:dyDescent="0.25">
      <c r="A246" t="s">
        <v>506</v>
      </c>
      <c r="B246">
        <v>0</v>
      </c>
      <c r="C246">
        <v>1.484779999998409E-3</v>
      </c>
      <c r="D246">
        <v>5.455750000002979E-3</v>
      </c>
      <c r="E246">
        <v>1.2150099999999497E-2</v>
      </c>
      <c r="F246">
        <v>2.1411890000003098E-2</v>
      </c>
      <c r="G246">
        <v>3.3013349999997388E-2</v>
      </c>
      <c r="H246">
        <v>64.057995270000006</v>
      </c>
      <c r="I246">
        <v>109.98286643</v>
      </c>
      <c r="J246">
        <v>142.04422196000002</v>
      </c>
      <c r="K246">
        <v>165.59852370999999</v>
      </c>
      <c r="L246">
        <v>182.81431223000001</v>
      </c>
      <c r="M246">
        <v>204.16719103</v>
      </c>
      <c r="N246">
        <v>209.36734045</v>
      </c>
      <c r="O246">
        <v>248.33825482999998</v>
      </c>
      <c r="P246">
        <v>257.00924347</v>
      </c>
      <c r="Q246">
        <v>283.03365850999995</v>
      </c>
      <c r="R246">
        <v>294.27764433999999</v>
      </c>
      <c r="S246">
        <v>284.45292289000002</v>
      </c>
      <c r="T246">
        <v>248.31423130000002</v>
      </c>
      <c r="U246">
        <v>219.47492898000002</v>
      </c>
      <c r="V246">
        <v>215.80138270999998</v>
      </c>
      <c r="W246">
        <v>177.51100736000001</v>
      </c>
      <c r="X246">
        <v>163.83245574999998</v>
      </c>
      <c r="Y246">
        <v>175.33397845000002</v>
      </c>
      <c r="Z246">
        <v>159.43719838999999</v>
      </c>
      <c r="AA246">
        <v>151.42526355999999</v>
      </c>
      <c r="AB246">
        <v>160.30062201000001</v>
      </c>
      <c r="AC246">
        <v>161.60104863000001</v>
      </c>
      <c r="AD246">
        <v>166.76351598000002</v>
      </c>
      <c r="AE246">
        <v>159.79973934</v>
      </c>
      <c r="AF246">
        <v>168.17716593</v>
      </c>
      <c r="AG246">
        <v>181.56717995</v>
      </c>
      <c r="AH246">
        <v>196.92375239999998</v>
      </c>
      <c r="AI246">
        <v>209.18146370999997</v>
      </c>
      <c r="AJ246">
        <v>224.61300408000002</v>
      </c>
      <c r="AK246">
        <v>229.77700091</v>
      </c>
    </row>
    <row r="247" spans="1:37" x14ac:dyDescent="0.25">
      <c r="A247" t="s">
        <v>507</v>
      </c>
      <c r="B247">
        <v>0</v>
      </c>
      <c r="C247">
        <v>2.6535999999964588E-2</v>
      </c>
      <c r="D247">
        <v>9.7635500000023967E-2</v>
      </c>
      <c r="E247">
        <v>0.2176712000000407</v>
      </c>
      <c r="F247">
        <v>0.38389159999996991</v>
      </c>
      <c r="G247">
        <v>0.59213850000003276</v>
      </c>
      <c r="H247">
        <v>213.10282619999998</v>
      </c>
      <c r="I247">
        <v>312.70516669999995</v>
      </c>
      <c r="J247">
        <v>368.55789860000004</v>
      </c>
      <c r="K247">
        <v>405.27753260000009</v>
      </c>
      <c r="L247">
        <v>417.77098950000004</v>
      </c>
      <c r="M247">
        <v>445.81495080000002</v>
      </c>
      <c r="N247">
        <v>454.69403409999995</v>
      </c>
      <c r="O247">
        <v>500.75486230000013</v>
      </c>
      <c r="P247">
        <v>511.57092220000004</v>
      </c>
      <c r="Q247">
        <v>534.5959299000001</v>
      </c>
      <c r="R247">
        <v>625.0711675</v>
      </c>
      <c r="S247">
        <v>647.2067780000001</v>
      </c>
      <c r="T247">
        <v>626.27696919999994</v>
      </c>
      <c r="U247">
        <v>605.1955367999999</v>
      </c>
      <c r="V247">
        <v>611.97982129999991</v>
      </c>
      <c r="W247">
        <v>575.21266960000003</v>
      </c>
      <c r="X247">
        <v>563.93653790000008</v>
      </c>
      <c r="Y247">
        <v>578.82104220000008</v>
      </c>
      <c r="Z247">
        <v>562.85305919999985</v>
      </c>
      <c r="AA247">
        <v>576.12544230000003</v>
      </c>
      <c r="AB247">
        <v>591.45036470000002</v>
      </c>
      <c r="AC247">
        <v>596.61207640000009</v>
      </c>
      <c r="AD247">
        <v>612.80278010000006</v>
      </c>
      <c r="AE247">
        <v>608.08352090000005</v>
      </c>
      <c r="AF247">
        <v>618.7593134</v>
      </c>
      <c r="AG247">
        <v>634.45697309999991</v>
      </c>
      <c r="AH247">
        <v>651.9406838000001</v>
      </c>
      <c r="AI247">
        <v>665.08621590000007</v>
      </c>
      <c r="AJ247">
        <v>681.80723829999999</v>
      </c>
      <c r="AK247">
        <v>685.46110779999992</v>
      </c>
    </row>
    <row r="248" spans="1:37" x14ac:dyDescent="0.25">
      <c r="A248" t="s">
        <v>508</v>
      </c>
      <c r="B248">
        <v>0</v>
      </c>
      <c r="C248">
        <v>1.0432999999991921E-3</v>
      </c>
      <c r="D248">
        <v>3.8380700000004708E-3</v>
      </c>
      <c r="E248">
        <v>8.5556300000000363E-3</v>
      </c>
      <c r="F248">
        <v>1.5088279999996956E-2</v>
      </c>
      <c r="G248">
        <v>2.3274730000000687E-2</v>
      </c>
      <c r="H248">
        <v>0.20260517999999905</v>
      </c>
      <c r="I248">
        <v>0.30149474999999981</v>
      </c>
      <c r="J248">
        <v>0.35798652999999803</v>
      </c>
      <c r="K248">
        <v>0.39376406999999958</v>
      </c>
      <c r="L248">
        <v>0.41927099000000112</v>
      </c>
      <c r="M248">
        <v>0.44402967999999987</v>
      </c>
      <c r="N248">
        <v>0.4698636200000017</v>
      </c>
      <c r="O248">
        <v>0.50148113999999921</v>
      </c>
      <c r="P248">
        <v>0.53563706000000266</v>
      </c>
      <c r="Q248">
        <v>0.57441157000000231</v>
      </c>
      <c r="R248">
        <v>1.5282742099999993</v>
      </c>
      <c r="S248">
        <v>1.9442559999999993</v>
      </c>
      <c r="T248">
        <v>2.1447674899999996</v>
      </c>
      <c r="U248">
        <v>2.2702318599999991</v>
      </c>
      <c r="V248">
        <v>2.3704398100000041</v>
      </c>
      <c r="W248">
        <v>2.4564590899999992</v>
      </c>
      <c r="X248">
        <v>2.5359117200000014</v>
      </c>
      <c r="Y248">
        <v>2.611353219999998</v>
      </c>
      <c r="Z248">
        <v>2.6796650900000003</v>
      </c>
      <c r="AA248">
        <v>2.7437782499999983</v>
      </c>
      <c r="AB248">
        <v>2.1433584999999979</v>
      </c>
      <c r="AC248">
        <v>1.9344384599999955</v>
      </c>
      <c r="AD248">
        <v>1.871926969999997</v>
      </c>
      <c r="AE248">
        <v>1.8525025799999995</v>
      </c>
      <c r="AF248">
        <v>1.8445335999999983</v>
      </c>
      <c r="AG248">
        <v>1.8384923600000036</v>
      </c>
      <c r="AH248">
        <v>1.8316090100000011</v>
      </c>
      <c r="AI248">
        <v>1.8228155999999984</v>
      </c>
      <c r="AJ248">
        <v>1.8123860500000006</v>
      </c>
      <c r="AK248">
        <v>1.79950805</v>
      </c>
    </row>
    <row r="249" spans="1:37" x14ac:dyDescent="0.25">
      <c r="A249" t="s">
        <v>509</v>
      </c>
      <c r="B249">
        <v>0</v>
      </c>
      <c r="C249">
        <v>1.0541400000001886</v>
      </c>
      <c r="D249">
        <v>3.5869499999989785</v>
      </c>
      <c r="E249">
        <v>7.5739400000002206</v>
      </c>
      <c r="F249">
        <v>12.799490000001242</v>
      </c>
      <c r="G249">
        <v>18.993279999998776</v>
      </c>
      <c r="H249">
        <v>52.713120000000345</v>
      </c>
      <c r="I249">
        <v>82.501899999999296</v>
      </c>
      <c r="J249">
        <v>103.54968999999983</v>
      </c>
      <c r="K249">
        <v>116.79968000000008</v>
      </c>
      <c r="L249">
        <v>123.23901000000114</v>
      </c>
      <c r="M249">
        <v>127.34485000000132</v>
      </c>
      <c r="N249">
        <v>128.53767000000153</v>
      </c>
      <c r="O249">
        <v>130.76428999999916</v>
      </c>
      <c r="P249">
        <v>131.06775000000198</v>
      </c>
      <c r="Q249">
        <v>132.44486999999936</v>
      </c>
      <c r="R249">
        <v>136.87444999999934</v>
      </c>
      <c r="S249">
        <v>138.72053999999844</v>
      </c>
      <c r="T249">
        <v>137.52016999999978</v>
      </c>
      <c r="U249">
        <v>135.19770000000062</v>
      </c>
      <c r="V249">
        <v>134.45870000000286</v>
      </c>
      <c r="W249">
        <v>131.83471000000281</v>
      </c>
      <c r="X249">
        <v>130.7371200000016</v>
      </c>
      <c r="Y249">
        <v>131.86309000000256</v>
      </c>
      <c r="Z249">
        <v>132.45621000000028</v>
      </c>
      <c r="AA249">
        <v>135.63904000000184</v>
      </c>
      <c r="AB249">
        <v>139.32019000000219</v>
      </c>
      <c r="AC249">
        <v>143.04874999999811</v>
      </c>
      <c r="AD249">
        <v>149.30051000000094</v>
      </c>
      <c r="AE249">
        <v>153.95342999999775</v>
      </c>
      <c r="AF249">
        <v>158.22024999999849</v>
      </c>
      <c r="AG249">
        <v>162.3842300000033</v>
      </c>
      <c r="AH249">
        <v>166.53579000000173</v>
      </c>
      <c r="AI249">
        <v>170.41423999999824</v>
      </c>
      <c r="AJ249">
        <v>174.38738000000012</v>
      </c>
      <c r="AK249">
        <v>177.65790000000197</v>
      </c>
    </row>
    <row r="250" spans="1:37" x14ac:dyDescent="0.25">
      <c r="A250" t="s">
        <v>510</v>
      </c>
      <c r="B250">
        <v>0</v>
      </c>
      <c r="C250">
        <v>29.762900000030641</v>
      </c>
      <c r="D250">
        <v>100.50510000000941</v>
      </c>
      <c r="E250">
        <v>211.16300000000047</v>
      </c>
      <c r="F250">
        <v>356.46710000000894</v>
      </c>
      <c r="G250">
        <v>530.86729999998352</v>
      </c>
      <c r="H250">
        <v>1587.5627000000095</v>
      </c>
      <c r="I250">
        <v>2412.498499999987</v>
      </c>
      <c r="J250">
        <v>2954.6264000000083</v>
      </c>
      <c r="K250">
        <v>3313.2537000000011</v>
      </c>
      <c r="L250">
        <v>3548.7386999999871</v>
      </c>
      <c r="M250">
        <v>3811.1068000000087</v>
      </c>
      <c r="N250">
        <v>4064.6858999999822</v>
      </c>
      <c r="O250">
        <v>4425.5296999999555</v>
      </c>
      <c r="P250">
        <v>4775.4861999999848</v>
      </c>
      <c r="Q250">
        <v>5207.580100000021</v>
      </c>
      <c r="R250">
        <v>5764.6790000000037</v>
      </c>
      <c r="S250">
        <v>6247.3461000000243</v>
      </c>
      <c r="T250">
        <v>6654.295999999973</v>
      </c>
      <c r="U250">
        <v>7049.186400000006</v>
      </c>
      <c r="V250">
        <v>7505.8839000000153</v>
      </c>
      <c r="W250">
        <v>7894.5165999999736</v>
      </c>
      <c r="X250">
        <v>8326.342799999984</v>
      </c>
      <c r="Y250">
        <v>8806.099499999953</v>
      </c>
      <c r="Z250">
        <v>9234.6144000000204</v>
      </c>
      <c r="AA250">
        <v>9716.4988000000012</v>
      </c>
      <c r="AB250">
        <v>10173.545099999988</v>
      </c>
      <c r="AC250">
        <v>10596.070599999919</v>
      </c>
      <c r="AD250">
        <v>11070.186199999996</v>
      </c>
      <c r="AE250">
        <v>11453.968400000012</v>
      </c>
      <c r="AF250">
        <v>11800.341500000097</v>
      </c>
      <c r="AG250">
        <v>12119.441200000001</v>
      </c>
      <c r="AH250">
        <v>12414.336399999913</v>
      </c>
      <c r="AI250">
        <v>12677.041399999987</v>
      </c>
      <c r="AJ250">
        <v>12920.924800000037</v>
      </c>
      <c r="AK250">
        <v>13119.975800000015</v>
      </c>
    </row>
    <row r="251" spans="1:37" x14ac:dyDescent="0.25">
      <c r="A251" t="s">
        <v>511</v>
      </c>
      <c r="B251">
        <v>0</v>
      </c>
      <c r="C251">
        <v>88.017500000001746</v>
      </c>
      <c r="D251">
        <v>274.54385999999795</v>
      </c>
      <c r="E251">
        <v>547.3271399999976</v>
      </c>
      <c r="F251">
        <v>891.48636000000261</v>
      </c>
      <c r="G251">
        <v>1294.4644599999992</v>
      </c>
      <c r="H251">
        <v>1800.3115199999993</v>
      </c>
      <c r="I251">
        <v>2345.7750100000012</v>
      </c>
      <c r="J251">
        <v>2915.7755499999985</v>
      </c>
      <c r="K251">
        <v>3506.3209799999968</v>
      </c>
      <c r="L251">
        <v>4113.5920899999983</v>
      </c>
      <c r="M251">
        <v>4742.1575099999973</v>
      </c>
      <c r="N251">
        <v>5386.2334199999968</v>
      </c>
      <c r="O251">
        <v>6051.6039300000011</v>
      </c>
      <c r="P251">
        <v>6727.2668599999997</v>
      </c>
      <c r="Q251">
        <v>7417.1817999999985</v>
      </c>
      <c r="R251">
        <v>8124.3763099999996</v>
      </c>
      <c r="S251">
        <v>8831.1499799999983</v>
      </c>
      <c r="T251">
        <v>9532.3294099999985</v>
      </c>
      <c r="U251">
        <v>10230.006689999998</v>
      </c>
      <c r="V251">
        <v>10928.836059999998</v>
      </c>
      <c r="W251">
        <v>11615.774450000001</v>
      </c>
      <c r="X251">
        <v>12297.671179999998</v>
      </c>
      <c r="Y251">
        <v>12974.950130000001</v>
      </c>
      <c r="Z251">
        <v>13636.689110000003</v>
      </c>
      <c r="AA251">
        <v>14290.242840000003</v>
      </c>
      <c r="AB251">
        <v>14928.834619999998</v>
      </c>
      <c r="AC251">
        <v>15548.707749999998</v>
      </c>
      <c r="AD251">
        <v>16155.645420000001</v>
      </c>
      <c r="AE251">
        <v>16737.486069999999</v>
      </c>
      <c r="AF251">
        <v>17297.184019999997</v>
      </c>
      <c r="AG251">
        <v>17834.652509999996</v>
      </c>
      <c r="AH251">
        <v>18349.536639999998</v>
      </c>
      <c r="AI251">
        <v>18840.575229999999</v>
      </c>
      <c r="AJ251">
        <v>19308.947659999998</v>
      </c>
      <c r="AK251">
        <v>19751.823370000002</v>
      </c>
    </row>
    <row r="252" spans="1:37" x14ac:dyDescent="0.25">
      <c r="A252" t="s">
        <v>512</v>
      </c>
      <c r="B252">
        <v>0</v>
      </c>
      <c r="C252">
        <v>2.6108700000004319</v>
      </c>
      <c r="D252">
        <v>8.3716700000004494</v>
      </c>
      <c r="E252">
        <v>17.054920000002312</v>
      </c>
      <c r="F252">
        <v>28.123570000003383</v>
      </c>
      <c r="G252">
        <v>40.919939999999769</v>
      </c>
      <c r="H252">
        <v>118.67788000000292</v>
      </c>
      <c r="I252">
        <v>172.92581000000064</v>
      </c>
      <c r="J252">
        <v>208.81154999999853</v>
      </c>
      <c r="K252">
        <v>228.53749000000244</v>
      </c>
      <c r="L252">
        <v>233.18553000000247</v>
      </c>
      <c r="M252">
        <v>233.09442999999737</v>
      </c>
      <c r="N252">
        <v>225.00314999999682</v>
      </c>
      <c r="O252">
        <v>219.49549000000115</v>
      </c>
      <c r="P252">
        <v>207.96379999999772</v>
      </c>
      <c r="Q252">
        <v>199.77625999999873</v>
      </c>
      <c r="R252">
        <v>198.41599000000133</v>
      </c>
      <c r="S252">
        <v>189.74063000000024</v>
      </c>
      <c r="T252">
        <v>175.80373999999574</v>
      </c>
      <c r="U252">
        <v>161.2639199999976</v>
      </c>
      <c r="V252">
        <v>151.59406000000308</v>
      </c>
      <c r="W252">
        <v>137.22067999999854</v>
      </c>
      <c r="X252">
        <v>128.24352999999974</v>
      </c>
      <c r="Y252">
        <v>124.34958999999799</v>
      </c>
      <c r="Z252">
        <v>118.73732999999629</v>
      </c>
      <c r="AA252">
        <v>120.35414999999921</v>
      </c>
      <c r="AB252">
        <v>122.21914000000106</v>
      </c>
      <c r="AC252">
        <v>124.39306000000215</v>
      </c>
      <c r="AD252">
        <v>132.40436000000045</v>
      </c>
      <c r="AE252">
        <v>135.51121000000421</v>
      </c>
      <c r="AF252">
        <v>138.75471000000107</v>
      </c>
      <c r="AG252">
        <v>141.83716999999888</v>
      </c>
      <c r="AH252">
        <v>144.7618799999982</v>
      </c>
      <c r="AI252">
        <v>146.8399700000009</v>
      </c>
      <c r="AJ252">
        <v>149.07917000000452</v>
      </c>
      <c r="AK252">
        <v>149.40157000000181</v>
      </c>
    </row>
    <row r="253" spans="1:37" x14ac:dyDescent="0.25">
      <c r="A253" t="s">
        <v>513</v>
      </c>
      <c r="B253">
        <v>0</v>
      </c>
      <c r="C253">
        <v>0.6985370000002149</v>
      </c>
      <c r="D253">
        <v>2.2037959999997838</v>
      </c>
      <c r="E253">
        <v>4.4287429999994856</v>
      </c>
      <c r="F253">
        <v>7.2279040000003079</v>
      </c>
      <c r="G253">
        <v>10.446097000000009</v>
      </c>
      <c r="H253">
        <v>162.25068399999964</v>
      </c>
      <c r="I253">
        <v>182.0100910000001</v>
      </c>
      <c r="J253">
        <v>191.42985299999964</v>
      </c>
      <c r="K253">
        <v>198.00861400000031</v>
      </c>
      <c r="L253">
        <v>196.46129699999983</v>
      </c>
      <c r="M253">
        <v>204.90460900000016</v>
      </c>
      <c r="N253">
        <v>201.895039</v>
      </c>
      <c r="O253">
        <v>213.23861899999974</v>
      </c>
      <c r="P253">
        <v>207.81337299999996</v>
      </c>
      <c r="Q253">
        <v>216.08854500000052</v>
      </c>
      <c r="R253">
        <v>234.72369500000059</v>
      </c>
      <c r="S253">
        <v>228.03657899999962</v>
      </c>
      <c r="T253">
        <v>218.07062399999995</v>
      </c>
      <c r="U253">
        <v>212.99979300000086</v>
      </c>
      <c r="V253">
        <v>218.24447899999996</v>
      </c>
      <c r="W253">
        <v>205.81458500000008</v>
      </c>
      <c r="X253">
        <v>209.02610800000002</v>
      </c>
      <c r="Y253">
        <v>216.10444899999948</v>
      </c>
      <c r="Z253">
        <v>212.03525100000024</v>
      </c>
      <c r="AA253">
        <v>224.81446200000028</v>
      </c>
      <c r="AB253">
        <v>229.82746300000053</v>
      </c>
      <c r="AC253">
        <v>234.82044700000006</v>
      </c>
      <c r="AD253">
        <v>254.36940299999969</v>
      </c>
      <c r="AE253">
        <v>255.15202000000045</v>
      </c>
      <c r="AF253">
        <v>261.47014600000057</v>
      </c>
      <c r="AG253">
        <v>267.80076600000029</v>
      </c>
      <c r="AH253">
        <v>274.01243400000021</v>
      </c>
      <c r="AI253">
        <v>278.58450400000038</v>
      </c>
      <c r="AJ253">
        <v>284.51767099999961</v>
      </c>
      <c r="AK253">
        <v>286.0294130000002</v>
      </c>
    </row>
    <row r="254" spans="1:37" x14ac:dyDescent="0.25">
      <c r="A254" t="s">
        <v>514</v>
      </c>
      <c r="B254">
        <v>0</v>
      </c>
      <c r="C254">
        <v>3.1526400000002468</v>
      </c>
      <c r="D254">
        <v>9.1035499999998137</v>
      </c>
      <c r="E254">
        <v>17.082299999998213</v>
      </c>
      <c r="F254">
        <v>26.353970000000118</v>
      </c>
      <c r="G254">
        <v>36.262539999999717</v>
      </c>
      <c r="H254">
        <v>71.939229999999952</v>
      </c>
      <c r="I254">
        <v>89.663100000001577</v>
      </c>
      <c r="J254">
        <v>94.939380000003439</v>
      </c>
      <c r="K254">
        <v>90.667809999999008</v>
      </c>
      <c r="L254">
        <v>78.497839999996359</v>
      </c>
      <c r="M254">
        <v>63.642739999995683</v>
      </c>
      <c r="N254">
        <v>44.916010000000824</v>
      </c>
      <c r="O254">
        <v>27.611340000003111</v>
      </c>
      <c r="P254">
        <v>7.7523699999946984</v>
      </c>
      <c r="Q254">
        <v>-9.6021699999982957</v>
      </c>
      <c r="R254">
        <v>-23.208630000000994</v>
      </c>
      <c r="S254">
        <v>-40.135970000002999</v>
      </c>
      <c r="T254">
        <v>-58.098180000000866</v>
      </c>
      <c r="U254">
        <v>-74.443930000001274</v>
      </c>
      <c r="V254">
        <v>-86.84759999999369</v>
      </c>
      <c r="W254">
        <v>-100.00639000000228</v>
      </c>
      <c r="X254">
        <v>-108.78317000000243</v>
      </c>
      <c r="Y254">
        <v>-114.13371000000188</v>
      </c>
      <c r="Z254">
        <v>-119.36759999999776</v>
      </c>
      <c r="AA254">
        <v>-120.34307000000263</v>
      </c>
      <c r="AB254">
        <v>-120.94587999999931</v>
      </c>
      <c r="AC254">
        <v>-121.00832000000082</v>
      </c>
      <c r="AD254">
        <v>-118.3264199999976</v>
      </c>
      <c r="AE254">
        <v>-118.21751000000222</v>
      </c>
      <c r="AF254">
        <v>-117.92194000000018</v>
      </c>
      <c r="AG254">
        <v>-117.71947999999975</v>
      </c>
      <c r="AH254">
        <v>-117.68096000000514</v>
      </c>
      <c r="AI254">
        <v>-118.13210000000254</v>
      </c>
      <c r="AJ254">
        <v>-118.58329999999842</v>
      </c>
      <c r="AK254">
        <v>-119.9603300000017</v>
      </c>
    </row>
    <row r="255" spans="1:37" x14ac:dyDescent="0.25">
      <c r="A255" t="s">
        <v>515</v>
      </c>
      <c r="B255">
        <v>0</v>
      </c>
      <c r="C255">
        <v>2.1641030000000683</v>
      </c>
      <c r="D255">
        <v>6.3657679999996617</v>
      </c>
      <c r="E255">
        <v>12.247690000000148</v>
      </c>
      <c r="F255">
        <v>19.449023000000125</v>
      </c>
      <c r="G255">
        <v>27.640378000000055</v>
      </c>
      <c r="H255">
        <v>392.47920800000065</v>
      </c>
      <c r="I255">
        <v>418.88750599999912</v>
      </c>
      <c r="J255">
        <v>436.48281099999986</v>
      </c>
      <c r="K255">
        <v>453.01412499999969</v>
      </c>
      <c r="L255">
        <v>452.65181200000006</v>
      </c>
      <c r="M255">
        <v>478.5236670000013</v>
      </c>
      <c r="N255">
        <v>476.30170100000032</v>
      </c>
      <c r="O255">
        <v>510.07337700000062</v>
      </c>
      <c r="P255">
        <v>501.88395299999866</v>
      </c>
      <c r="Q255">
        <v>528.51995399999942</v>
      </c>
      <c r="R255">
        <v>578.2975830000014</v>
      </c>
      <c r="S255">
        <v>565.29574300000058</v>
      </c>
      <c r="T255">
        <v>547.48449199999959</v>
      </c>
      <c r="U255">
        <v>542.33032099999946</v>
      </c>
      <c r="V255">
        <v>561.20119000000159</v>
      </c>
      <c r="W255">
        <v>535.72177000000011</v>
      </c>
      <c r="X255">
        <v>549.60001000000011</v>
      </c>
      <c r="Y255">
        <v>570.58415000000059</v>
      </c>
      <c r="Z255">
        <v>563.50429000000076</v>
      </c>
      <c r="AA255">
        <v>597.93530999999894</v>
      </c>
      <c r="AB255">
        <v>611.33796000000075</v>
      </c>
      <c r="AC255">
        <v>625.16918000000078</v>
      </c>
      <c r="AD255">
        <v>674.12588000000142</v>
      </c>
      <c r="AE255">
        <v>675.78354000000036</v>
      </c>
      <c r="AF255">
        <v>692.84971000000041</v>
      </c>
      <c r="AG255">
        <v>709.48774000000049</v>
      </c>
      <c r="AH255">
        <v>725.68123000000014</v>
      </c>
      <c r="AI255">
        <v>737.8454099999999</v>
      </c>
      <c r="AJ255">
        <v>753.42565999999897</v>
      </c>
      <c r="AK255">
        <v>758.14190000000053</v>
      </c>
    </row>
    <row r="256" spans="1:37" x14ac:dyDescent="0.25">
      <c r="A256" t="s">
        <v>516</v>
      </c>
      <c r="B256">
        <v>0</v>
      </c>
      <c r="C256">
        <v>0.46371199999975943</v>
      </c>
      <c r="D256">
        <v>1.4163479999997435</v>
      </c>
      <c r="E256">
        <v>2.7943359999999302</v>
      </c>
      <c r="F256">
        <v>4.5000570000001971</v>
      </c>
      <c r="G256">
        <v>6.419781999999941</v>
      </c>
      <c r="H256">
        <v>24.828504000000066</v>
      </c>
      <c r="I256">
        <v>31.053890999999567</v>
      </c>
      <c r="J256">
        <v>34.642992000000049</v>
      </c>
      <c r="K256">
        <v>36.267777000000024</v>
      </c>
      <c r="L256">
        <v>35.572796999999809</v>
      </c>
      <c r="M256">
        <v>34.822342999999819</v>
      </c>
      <c r="N256">
        <v>32.190199000000575</v>
      </c>
      <c r="O256">
        <v>30.608239999999569</v>
      </c>
      <c r="P256">
        <v>27.083540000000539</v>
      </c>
      <c r="Q256">
        <v>24.790907999999945</v>
      </c>
      <c r="R256">
        <v>23.823634000000311</v>
      </c>
      <c r="S256">
        <v>20.349326999999903</v>
      </c>
      <c r="T256">
        <v>16.255108000000291</v>
      </c>
      <c r="U256">
        <v>12.588610000000699</v>
      </c>
      <c r="V256">
        <v>10.236450000000332</v>
      </c>
      <c r="W256">
        <v>6.2978849999999511</v>
      </c>
      <c r="X256">
        <v>4.1656110000003537</v>
      </c>
      <c r="Y256">
        <v>2.9210930000008375</v>
      </c>
      <c r="Z256">
        <v>0.85057400000005146</v>
      </c>
      <c r="AA256">
        <v>0.81492600000001403</v>
      </c>
      <c r="AB256">
        <v>0.33737700000074256</v>
      </c>
      <c r="AC256">
        <v>-1.4632000000347034E-2</v>
      </c>
      <c r="AD256">
        <v>1.2792680000002292</v>
      </c>
      <c r="AE256">
        <v>0.80151699999987613</v>
      </c>
      <c r="AF256">
        <v>0.79795000000012806</v>
      </c>
      <c r="AG256">
        <v>0.80431199999929959</v>
      </c>
      <c r="AH256">
        <v>0.79478100000051199</v>
      </c>
      <c r="AI256">
        <v>0.59195699999963836</v>
      </c>
      <c r="AJ256">
        <v>0.50696999999945547</v>
      </c>
      <c r="AK256">
        <v>-6.8942999999308086E-2</v>
      </c>
    </row>
    <row r="257" spans="1:37" x14ac:dyDescent="0.25">
      <c r="A257" t="s">
        <v>517</v>
      </c>
      <c r="B257">
        <v>0</v>
      </c>
      <c r="C257">
        <v>2.7910899999988033</v>
      </c>
      <c r="D257">
        <v>7.8802200000009179</v>
      </c>
      <c r="E257">
        <v>14.66363999999885</v>
      </c>
      <c r="F257">
        <v>22.621370000000752</v>
      </c>
      <c r="G257">
        <v>31.310589999999138</v>
      </c>
      <c r="H257">
        <v>157.80095000000074</v>
      </c>
      <c r="I257">
        <v>178.79269999999997</v>
      </c>
      <c r="J257">
        <v>191.02109999999993</v>
      </c>
      <c r="K257">
        <v>198.71956999999929</v>
      </c>
      <c r="L257">
        <v>197.84899000000041</v>
      </c>
      <c r="M257">
        <v>203.35566999999901</v>
      </c>
      <c r="N257">
        <v>198.67806000000019</v>
      </c>
      <c r="O257">
        <v>204.89739000000009</v>
      </c>
      <c r="P257">
        <v>197.45122000000083</v>
      </c>
      <c r="Q257">
        <v>200.94124000000011</v>
      </c>
      <c r="R257">
        <v>212.78967000000011</v>
      </c>
      <c r="S257">
        <v>204.71835000000101</v>
      </c>
      <c r="T257">
        <v>194.33106000000043</v>
      </c>
      <c r="U257">
        <v>188.08844999999928</v>
      </c>
      <c r="V257">
        <v>190.51225999999951</v>
      </c>
      <c r="W257">
        <v>179.43928000000051</v>
      </c>
      <c r="X257">
        <v>181.55280999999923</v>
      </c>
      <c r="Y257">
        <v>187.36833000000115</v>
      </c>
      <c r="Z257">
        <v>184.94989999999962</v>
      </c>
      <c r="AA257">
        <v>196.54493999999977</v>
      </c>
      <c r="AB257">
        <v>202.3370900000009</v>
      </c>
      <c r="AC257">
        <v>208.46097999999984</v>
      </c>
      <c r="AD257">
        <v>226.30935999999929</v>
      </c>
      <c r="AE257">
        <v>229.30563000000075</v>
      </c>
      <c r="AF257">
        <v>236.83550999999898</v>
      </c>
      <c r="AG257">
        <v>244.30753000000004</v>
      </c>
      <c r="AH257">
        <v>251.66365000000224</v>
      </c>
      <c r="AI257">
        <v>257.68801000000167</v>
      </c>
      <c r="AJ257">
        <v>264.7821100000001</v>
      </c>
      <c r="AK257">
        <v>268.32625000000189</v>
      </c>
    </row>
    <row r="258" spans="1:37" x14ac:dyDescent="0.25">
      <c r="A258" t="s">
        <v>518</v>
      </c>
      <c r="B258">
        <v>0</v>
      </c>
      <c r="C258">
        <v>5.1406600000009348</v>
      </c>
      <c r="D258">
        <v>14.79490000000078</v>
      </c>
      <c r="E258">
        <v>27.872419999999693</v>
      </c>
      <c r="F258">
        <v>43.332800000000134</v>
      </c>
      <c r="G258">
        <v>60.241930000000139</v>
      </c>
      <c r="H258">
        <v>519.45984999999928</v>
      </c>
      <c r="I258">
        <v>557.53682999999728</v>
      </c>
      <c r="J258">
        <v>579.00178999999844</v>
      </c>
      <c r="K258">
        <v>593.63843999999881</v>
      </c>
      <c r="L258">
        <v>582.32499000000098</v>
      </c>
      <c r="M258">
        <v>599.83171999999831</v>
      </c>
      <c r="N258">
        <v>579.89933999999994</v>
      </c>
      <c r="O258">
        <v>603.28201999999874</v>
      </c>
      <c r="P258">
        <v>573.94012999999904</v>
      </c>
      <c r="Q258">
        <v>587.89405999999872</v>
      </c>
      <c r="R258">
        <v>631.31102000000101</v>
      </c>
      <c r="S258">
        <v>597.46829000000071</v>
      </c>
      <c r="T258">
        <v>558.32134000000224</v>
      </c>
      <c r="U258">
        <v>536.08459999999832</v>
      </c>
      <c r="V258">
        <v>545.34209000000556</v>
      </c>
      <c r="W258">
        <v>501.31968000000052</v>
      </c>
      <c r="X258">
        <v>508.05580000000191</v>
      </c>
      <c r="Y258">
        <v>525.66429000000062</v>
      </c>
      <c r="Z258">
        <v>510.1915899999949</v>
      </c>
      <c r="AA258">
        <v>547.78740000000107</v>
      </c>
      <c r="AB258">
        <v>560.60525999999663</v>
      </c>
      <c r="AC258">
        <v>574.80288000000292</v>
      </c>
      <c r="AD258">
        <v>633.10688999999547</v>
      </c>
      <c r="AE258">
        <v>633.15058999999746</v>
      </c>
      <c r="AF258">
        <v>652.42008000000351</v>
      </c>
      <c r="AG258">
        <v>671.27042999999685</v>
      </c>
      <c r="AH258">
        <v>689.59032000000298</v>
      </c>
      <c r="AI258">
        <v>702.89104999999836</v>
      </c>
      <c r="AJ258">
        <v>720.41427999999723</v>
      </c>
      <c r="AK258">
        <v>724.45292999999947</v>
      </c>
    </row>
    <row r="259" spans="1:37" x14ac:dyDescent="0.25">
      <c r="A259" t="s">
        <v>519</v>
      </c>
      <c r="B259">
        <v>0</v>
      </c>
      <c r="C259">
        <v>15.337800000008428</v>
      </c>
      <c r="D259">
        <v>46.510999999998603</v>
      </c>
      <c r="E259">
        <v>91.614000000001397</v>
      </c>
      <c r="F259">
        <v>147.96919999999227</v>
      </c>
      <c r="G259">
        <v>212.58359999999811</v>
      </c>
      <c r="H259">
        <v>589.79269999999087</v>
      </c>
      <c r="I259">
        <v>803.60129999998026</v>
      </c>
      <c r="J259">
        <v>951.69049999999697</v>
      </c>
      <c r="K259">
        <v>1042.2686000000103</v>
      </c>
      <c r="L259">
        <v>1074.1385000000009</v>
      </c>
      <c r="M259">
        <v>1092.8859999999986</v>
      </c>
      <c r="N259">
        <v>1073.5381000000052</v>
      </c>
      <c r="O259">
        <v>1069.1582000000053</v>
      </c>
      <c r="P259">
        <v>1031.1681000000099</v>
      </c>
      <c r="Q259">
        <v>1012.0681000000041</v>
      </c>
      <c r="R259">
        <v>1022.0541000000085</v>
      </c>
      <c r="S259">
        <v>990.96830000000773</v>
      </c>
      <c r="T259">
        <v>940.91289999999572</v>
      </c>
      <c r="U259">
        <v>892.71979999999166</v>
      </c>
      <c r="V259">
        <v>868.32950000002165</v>
      </c>
      <c r="W259">
        <v>817.58319999999367</v>
      </c>
      <c r="X259">
        <v>796.54430000000866</v>
      </c>
      <c r="Y259">
        <v>796.09020000000601</v>
      </c>
      <c r="Z259">
        <v>783.92859999998473</v>
      </c>
      <c r="AA259">
        <v>808.42519999999786</v>
      </c>
      <c r="AB259">
        <v>829.57310000000871</v>
      </c>
      <c r="AC259">
        <v>852.77920000001905</v>
      </c>
      <c r="AD259">
        <v>905.07219999999506</v>
      </c>
      <c r="AE259">
        <v>929.19350000002305</v>
      </c>
      <c r="AF259">
        <v>957.78549999999814</v>
      </c>
      <c r="AG259">
        <v>985.51810000001569</v>
      </c>
      <c r="AH259">
        <v>1012.1665999999968</v>
      </c>
      <c r="AI259">
        <v>1034.3208999999915</v>
      </c>
      <c r="AJ259">
        <v>1057.2792999999947</v>
      </c>
      <c r="AK259">
        <v>1070.2618999999831</v>
      </c>
    </row>
    <row r="260" spans="1:37" x14ac:dyDescent="0.25">
      <c r="A260" t="s">
        <v>520</v>
      </c>
      <c r="B260">
        <v>0</v>
      </c>
      <c r="C260">
        <v>21.107620000009774</v>
      </c>
      <c r="D260">
        <v>64.4812099999981</v>
      </c>
      <c r="E260">
        <v>127.43396999999823</v>
      </c>
      <c r="F260">
        <v>206.87213999999221</v>
      </c>
      <c r="G260">
        <v>300.04953000000387</v>
      </c>
      <c r="H260">
        <v>657.99307000001136</v>
      </c>
      <c r="I260">
        <v>929.21623999999429</v>
      </c>
      <c r="J260">
        <v>1134.3672799999913</v>
      </c>
      <c r="K260">
        <v>1300.3585000000021</v>
      </c>
      <c r="L260">
        <v>1436.0662000000011</v>
      </c>
      <c r="M260">
        <v>1580.0396000000037</v>
      </c>
      <c r="N260">
        <v>1715.1674999999959</v>
      </c>
      <c r="O260">
        <v>1877.0853999999963</v>
      </c>
      <c r="P260">
        <v>2027.7263999999996</v>
      </c>
      <c r="Q260">
        <v>2199.4738999999972</v>
      </c>
      <c r="R260">
        <v>2403.3631999999925</v>
      </c>
      <c r="S260">
        <v>2579.8850999999995</v>
      </c>
      <c r="T260">
        <v>2735.3368000000046</v>
      </c>
      <c r="U260">
        <v>2888.3625999999931</v>
      </c>
      <c r="V260">
        <v>3058.5887000000075</v>
      </c>
      <c r="W260">
        <v>3205.025999999998</v>
      </c>
      <c r="X260">
        <v>3365.3959000000032</v>
      </c>
      <c r="Y260">
        <v>3538.107799999998</v>
      </c>
      <c r="Z260">
        <v>3693.8523999999888</v>
      </c>
      <c r="AA260">
        <v>3867.6051000000007</v>
      </c>
      <c r="AB260">
        <v>4032.9340999999986</v>
      </c>
      <c r="AC260">
        <v>4189.3701999999903</v>
      </c>
      <c r="AD260">
        <v>4362.232199999984</v>
      </c>
      <c r="AE260">
        <v>4507.0014999999985</v>
      </c>
      <c r="AF260">
        <v>4643.8003000000026</v>
      </c>
      <c r="AG260">
        <v>4773.4131999999809</v>
      </c>
      <c r="AH260">
        <v>4895.9735999999975</v>
      </c>
      <c r="AI260">
        <v>5008.8030999999901</v>
      </c>
      <c r="AJ260">
        <v>5116.0880999999936</v>
      </c>
      <c r="AK260">
        <v>5209.5249999999942</v>
      </c>
    </row>
    <row r="261" spans="1:37" x14ac:dyDescent="0.25">
      <c r="A261" t="s">
        <v>521</v>
      </c>
      <c r="B261">
        <v>0</v>
      </c>
      <c r="C261">
        <v>0.59584300000005896</v>
      </c>
      <c r="D261">
        <v>1.9530020000001969</v>
      </c>
      <c r="E261">
        <v>4.026597000000038</v>
      </c>
      <c r="F261">
        <v>6.7145639999998821</v>
      </c>
      <c r="G261">
        <v>9.9162390000001324</v>
      </c>
      <c r="H261">
        <v>3098.2453889999997</v>
      </c>
      <c r="I261">
        <v>2770.9752190000008</v>
      </c>
      <c r="J261">
        <v>2773.8349339999995</v>
      </c>
      <c r="K261">
        <v>2811.3574759999992</v>
      </c>
      <c r="L261">
        <v>2412.9441870000001</v>
      </c>
      <c r="M261">
        <v>2665.2262029999993</v>
      </c>
      <c r="N261">
        <v>2680.214734000001</v>
      </c>
      <c r="O261">
        <v>2710.1462750000001</v>
      </c>
      <c r="P261">
        <v>2743.066378999999</v>
      </c>
      <c r="Q261">
        <v>2738.707652000001</v>
      </c>
      <c r="R261">
        <v>2420.2429620000003</v>
      </c>
      <c r="S261">
        <v>2499.4994939999997</v>
      </c>
      <c r="T261">
        <v>2545.3231349999987</v>
      </c>
      <c r="U261">
        <v>2589.2347390000014</v>
      </c>
      <c r="V261">
        <v>2553.6048059999994</v>
      </c>
      <c r="W261">
        <v>2449.2599520000003</v>
      </c>
      <c r="X261">
        <v>2510.1247769999991</v>
      </c>
      <c r="Y261">
        <v>2553.9858669999994</v>
      </c>
      <c r="Z261">
        <v>2592.2716899999996</v>
      </c>
      <c r="AA261">
        <v>2760.8517270000011</v>
      </c>
      <c r="AB261">
        <v>2634.4523410000002</v>
      </c>
      <c r="AC261">
        <v>2676.2296959999985</v>
      </c>
      <c r="AD261">
        <v>2703.3651260000006</v>
      </c>
      <c r="AE261">
        <v>2724.0628539999998</v>
      </c>
      <c r="AF261">
        <v>2741.4012600000005</v>
      </c>
      <c r="AG261">
        <v>2756.065845000001</v>
      </c>
      <c r="AH261">
        <v>2768.3092699999997</v>
      </c>
      <c r="AI261">
        <v>2778.4556900000007</v>
      </c>
      <c r="AJ261">
        <v>2786.9606799999983</v>
      </c>
      <c r="AK261">
        <v>2793.5532300000013</v>
      </c>
    </row>
    <row r="262" spans="1:37" x14ac:dyDescent="0.25">
      <c r="A262" t="s">
        <v>522</v>
      </c>
      <c r="B262">
        <v>0</v>
      </c>
      <c r="C262">
        <v>3.0383099999994556E-2</v>
      </c>
      <c r="D262">
        <v>9.9718699999982618E-2</v>
      </c>
      <c r="E262">
        <v>0.20577670000000126</v>
      </c>
      <c r="F262">
        <v>0.34335449999997536</v>
      </c>
      <c r="G262">
        <v>0.50730770000001257</v>
      </c>
      <c r="H262">
        <v>740.88438730000007</v>
      </c>
      <c r="I262">
        <v>640.4072602</v>
      </c>
      <c r="J262">
        <v>638.1956083</v>
      </c>
      <c r="K262">
        <v>646.5034263</v>
      </c>
      <c r="L262">
        <v>653.86049759999992</v>
      </c>
      <c r="M262">
        <v>659.54549729999997</v>
      </c>
      <c r="N262">
        <v>569.76860169999998</v>
      </c>
      <c r="O262">
        <v>581.48328140000012</v>
      </c>
      <c r="P262">
        <v>454.08175659999995</v>
      </c>
      <c r="Q262">
        <v>467.05759420000004</v>
      </c>
      <c r="R262">
        <v>1752.1897446000003</v>
      </c>
      <c r="S262">
        <v>1351.9508958000001</v>
      </c>
      <c r="T262">
        <v>1370.4133182999999</v>
      </c>
      <c r="U262">
        <v>1382.7615934</v>
      </c>
      <c r="V262">
        <v>1391.8389515000001</v>
      </c>
      <c r="W262">
        <v>1398.6057487</v>
      </c>
      <c r="X262">
        <v>1543.9509742</v>
      </c>
      <c r="Y262">
        <v>1535.2445800999999</v>
      </c>
      <c r="Z262">
        <v>1538.207441</v>
      </c>
      <c r="AA262">
        <v>1541.6551672000001</v>
      </c>
      <c r="AB262">
        <v>1544.3335367</v>
      </c>
      <c r="AC262">
        <v>1693.9358651</v>
      </c>
      <c r="AD262">
        <v>1681.8114937999999</v>
      </c>
      <c r="AE262">
        <v>1682.3994656</v>
      </c>
      <c r="AF262">
        <v>1683.8595108</v>
      </c>
      <c r="AG262">
        <v>1684.871396</v>
      </c>
      <c r="AH262">
        <v>1685.3398511</v>
      </c>
      <c r="AI262">
        <v>1685.4051270000002</v>
      </c>
      <c r="AJ262">
        <v>1685.2113288999999</v>
      </c>
      <c r="AK262">
        <v>1684.6866849999999</v>
      </c>
    </row>
    <row r="263" spans="1:37" x14ac:dyDescent="0.25">
      <c r="A263" t="s">
        <v>523</v>
      </c>
      <c r="B263">
        <v>0</v>
      </c>
      <c r="C263">
        <v>4.4708899999989171E-2</v>
      </c>
      <c r="D263">
        <v>0.14629170000000613</v>
      </c>
      <c r="E263">
        <v>0.30127489999995305</v>
      </c>
      <c r="F263">
        <v>0.50203080000005684</v>
      </c>
      <c r="G263">
        <v>0.7410959000000048</v>
      </c>
      <c r="H263">
        <v>809.89946480000015</v>
      </c>
      <c r="I263">
        <v>692.471812</v>
      </c>
      <c r="J263">
        <v>685.71047040000008</v>
      </c>
      <c r="K263">
        <v>689.8722350999999</v>
      </c>
      <c r="L263">
        <v>759.58787209999991</v>
      </c>
      <c r="M263">
        <v>751.30840979999994</v>
      </c>
      <c r="N263">
        <v>740.3051766000001</v>
      </c>
      <c r="O263">
        <v>734.16051760000005</v>
      </c>
      <c r="P263">
        <v>716.57855430000006</v>
      </c>
      <c r="Q263">
        <v>732.88537379999991</v>
      </c>
      <c r="R263">
        <v>986.29781600000001</v>
      </c>
      <c r="S263">
        <v>922.66509079999992</v>
      </c>
      <c r="T263">
        <v>903.82047729999988</v>
      </c>
      <c r="U263">
        <v>884.60516089999987</v>
      </c>
      <c r="V263">
        <v>864.53323749999993</v>
      </c>
      <c r="W263">
        <v>843.26915570000006</v>
      </c>
      <c r="X263">
        <v>831.86866010000006</v>
      </c>
      <c r="Y263">
        <v>810.95389590000002</v>
      </c>
      <c r="Z263">
        <v>792.40257730000008</v>
      </c>
      <c r="AA263">
        <v>825.76089080000008</v>
      </c>
      <c r="AB263">
        <v>806.21058620000008</v>
      </c>
      <c r="AC263">
        <v>803.61275879999994</v>
      </c>
      <c r="AD263">
        <v>792.46102589999998</v>
      </c>
      <c r="AE263">
        <v>783.8548303</v>
      </c>
      <c r="AF263">
        <v>776.77702910000005</v>
      </c>
      <c r="AG263">
        <v>770.89478680000013</v>
      </c>
      <c r="AH263">
        <v>766.11547069999995</v>
      </c>
      <c r="AI263">
        <v>762.12309240000002</v>
      </c>
      <c r="AJ263">
        <v>758.89234170000009</v>
      </c>
      <c r="AK263">
        <v>756.20911940000008</v>
      </c>
    </row>
    <row r="264" spans="1:37" x14ac:dyDescent="0.25">
      <c r="A264" t="s">
        <v>524</v>
      </c>
      <c r="B264">
        <v>0</v>
      </c>
      <c r="C264">
        <v>0.15224899999998343</v>
      </c>
      <c r="D264">
        <v>0.50003300000003037</v>
      </c>
      <c r="E264">
        <v>1.0325249999998505</v>
      </c>
      <c r="F264">
        <v>1.7238649999999325</v>
      </c>
      <c r="G264">
        <v>2.5483560000000125</v>
      </c>
      <c r="H264">
        <v>977.16092100000014</v>
      </c>
      <c r="I264">
        <v>890.11445400000025</v>
      </c>
      <c r="J264">
        <v>902.21408100000008</v>
      </c>
      <c r="K264">
        <v>923.14082600000029</v>
      </c>
      <c r="L264">
        <v>1007.2063719999999</v>
      </c>
      <c r="M264">
        <v>1035.126293</v>
      </c>
      <c r="N264">
        <v>1055.2048359999999</v>
      </c>
      <c r="O264">
        <v>1074.5169940000001</v>
      </c>
      <c r="P264">
        <v>1045.3223939999998</v>
      </c>
      <c r="Q264">
        <v>1226.4194200000002</v>
      </c>
      <c r="R264">
        <v>619.32984600000009</v>
      </c>
      <c r="S264">
        <v>661.10511300000007</v>
      </c>
      <c r="T264">
        <v>653.63953000000038</v>
      </c>
      <c r="U264">
        <v>639.83679900000016</v>
      </c>
      <c r="V264">
        <v>807.36589000000004</v>
      </c>
      <c r="W264">
        <v>776.91843999999992</v>
      </c>
      <c r="X264">
        <v>764.26578999999992</v>
      </c>
      <c r="Y264">
        <v>754.97615199999973</v>
      </c>
      <c r="Z264">
        <v>747.20090000000027</v>
      </c>
      <c r="AA264">
        <v>972.5541760000001</v>
      </c>
      <c r="AB264">
        <v>913.44732500000009</v>
      </c>
      <c r="AC264">
        <v>913.33745799999997</v>
      </c>
      <c r="AD264">
        <v>914.544578</v>
      </c>
      <c r="AE264">
        <v>916.46828699999969</v>
      </c>
      <c r="AF264">
        <v>919.50330900000017</v>
      </c>
      <c r="AG264">
        <v>923.45762700000023</v>
      </c>
      <c r="AH264">
        <v>928.29920200000015</v>
      </c>
      <c r="AI264">
        <v>933.80049999999983</v>
      </c>
      <c r="AJ264">
        <v>939.8888079999997</v>
      </c>
      <c r="AK264">
        <v>946.47242499999993</v>
      </c>
    </row>
    <row r="265" spans="1:37" x14ac:dyDescent="0.25">
      <c r="A265" t="s">
        <v>525</v>
      </c>
      <c r="B265">
        <v>0</v>
      </c>
      <c r="C265">
        <v>0.16098200000010365</v>
      </c>
      <c r="D265">
        <v>0.5291740000000118</v>
      </c>
      <c r="E265">
        <v>1.0931089999999131</v>
      </c>
      <c r="F265">
        <v>1.8251030000001265</v>
      </c>
      <c r="G265">
        <v>2.6975659999998243</v>
      </c>
      <c r="H265">
        <v>404.01619699999992</v>
      </c>
      <c r="I265">
        <v>395.65367699999979</v>
      </c>
      <c r="J265">
        <v>420.45345900000007</v>
      </c>
      <c r="K265">
        <v>429.05698299999995</v>
      </c>
      <c r="L265">
        <v>593.84212400000024</v>
      </c>
      <c r="M265">
        <v>600.63778500000035</v>
      </c>
      <c r="N265">
        <v>591.3210610000001</v>
      </c>
      <c r="O265">
        <v>606.57784500000025</v>
      </c>
      <c r="P265">
        <v>611.16334800000004</v>
      </c>
      <c r="Q265">
        <v>570.04216399999996</v>
      </c>
      <c r="R265">
        <v>874.93129999999974</v>
      </c>
      <c r="S265">
        <v>794.72051899999997</v>
      </c>
      <c r="T265">
        <v>794.24642900000026</v>
      </c>
      <c r="U265">
        <v>792.0114880000001</v>
      </c>
      <c r="V265">
        <v>844.36437100000012</v>
      </c>
      <c r="W265">
        <v>835.91855100000021</v>
      </c>
      <c r="X265">
        <v>862.64363900000035</v>
      </c>
      <c r="Y265">
        <v>856.82089700000006</v>
      </c>
      <c r="Z265">
        <v>853.21302699999978</v>
      </c>
      <c r="AA265">
        <v>1144.1675869999999</v>
      </c>
      <c r="AB265">
        <v>1113.9693399999996</v>
      </c>
      <c r="AC265">
        <v>1141.7757729999998</v>
      </c>
      <c r="AD265">
        <v>1332.5167269999997</v>
      </c>
      <c r="AE265">
        <v>1312.936561</v>
      </c>
      <c r="AF265">
        <v>1310.1686239999999</v>
      </c>
      <c r="AG265">
        <v>1308.7063930000004</v>
      </c>
      <c r="AH265">
        <v>1306.8104509999998</v>
      </c>
      <c r="AI265">
        <v>1304.2755670000001</v>
      </c>
      <c r="AJ265">
        <v>1301.255326</v>
      </c>
      <c r="AK265">
        <v>1297.8211389999997</v>
      </c>
    </row>
    <row r="266" spans="1:37" x14ac:dyDescent="0.25">
      <c r="A266" t="s">
        <v>526</v>
      </c>
      <c r="B266">
        <v>0</v>
      </c>
      <c r="C266">
        <v>5.1769400000011956E-2</v>
      </c>
      <c r="D266">
        <v>0.16731980000008662</v>
      </c>
      <c r="E266">
        <v>0.34175140000002102</v>
      </c>
      <c r="F266">
        <v>0.56635389999996733</v>
      </c>
      <c r="G266">
        <v>0.8329251000000113</v>
      </c>
      <c r="H266">
        <v>8.1832012999999506</v>
      </c>
      <c r="I266">
        <v>8.4628225999999813</v>
      </c>
      <c r="J266">
        <v>9.0695074999999861</v>
      </c>
      <c r="K266">
        <v>9.538789999999949</v>
      </c>
      <c r="L266">
        <v>9.839658600000007</v>
      </c>
      <c r="M266">
        <v>10.19309219999991</v>
      </c>
      <c r="N266">
        <v>10.415570600000024</v>
      </c>
      <c r="O266">
        <v>10.810588700000039</v>
      </c>
      <c r="P266">
        <v>11.142300699999964</v>
      </c>
      <c r="Q266">
        <v>11.516937799999937</v>
      </c>
      <c r="R266">
        <v>12.087395500000071</v>
      </c>
      <c r="S266">
        <v>12.452475800000002</v>
      </c>
      <c r="T266">
        <v>12.665953800000011</v>
      </c>
      <c r="U266">
        <v>12.841400399999998</v>
      </c>
      <c r="V266">
        <v>13.172332400000073</v>
      </c>
      <c r="W266">
        <v>13.3231131</v>
      </c>
      <c r="X266">
        <v>13.610659100000021</v>
      </c>
      <c r="Y266">
        <v>13.966933799999993</v>
      </c>
      <c r="Z266">
        <v>14.268430699999954</v>
      </c>
      <c r="AA266">
        <v>14.713684999999941</v>
      </c>
      <c r="AB266">
        <v>15.104268700000034</v>
      </c>
      <c r="AC266">
        <v>15.489359900000068</v>
      </c>
      <c r="AD266">
        <v>16.012967799999956</v>
      </c>
      <c r="AE266">
        <v>16.411944699999935</v>
      </c>
      <c r="AF266">
        <v>16.767815199999973</v>
      </c>
      <c r="AG266">
        <v>17.13440259999993</v>
      </c>
      <c r="AH266">
        <v>17.506632100000047</v>
      </c>
      <c r="AI266">
        <v>17.785498200000006</v>
      </c>
      <c r="AJ266">
        <v>18.091231099999959</v>
      </c>
      <c r="AK266">
        <v>18.32297589999996</v>
      </c>
    </row>
    <row r="267" spans="1:37" x14ac:dyDescent="0.25">
      <c r="A267" t="s">
        <v>527</v>
      </c>
      <c r="B267">
        <v>0</v>
      </c>
      <c r="C267">
        <v>0.13185999999996056</v>
      </c>
      <c r="D267">
        <v>0.42581800000016301</v>
      </c>
      <c r="E267">
        <v>0.86929800000007162</v>
      </c>
      <c r="F267">
        <v>1.4403179999999338</v>
      </c>
      <c r="G267">
        <v>2.1183799999998882</v>
      </c>
      <c r="H267">
        <v>629.98399000000018</v>
      </c>
      <c r="I267">
        <v>531.87355099999991</v>
      </c>
      <c r="J267">
        <v>533.07169000000022</v>
      </c>
      <c r="K267">
        <v>549.12807699999985</v>
      </c>
      <c r="L267">
        <v>512.57729999999992</v>
      </c>
      <c r="M267">
        <v>536.03627600000004</v>
      </c>
      <c r="N267">
        <v>547.59687999999983</v>
      </c>
      <c r="O267">
        <v>554.01110300000005</v>
      </c>
      <c r="P267">
        <v>558.85847600000011</v>
      </c>
      <c r="Q267">
        <v>645.26601900000014</v>
      </c>
      <c r="R267">
        <v>443.07041999999979</v>
      </c>
      <c r="S267">
        <v>485.60843299999988</v>
      </c>
      <c r="T267">
        <v>489.50038900000004</v>
      </c>
      <c r="U267">
        <v>493.84338099999968</v>
      </c>
      <c r="V267">
        <v>508.58219799999983</v>
      </c>
      <c r="W267">
        <v>512.65437599999973</v>
      </c>
      <c r="X267">
        <v>521.31806700000016</v>
      </c>
      <c r="Y267">
        <v>522.71734700000002</v>
      </c>
      <c r="Z267">
        <v>523.49891099999991</v>
      </c>
      <c r="AA267">
        <v>462.52737999999977</v>
      </c>
      <c r="AB267">
        <v>517.69507300000009</v>
      </c>
      <c r="AC267">
        <v>511.89234399999987</v>
      </c>
      <c r="AD267">
        <v>1061.692542</v>
      </c>
      <c r="AE267">
        <v>975.66809200000034</v>
      </c>
      <c r="AF267">
        <v>972.43960900000002</v>
      </c>
      <c r="AG267">
        <v>978.41083500000013</v>
      </c>
      <c r="AH267">
        <v>983.77715099999978</v>
      </c>
      <c r="AI267">
        <v>987.66848399999981</v>
      </c>
      <c r="AJ267">
        <v>991.84700499999963</v>
      </c>
      <c r="AK267">
        <v>993.27699500000017</v>
      </c>
    </row>
    <row r="268" spans="1:37" x14ac:dyDescent="0.25">
      <c r="A268" t="s">
        <v>528</v>
      </c>
      <c r="B268">
        <v>0</v>
      </c>
      <c r="C268">
        <v>2.7969900000016423E-2</v>
      </c>
      <c r="D268">
        <v>9.1899599999976544E-2</v>
      </c>
      <c r="E268">
        <v>0.18982140000002801</v>
      </c>
      <c r="F268">
        <v>0.31697239999999738</v>
      </c>
      <c r="G268">
        <v>0.46858989999998357</v>
      </c>
      <c r="H268">
        <v>1398.0451082999998</v>
      </c>
      <c r="I268">
        <v>1129.7815593</v>
      </c>
      <c r="J268">
        <v>1246.6686549999999</v>
      </c>
      <c r="K268">
        <v>1339.9054879999999</v>
      </c>
      <c r="L268">
        <v>1396.5708629999999</v>
      </c>
      <c r="M268">
        <v>1539.0313004</v>
      </c>
      <c r="N268">
        <v>1454.2367752</v>
      </c>
      <c r="O268">
        <v>1879.1153718999999</v>
      </c>
      <c r="P268">
        <v>1721.7763884000001</v>
      </c>
      <c r="Q268">
        <v>1967.6898811999999</v>
      </c>
      <c r="R268">
        <v>1934.1510607999999</v>
      </c>
      <c r="S268">
        <v>1768.3912753</v>
      </c>
      <c r="T268">
        <v>1437.5756632</v>
      </c>
      <c r="U268">
        <v>1298.0715722</v>
      </c>
      <c r="V268">
        <v>1392.1441156000001</v>
      </c>
      <c r="W268">
        <v>1001.2909509000001</v>
      </c>
      <c r="X268">
        <v>1041.7971865</v>
      </c>
      <c r="Y268">
        <v>1256.6935807</v>
      </c>
      <c r="Z268">
        <v>1020.8514622</v>
      </c>
      <c r="AA268">
        <v>1035.1749224</v>
      </c>
      <c r="AB268">
        <v>1207.5880147999999</v>
      </c>
      <c r="AC268">
        <v>1189.1119189000001</v>
      </c>
      <c r="AD268">
        <v>1273.2257577</v>
      </c>
      <c r="AE268">
        <v>1176.1098634</v>
      </c>
      <c r="AF268">
        <v>1351.0374787000001</v>
      </c>
      <c r="AG268">
        <v>1493.1018276</v>
      </c>
      <c r="AH268">
        <v>1634.4365020000002</v>
      </c>
      <c r="AI268">
        <v>1721.539133</v>
      </c>
      <c r="AJ268">
        <v>1872.0282255000002</v>
      </c>
      <c r="AK268">
        <v>1859.2228305000001</v>
      </c>
    </row>
    <row r="269" spans="1:37" x14ac:dyDescent="0.25">
      <c r="A269" t="s">
        <v>529</v>
      </c>
      <c r="B269">
        <v>0</v>
      </c>
      <c r="C269">
        <v>0.38446899999962625</v>
      </c>
      <c r="D269">
        <v>1.2645060000004378</v>
      </c>
      <c r="E269">
        <v>2.6150729999999385</v>
      </c>
      <c r="F269">
        <v>4.3718689999996059</v>
      </c>
      <c r="G269">
        <v>6.4692770000001474</v>
      </c>
      <c r="H269">
        <v>2739.7316329999994</v>
      </c>
      <c r="I269">
        <v>2391.7643470000003</v>
      </c>
      <c r="J269">
        <v>2515.8425909999996</v>
      </c>
      <c r="K269">
        <v>2616.9385470000007</v>
      </c>
      <c r="L269">
        <v>2528.9307120000003</v>
      </c>
      <c r="M269">
        <v>2734.9977900000004</v>
      </c>
      <c r="N269">
        <v>2637.667445</v>
      </c>
      <c r="O269">
        <v>3055.6822899999997</v>
      </c>
      <c r="P269">
        <v>2886.7783579999996</v>
      </c>
      <c r="Q269">
        <v>3055.5600249999998</v>
      </c>
      <c r="R269">
        <v>3873.4190590000007</v>
      </c>
      <c r="S269">
        <v>3597.030005999999</v>
      </c>
      <c r="T269">
        <v>3276.0053740000003</v>
      </c>
      <c r="U269">
        <v>3149.3195709999991</v>
      </c>
      <c r="V269">
        <v>3301.2866890000005</v>
      </c>
      <c r="W269">
        <v>2875.7563399999999</v>
      </c>
      <c r="X269">
        <v>2943.0254100000002</v>
      </c>
      <c r="Y269">
        <v>3149.3474589999996</v>
      </c>
      <c r="Z269">
        <v>2918.1091420000002</v>
      </c>
      <c r="AA269">
        <v>3160.9702469999993</v>
      </c>
      <c r="AB269">
        <v>3270.4434659999997</v>
      </c>
      <c r="AC269">
        <v>3275.8807289999995</v>
      </c>
      <c r="AD269">
        <v>3452.6195640000005</v>
      </c>
      <c r="AE269">
        <v>3350.0513219999993</v>
      </c>
      <c r="AF269">
        <v>3522.5049590000008</v>
      </c>
      <c r="AG269">
        <v>3662.8403470000003</v>
      </c>
      <c r="AH269">
        <v>3802.4567199999992</v>
      </c>
      <c r="AI269">
        <v>3888.7107469999992</v>
      </c>
      <c r="AJ269">
        <v>4036.6943199999996</v>
      </c>
      <c r="AK269">
        <v>4024.123348000001</v>
      </c>
    </row>
    <row r="270" spans="1:37" x14ac:dyDescent="0.25">
      <c r="A270" t="s">
        <v>530</v>
      </c>
      <c r="B270">
        <v>0</v>
      </c>
      <c r="C270">
        <v>1.5763599999985445E-2</v>
      </c>
      <c r="D270">
        <v>5.1666799999992463E-2</v>
      </c>
      <c r="E270">
        <v>0.10656590000002097</v>
      </c>
      <c r="F270">
        <v>0.17780400000000895</v>
      </c>
      <c r="G270">
        <v>0.26273319999998535</v>
      </c>
      <c r="H270">
        <v>2.5090531999999826</v>
      </c>
      <c r="I270">
        <v>2.7092339999999808</v>
      </c>
      <c r="J270">
        <v>2.9474049000000093</v>
      </c>
      <c r="K270">
        <v>3.1248898999999994</v>
      </c>
      <c r="L270">
        <v>3.2451990999999794</v>
      </c>
      <c r="M270">
        <v>3.3788091000000122</v>
      </c>
      <c r="N270">
        <v>3.4990693000000022</v>
      </c>
      <c r="O270">
        <v>3.6686512999999934</v>
      </c>
      <c r="P270">
        <v>3.8218457999999771</v>
      </c>
      <c r="Q270">
        <v>4.014090699999997</v>
      </c>
      <c r="R270">
        <v>15.535365600000006</v>
      </c>
      <c r="S270">
        <v>14.554785799999991</v>
      </c>
      <c r="T270">
        <v>14.692585199999996</v>
      </c>
      <c r="U270">
        <v>14.947868099999994</v>
      </c>
      <c r="V270">
        <v>15.226301699999993</v>
      </c>
      <c r="W270">
        <v>15.44687829999998</v>
      </c>
      <c r="X270">
        <v>15.677981000000017</v>
      </c>
      <c r="Y270">
        <v>15.921186900000009</v>
      </c>
      <c r="Z270">
        <v>16.127922299999994</v>
      </c>
      <c r="AA270">
        <v>16.360034400000018</v>
      </c>
      <c r="AB270">
        <v>8.6873721000000046</v>
      </c>
      <c r="AC270">
        <v>9.6824713000000031</v>
      </c>
      <c r="AD270">
        <v>9.9234983999999997</v>
      </c>
      <c r="AE270">
        <v>10.033587199999999</v>
      </c>
      <c r="AF270">
        <v>10.134464600000001</v>
      </c>
      <c r="AG270">
        <v>10.235765999999956</v>
      </c>
      <c r="AH270">
        <v>10.335784799999999</v>
      </c>
      <c r="AI270">
        <v>10.427522599999975</v>
      </c>
      <c r="AJ270">
        <v>10.516378900000007</v>
      </c>
      <c r="AK270">
        <v>10.586852700000009</v>
      </c>
    </row>
    <row r="271" spans="1:37" x14ac:dyDescent="0.25">
      <c r="A271" t="s">
        <v>531</v>
      </c>
      <c r="B271">
        <v>0</v>
      </c>
      <c r="C271">
        <v>6.3896800000002258</v>
      </c>
      <c r="D271">
        <v>19.412759999999253</v>
      </c>
      <c r="E271">
        <v>38.284449999999197</v>
      </c>
      <c r="F271">
        <v>61.839469999998983</v>
      </c>
      <c r="G271">
        <v>88.763700000003155</v>
      </c>
      <c r="H271">
        <v>271.11875999999756</v>
      </c>
      <c r="I271">
        <v>368.29527000000235</v>
      </c>
      <c r="J271">
        <v>432.04813999999897</v>
      </c>
      <c r="K271">
        <v>469.45464999999967</v>
      </c>
      <c r="L271">
        <v>479.93168999999762</v>
      </c>
      <c r="M271">
        <v>485.74059000000125</v>
      </c>
      <c r="N271">
        <v>473.71102999999857</v>
      </c>
      <c r="O271">
        <v>469.78846999999951</v>
      </c>
      <c r="P271">
        <v>449.3544200000033</v>
      </c>
      <c r="Q271">
        <v>438.48470999999699</v>
      </c>
      <c r="R271">
        <v>441.64860999999655</v>
      </c>
      <c r="S271">
        <v>424.0245700000014</v>
      </c>
      <c r="T271">
        <v>397.08640000000014</v>
      </c>
      <c r="U271">
        <v>371.46223000000464</v>
      </c>
      <c r="V271">
        <v>357.73777999999584</v>
      </c>
      <c r="W271">
        <v>330.58963000000222</v>
      </c>
      <c r="X271">
        <v>318.09975999999733</v>
      </c>
      <c r="Y271">
        <v>315.61645000000135</v>
      </c>
      <c r="Z271">
        <v>306.83470000000671</v>
      </c>
      <c r="AA271">
        <v>316.03469999998924</v>
      </c>
      <c r="AB271">
        <v>323.34582999999111</v>
      </c>
      <c r="AC271">
        <v>331.47295000001031</v>
      </c>
      <c r="AD271">
        <v>354.49654000000737</v>
      </c>
      <c r="AE271">
        <v>363.14862999999605</v>
      </c>
      <c r="AF271">
        <v>374.07342000000062</v>
      </c>
      <c r="AG271">
        <v>384.77869000000646</v>
      </c>
      <c r="AH271">
        <v>395.10331999999471</v>
      </c>
      <c r="AI271">
        <v>403.34690999999293</v>
      </c>
      <c r="AJ271">
        <v>412.17311000000336</v>
      </c>
      <c r="AK271">
        <v>416.18138999999792</v>
      </c>
    </row>
    <row r="272" spans="1:37" x14ac:dyDescent="0.25">
      <c r="A272" t="s">
        <v>532</v>
      </c>
      <c r="B272">
        <v>0</v>
      </c>
      <c r="C272">
        <v>219.72799999988638</v>
      </c>
      <c r="D272">
        <v>675.95300000021234</v>
      </c>
      <c r="E272">
        <v>1346.2179999998771</v>
      </c>
      <c r="F272">
        <v>2198.1640000001062</v>
      </c>
      <c r="G272">
        <v>3197.6520000000019</v>
      </c>
      <c r="H272">
        <v>10460.200999999885</v>
      </c>
      <c r="I272">
        <v>14265.71800000011</v>
      </c>
      <c r="J272">
        <v>17013.81799999997</v>
      </c>
      <c r="K272">
        <v>19078.327000000048</v>
      </c>
      <c r="L272">
        <v>20416.413999999873</v>
      </c>
      <c r="M272">
        <v>21853.335999999894</v>
      </c>
      <c r="N272">
        <v>22772.110000000102</v>
      </c>
      <c r="O272">
        <v>24145.545999999857</v>
      </c>
      <c r="P272">
        <v>24919.013999999966</v>
      </c>
      <c r="Q272">
        <v>26109.376000000164</v>
      </c>
      <c r="R272">
        <v>27837.611000000034</v>
      </c>
      <c r="S272">
        <v>28687.847999999998</v>
      </c>
      <c r="T272">
        <v>29147.606000000145</v>
      </c>
      <c r="U272">
        <v>29621.320999999996</v>
      </c>
      <c r="V272">
        <v>30494.279000000097</v>
      </c>
      <c r="W272">
        <v>30727.08899999992</v>
      </c>
      <c r="X272">
        <v>31450.013000000035</v>
      </c>
      <c r="Y272">
        <v>32449.605999999912</v>
      </c>
      <c r="Z272">
        <v>33078.942000000039</v>
      </c>
      <c r="AA272">
        <v>34330.487000000197</v>
      </c>
      <c r="AB272">
        <v>35409.624000000302</v>
      </c>
      <c r="AC272">
        <v>36454.837999999989</v>
      </c>
      <c r="AD272">
        <v>38056.470999999903</v>
      </c>
      <c r="AE272">
        <v>39029.399000000209</v>
      </c>
      <c r="AF272">
        <v>40077.014999999665</v>
      </c>
      <c r="AG272">
        <v>41100.348999999929</v>
      </c>
      <c r="AH272">
        <v>42095.884999999776</v>
      </c>
      <c r="AI272">
        <v>42997.568999999668</v>
      </c>
      <c r="AJ272">
        <v>43913.421000000089</v>
      </c>
      <c r="AK272">
        <v>44625.035000000149</v>
      </c>
    </row>
    <row r="273" spans="1:37" x14ac:dyDescent="0.25">
      <c r="A273" t="s">
        <v>533</v>
      </c>
      <c r="B273">
        <v>0</v>
      </c>
      <c r="C273">
        <v>352.2445299999963</v>
      </c>
      <c r="D273">
        <v>895.92953000000125</v>
      </c>
      <c r="E273">
        <v>1574.629359999999</v>
      </c>
      <c r="F273">
        <v>2355.602549999996</v>
      </c>
      <c r="G273">
        <v>3215.4750100000019</v>
      </c>
      <c r="H273">
        <v>4357.1406300000017</v>
      </c>
      <c r="I273">
        <v>5409.7119299999977</v>
      </c>
      <c r="J273">
        <v>6467.4919299999965</v>
      </c>
      <c r="K273">
        <v>7532.3021399999998</v>
      </c>
      <c r="L273">
        <v>8592.6403100000025</v>
      </c>
      <c r="M273">
        <v>9675.0193799999979</v>
      </c>
      <c r="N273">
        <v>10746.27706</v>
      </c>
      <c r="O273">
        <v>11845.884189999997</v>
      </c>
      <c r="P273">
        <v>12918.580709999995</v>
      </c>
      <c r="Q273">
        <v>14009.084179999998</v>
      </c>
      <c r="R273">
        <v>15120.451970000002</v>
      </c>
      <c r="S273">
        <v>16181.656040000002</v>
      </c>
      <c r="T273">
        <v>17216.314150000006</v>
      </c>
      <c r="U273">
        <v>18243.019220000002</v>
      </c>
      <c r="V273">
        <v>19276.683530000002</v>
      </c>
      <c r="W273">
        <v>20262.050689999996</v>
      </c>
      <c r="X273">
        <v>21257.221420000002</v>
      </c>
      <c r="Y273">
        <v>22249.294520000003</v>
      </c>
      <c r="Z273">
        <v>23201.415870000004</v>
      </c>
      <c r="AA273">
        <v>24166.56194</v>
      </c>
      <c r="AB273">
        <v>25104.400900000001</v>
      </c>
      <c r="AC273">
        <v>26019.080860000002</v>
      </c>
      <c r="AD273">
        <v>26939.777819999996</v>
      </c>
      <c r="AE273">
        <v>27811.329280000005</v>
      </c>
      <c r="AF273">
        <v>28671.908779999998</v>
      </c>
      <c r="AG273">
        <v>29513.773040000007</v>
      </c>
      <c r="AH273">
        <v>30337.315419999999</v>
      </c>
      <c r="AI273">
        <v>31139.552280000004</v>
      </c>
      <c r="AJ273">
        <v>31927.793759999993</v>
      </c>
      <c r="AK273">
        <v>32689.696199999991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6029.5</v>
      </c>
      <c r="I305">
        <v>6029.5</v>
      </c>
      <c r="J305">
        <v>6029.5</v>
      </c>
      <c r="K305">
        <v>6029.5</v>
      </c>
      <c r="L305">
        <v>5157.1000000000004</v>
      </c>
      <c r="M305">
        <v>5512.5</v>
      </c>
      <c r="N305">
        <v>5512.5</v>
      </c>
      <c r="O305">
        <v>5512.5</v>
      </c>
      <c r="P305">
        <v>5512.5</v>
      </c>
      <c r="Q305">
        <v>5429.2</v>
      </c>
      <c r="R305">
        <v>4698</v>
      </c>
      <c r="S305">
        <v>4698</v>
      </c>
      <c r="T305">
        <v>4698</v>
      </c>
      <c r="U305">
        <v>4698</v>
      </c>
      <c r="V305">
        <v>4534</v>
      </c>
      <c r="W305">
        <v>4218.7</v>
      </c>
      <c r="X305">
        <v>4218.7</v>
      </c>
      <c r="Y305">
        <v>4218.7</v>
      </c>
      <c r="Z305">
        <v>4218.7</v>
      </c>
      <c r="AA305">
        <v>4483.7</v>
      </c>
      <c r="AB305">
        <v>4192.6000000000004</v>
      </c>
      <c r="AC305">
        <v>4192.6000000000004</v>
      </c>
      <c r="AD305">
        <v>4192.6000000000004</v>
      </c>
      <c r="AE305">
        <v>4192.6000000000004</v>
      </c>
      <c r="AF305">
        <v>4192.6000000000004</v>
      </c>
      <c r="AG305">
        <v>4192.6000000000004</v>
      </c>
      <c r="AH305">
        <v>4192.6000000000004</v>
      </c>
      <c r="AI305">
        <v>4192.6000000000004</v>
      </c>
      <c r="AJ305">
        <v>4192.6000000000004</v>
      </c>
      <c r="AK305">
        <v>4192.6000000000004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1395.9</v>
      </c>
      <c r="I306">
        <v>1395.9</v>
      </c>
      <c r="J306">
        <v>1395.9</v>
      </c>
      <c r="K306">
        <v>1395.9</v>
      </c>
      <c r="L306">
        <v>1395.9</v>
      </c>
      <c r="M306">
        <v>1395.9</v>
      </c>
      <c r="N306">
        <v>1210.4000000000001</v>
      </c>
      <c r="O306">
        <v>1210.4000000000001</v>
      </c>
      <c r="P306">
        <v>954.4</v>
      </c>
      <c r="Q306">
        <v>954.4</v>
      </c>
      <c r="R306">
        <v>3381.2</v>
      </c>
      <c r="S306">
        <v>2905.2</v>
      </c>
      <c r="T306">
        <v>2905.2</v>
      </c>
      <c r="U306">
        <v>2905.2</v>
      </c>
      <c r="V306">
        <v>2905.2</v>
      </c>
      <c r="W306">
        <v>2905.2</v>
      </c>
      <c r="X306">
        <v>3178.2</v>
      </c>
      <c r="Y306">
        <v>3178.2</v>
      </c>
      <c r="Z306">
        <v>3178.2</v>
      </c>
      <c r="AA306">
        <v>3178.2</v>
      </c>
      <c r="AB306">
        <v>3178.2</v>
      </c>
      <c r="AC306">
        <v>3465.2</v>
      </c>
      <c r="AD306">
        <v>3465.2</v>
      </c>
      <c r="AE306">
        <v>3465.2</v>
      </c>
      <c r="AF306">
        <v>3465.2</v>
      </c>
      <c r="AG306">
        <v>3465.2</v>
      </c>
      <c r="AH306">
        <v>3465.2</v>
      </c>
      <c r="AI306">
        <v>3465.2</v>
      </c>
      <c r="AJ306">
        <v>3465.2</v>
      </c>
      <c r="AK306">
        <v>3465.2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795.1</v>
      </c>
      <c r="I307">
        <v>795.1</v>
      </c>
      <c r="J307">
        <v>795.1</v>
      </c>
      <c r="K307">
        <v>795.1</v>
      </c>
      <c r="L307">
        <v>934.6</v>
      </c>
      <c r="M307">
        <v>934.6</v>
      </c>
      <c r="N307">
        <v>921.4</v>
      </c>
      <c r="O307">
        <v>921.4</v>
      </c>
      <c r="P307">
        <v>905.4</v>
      </c>
      <c r="Q307">
        <v>962.8</v>
      </c>
      <c r="R307">
        <v>1513.2</v>
      </c>
      <c r="S307">
        <v>1479.2</v>
      </c>
      <c r="T307">
        <v>1479.2</v>
      </c>
      <c r="U307">
        <v>1479.2</v>
      </c>
      <c r="V307">
        <v>1480.1</v>
      </c>
      <c r="W307">
        <v>1480.1</v>
      </c>
      <c r="X307">
        <v>1499.6</v>
      </c>
      <c r="Y307">
        <v>1499.6</v>
      </c>
      <c r="Z307">
        <v>1499.6</v>
      </c>
      <c r="AA307">
        <v>1601</v>
      </c>
      <c r="AB307">
        <v>1601</v>
      </c>
      <c r="AC307">
        <v>1621.5</v>
      </c>
      <c r="AD307">
        <v>1621.5</v>
      </c>
      <c r="AE307">
        <v>1621.5</v>
      </c>
      <c r="AF307">
        <v>1621.5</v>
      </c>
      <c r="AG307">
        <v>1621.5</v>
      </c>
      <c r="AH307">
        <v>1621.5</v>
      </c>
      <c r="AI307">
        <v>1621.5</v>
      </c>
      <c r="AJ307">
        <v>1621.5</v>
      </c>
      <c r="AK307">
        <v>1621.5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1141.8</v>
      </c>
      <c r="I308">
        <v>1173.3</v>
      </c>
      <c r="J308">
        <v>1204.9000000000001</v>
      </c>
      <c r="K308">
        <v>1236.7</v>
      </c>
      <c r="L308">
        <v>1397.7</v>
      </c>
      <c r="M308">
        <v>1429.9</v>
      </c>
      <c r="N308">
        <v>1462.3</v>
      </c>
      <c r="O308">
        <v>1495</v>
      </c>
      <c r="P308">
        <v>1438.4</v>
      </c>
      <c r="Q308">
        <v>1807.5</v>
      </c>
      <c r="R308">
        <v>669</v>
      </c>
      <c r="S308">
        <v>687.4</v>
      </c>
      <c r="T308">
        <v>705.9</v>
      </c>
      <c r="U308">
        <v>724.5</v>
      </c>
      <c r="V308">
        <v>1079</v>
      </c>
      <c r="W308">
        <v>1097.7</v>
      </c>
      <c r="X308">
        <v>1116.5</v>
      </c>
      <c r="Y308">
        <v>1135.4000000000001</v>
      </c>
      <c r="Z308">
        <v>1154.4000000000001</v>
      </c>
      <c r="AA308">
        <v>1624.3</v>
      </c>
      <c r="AB308">
        <v>1576.6</v>
      </c>
      <c r="AC308">
        <v>1593.8</v>
      </c>
      <c r="AD308">
        <v>1611</v>
      </c>
      <c r="AE308">
        <v>1628.3</v>
      </c>
      <c r="AF308">
        <v>1645.7</v>
      </c>
      <c r="AG308">
        <v>1663.2</v>
      </c>
      <c r="AH308">
        <v>1680.8</v>
      </c>
      <c r="AI308">
        <v>1698.4</v>
      </c>
      <c r="AJ308">
        <v>1716.1</v>
      </c>
      <c r="AK308">
        <v>1734.1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703.8</v>
      </c>
      <c r="I309">
        <v>754.2</v>
      </c>
      <c r="J309">
        <v>804.8</v>
      </c>
      <c r="K309">
        <v>818.5</v>
      </c>
      <c r="L309">
        <v>1130.8</v>
      </c>
      <c r="M309">
        <v>1167.0999999999999</v>
      </c>
      <c r="N309">
        <v>1149.0999999999999</v>
      </c>
      <c r="O309">
        <v>1170.9000000000001</v>
      </c>
      <c r="P309">
        <v>1176.7</v>
      </c>
      <c r="Q309">
        <v>1093.7</v>
      </c>
      <c r="R309">
        <v>1666.3</v>
      </c>
      <c r="S309">
        <v>1561.8</v>
      </c>
      <c r="T309">
        <v>1552.2</v>
      </c>
      <c r="U309">
        <v>1542.6</v>
      </c>
      <c r="V309">
        <v>1638.9</v>
      </c>
      <c r="W309">
        <v>1629.3</v>
      </c>
      <c r="X309">
        <v>1678.2</v>
      </c>
      <c r="Y309">
        <v>1668.6</v>
      </c>
      <c r="Z309">
        <v>1659</v>
      </c>
      <c r="AA309">
        <v>2213.1</v>
      </c>
      <c r="AB309">
        <v>2203.5</v>
      </c>
      <c r="AC309">
        <v>2255.5</v>
      </c>
      <c r="AD309">
        <v>2620.1999999999998</v>
      </c>
      <c r="AE309">
        <v>2610.6</v>
      </c>
      <c r="AF309">
        <v>2601</v>
      </c>
      <c r="AG309">
        <v>2591.4</v>
      </c>
      <c r="AH309">
        <v>2581.9</v>
      </c>
      <c r="AI309">
        <v>2572.3000000000002</v>
      </c>
      <c r="AJ309">
        <v>2562.6999999999998</v>
      </c>
      <c r="AK309">
        <v>2553.1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1259.2</v>
      </c>
      <c r="I311">
        <v>1261.9000000000001</v>
      </c>
      <c r="J311">
        <v>1260.7</v>
      </c>
      <c r="K311">
        <v>1259.5</v>
      </c>
      <c r="L311">
        <v>1134.8</v>
      </c>
      <c r="M311">
        <v>1133.5999999999999</v>
      </c>
      <c r="N311">
        <v>1132.4000000000001</v>
      </c>
      <c r="O311">
        <v>1131.2</v>
      </c>
      <c r="P311">
        <v>1130</v>
      </c>
      <c r="Q311">
        <v>1322.5</v>
      </c>
      <c r="R311">
        <v>925.1</v>
      </c>
      <c r="S311">
        <v>945.8</v>
      </c>
      <c r="T311">
        <v>941.7</v>
      </c>
      <c r="U311">
        <v>937.5</v>
      </c>
      <c r="V311">
        <v>954.7</v>
      </c>
      <c r="W311">
        <v>950.6</v>
      </c>
      <c r="X311">
        <v>946.4</v>
      </c>
      <c r="Y311">
        <v>942.3</v>
      </c>
      <c r="Z311">
        <v>938.2</v>
      </c>
      <c r="AA311">
        <v>787.4</v>
      </c>
      <c r="AB311">
        <v>866.4</v>
      </c>
      <c r="AC311">
        <v>864.3</v>
      </c>
      <c r="AD311">
        <v>2172.4</v>
      </c>
      <c r="AE311">
        <v>2170.3000000000002</v>
      </c>
      <c r="AF311">
        <v>2168.1</v>
      </c>
      <c r="AG311">
        <v>2166</v>
      </c>
      <c r="AH311">
        <v>2163.9</v>
      </c>
      <c r="AI311">
        <v>2161.8000000000002</v>
      </c>
      <c r="AJ311">
        <v>2159.6999999999998</v>
      </c>
      <c r="AK311">
        <v>2157.4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2562.5</v>
      </c>
      <c r="I313">
        <v>2565.5</v>
      </c>
      <c r="J313">
        <v>2572.4</v>
      </c>
      <c r="K313">
        <v>2570.1</v>
      </c>
      <c r="L313">
        <v>2265.3000000000002</v>
      </c>
      <c r="M313">
        <v>2357.8000000000002</v>
      </c>
      <c r="N313">
        <v>2331.3000000000002</v>
      </c>
      <c r="O313">
        <v>2331.3000000000002</v>
      </c>
      <c r="P313">
        <v>2299.3000000000002</v>
      </c>
      <c r="Q313">
        <v>2150.6999999999998</v>
      </c>
      <c r="R313">
        <v>3831.5</v>
      </c>
      <c r="S313">
        <v>3767.1</v>
      </c>
      <c r="T313">
        <v>3767.1</v>
      </c>
      <c r="U313">
        <v>3767.1</v>
      </c>
      <c r="V313">
        <v>3877.6</v>
      </c>
      <c r="W313">
        <v>3798.7</v>
      </c>
      <c r="X313">
        <v>3837.7</v>
      </c>
      <c r="Y313">
        <v>3837.7</v>
      </c>
      <c r="Z313">
        <v>3837.7</v>
      </c>
      <c r="AA313">
        <v>4290.5</v>
      </c>
      <c r="AB313">
        <v>4217.8</v>
      </c>
      <c r="AC313">
        <v>4258.8</v>
      </c>
      <c r="AD313">
        <v>4445.8999999999996</v>
      </c>
      <c r="AE313">
        <v>4445.8999999999996</v>
      </c>
      <c r="AF313">
        <v>4445.8999999999996</v>
      </c>
      <c r="AG313">
        <v>4445.8999999999996</v>
      </c>
      <c r="AH313">
        <v>4445.8999999999996</v>
      </c>
      <c r="AI313">
        <v>4445.8999999999996</v>
      </c>
      <c r="AJ313">
        <v>4445.8999999999996</v>
      </c>
      <c r="AK313">
        <v>4445.8999999999996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3.5</v>
      </c>
      <c r="I314">
        <v>3.5</v>
      </c>
      <c r="J314">
        <v>3.5</v>
      </c>
      <c r="K314">
        <v>3.5</v>
      </c>
      <c r="L314">
        <v>3.5</v>
      </c>
      <c r="M314">
        <v>3.5</v>
      </c>
      <c r="N314">
        <v>3.5</v>
      </c>
      <c r="O314">
        <v>3.5</v>
      </c>
      <c r="P314">
        <v>3.5</v>
      </c>
      <c r="Q314">
        <v>3.5</v>
      </c>
      <c r="R314">
        <v>26.6</v>
      </c>
      <c r="S314">
        <v>26.6</v>
      </c>
      <c r="T314">
        <v>26.6</v>
      </c>
      <c r="U314">
        <v>26.6</v>
      </c>
      <c r="V314">
        <v>26.6</v>
      </c>
      <c r="W314">
        <v>26.6</v>
      </c>
      <c r="X314">
        <v>26.6</v>
      </c>
      <c r="Y314">
        <v>26.6</v>
      </c>
      <c r="Z314">
        <v>26.6</v>
      </c>
      <c r="AA314">
        <v>26.6</v>
      </c>
      <c r="AB314">
        <v>10.4</v>
      </c>
      <c r="AC314">
        <v>10.4</v>
      </c>
      <c r="AD314">
        <v>10.4</v>
      </c>
      <c r="AE314">
        <v>10.4</v>
      </c>
      <c r="AF314">
        <v>10.4</v>
      </c>
      <c r="AG314">
        <v>10.4</v>
      </c>
      <c r="AH314">
        <v>10.4</v>
      </c>
      <c r="AI314">
        <v>10.4</v>
      </c>
      <c r="AJ314">
        <v>10.4</v>
      </c>
      <c r="AK314">
        <v>10.4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217.9</v>
      </c>
      <c r="I333">
        <v>221.4</v>
      </c>
      <c r="J333">
        <v>231.9</v>
      </c>
      <c r="K333">
        <v>253</v>
      </c>
      <c r="L333">
        <v>274</v>
      </c>
      <c r="M333">
        <v>302.10000000000002</v>
      </c>
      <c r="N333">
        <v>323.10000000000002</v>
      </c>
      <c r="O333">
        <v>333.7</v>
      </c>
      <c r="P333">
        <v>340.7</v>
      </c>
      <c r="Q333">
        <v>349.5</v>
      </c>
      <c r="R333">
        <v>280.60000000000002</v>
      </c>
      <c r="S333">
        <v>291.10000000000002</v>
      </c>
      <c r="T333">
        <v>300.10000000000002</v>
      </c>
      <c r="U333">
        <v>314.10000000000002</v>
      </c>
      <c r="V333">
        <v>331.7</v>
      </c>
      <c r="W333">
        <v>349.2</v>
      </c>
      <c r="X333">
        <v>373.8</v>
      </c>
      <c r="Y333">
        <v>380.8</v>
      </c>
      <c r="Z333">
        <v>384.3</v>
      </c>
      <c r="AA333">
        <v>384.3</v>
      </c>
      <c r="AB333">
        <v>412.4</v>
      </c>
      <c r="AC333">
        <v>412.4</v>
      </c>
      <c r="AD333">
        <v>412.4</v>
      </c>
      <c r="AE333">
        <v>412.4</v>
      </c>
      <c r="AF333">
        <v>412.4</v>
      </c>
      <c r="AG333">
        <v>412.4</v>
      </c>
      <c r="AH333">
        <v>412.4</v>
      </c>
      <c r="AI333">
        <v>412.4</v>
      </c>
      <c r="AJ333">
        <v>415.9</v>
      </c>
      <c r="AK333">
        <v>415.9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2582.9</v>
      </c>
      <c r="I334">
        <v>2491.9</v>
      </c>
      <c r="J334">
        <v>2729.4</v>
      </c>
      <c r="K334">
        <v>2901.8</v>
      </c>
      <c r="L334">
        <v>2998.6</v>
      </c>
      <c r="M334">
        <v>3262.1</v>
      </c>
      <c r="N334">
        <v>3098.1</v>
      </c>
      <c r="O334">
        <v>3894.9</v>
      </c>
      <c r="P334">
        <v>3647.6</v>
      </c>
      <c r="Q334">
        <v>4095.7</v>
      </c>
      <c r="R334">
        <v>4056.8</v>
      </c>
      <c r="S334">
        <v>3720.5</v>
      </c>
      <c r="T334">
        <v>3035.7</v>
      </c>
      <c r="U334">
        <v>2702.9</v>
      </c>
      <c r="V334">
        <v>2854.5</v>
      </c>
      <c r="W334">
        <v>2108.9</v>
      </c>
      <c r="X334">
        <v>2133.5</v>
      </c>
      <c r="Y334">
        <v>2552</v>
      </c>
      <c r="Z334">
        <v>2139.3000000000002</v>
      </c>
      <c r="AA334">
        <v>2139.3000000000002</v>
      </c>
      <c r="AB334">
        <v>2474.9</v>
      </c>
      <c r="AC334">
        <v>2474.9</v>
      </c>
      <c r="AD334">
        <v>2643.6</v>
      </c>
      <c r="AE334">
        <v>2470.1999999999998</v>
      </c>
      <c r="AF334">
        <v>2797</v>
      </c>
      <c r="AG334">
        <v>3104.5</v>
      </c>
      <c r="AH334">
        <v>3412</v>
      </c>
      <c r="AI334">
        <v>3611.5</v>
      </c>
      <c r="AJ334">
        <v>3922.5</v>
      </c>
      <c r="AK334">
        <v>3922.5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2582.9</v>
      </c>
      <c r="I335">
        <v>2491.9</v>
      </c>
      <c r="J335">
        <v>2729.4</v>
      </c>
      <c r="K335">
        <v>2901.8</v>
      </c>
      <c r="L335">
        <v>2998.6</v>
      </c>
      <c r="M335">
        <v>3262.1</v>
      </c>
      <c r="N335">
        <v>3098.1</v>
      </c>
      <c r="O335">
        <v>3894.9</v>
      </c>
      <c r="P335">
        <v>3647.6</v>
      </c>
      <c r="Q335">
        <v>4095.7</v>
      </c>
      <c r="R335">
        <v>4056.8</v>
      </c>
      <c r="S335">
        <v>3720.5</v>
      </c>
      <c r="T335">
        <v>3035.7</v>
      </c>
      <c r="U335">
        <v>2702.9</v>
      </c>
      <c r="V335">
        <v>2854.5</v>
      </c>
      <c r="W335">
        <v>2108.9</v>
      </c>
      <c r="X335">
        <v>2133.5</v>
      </c>
      <c r="Y335">
        <v>2552</v>
      </c>
      <c r="Z335">
        <v>2139.3000000000002</v>
      </c>
      <c r="AA335">
        <v>2139.3000000000002</v>
      </c>
      <c r="AB335">
        <v>2474.9</v>
      </c>
      <c r="AC335">
        <v>2474.9</v>
      </c>
      <c r="AD335">
        <v>2643.6</v>
      </c>
      <c r="AE335">
        <v>2470.1999999999998</v>
      </c>
      <c r="AF335">
        <v>2797</v>
      </c>
      <c r="AG335">
        <v>3104.5</v>
      </c>
      <c r="AH335">
        <v>3412</v>
      </c>
      <c r="AI335">
        <v>3611.5</v>
      </c>
      <c r="AJ335">
        <v>3922.5</v>
      </c>
      <c r="AK335">
        <v>3922.5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735.2</v>
      </c>
      <c r="I352">
        <v>729.1</v>
      </c>
      <c r="J352">
        <v>721.5</v>
      </c>
      <c r="K352">
        <v>711.9</v>
      </c>
      <c r="L352">
        <v>700</v>
      </c>
      <c r="M352">
        <v>685.2</v>
      </c>
      <c r="N352">
        <v>667.1</v>
      </c>
      <c r="O352">
        <v>645.29999999999995</v>
      </c>
      <c r="P352">
        <v>619.20000000000005</v>
      </c>
      <c r="Q352">
        <v>588.70000000000005</v>
      </c>
      <c r="R352">
        <v>553.70000000000005</v>
      </c>
      <c r="S352">
        <v>514.4</v>
      </c>
      <c r="T352">
        <v>471.5</v>
      </c>
      <c r="U352">
        <v>425.8</v>
      </c>
      <c r="V352">
        <v>378.7</v>
      </c>
      <c r="W352">
        <v>331.6</v>
      </c>
      <c r="X352">
        <v>286</v>
      </c>
      <c r="Y352">
        <v>243</v>
      </c>
      <c r="Z352">
        <v>203.7</v>
      </c>
      <c r="AA352">
        <v>168.7</v>
      </c>
      <c r="AB352">
        <v>138.19999999999999</v>
      </c>
      <c r="AC352">
        <v>112.1</v>
      </c>
      <c r="AD352">
        <v>90.3</v>
      </c>
      <c r="AE352">
        <v>72.2</v>
      </c>
      <c r="AF352">
        <v>57.5</v>
      </c>
      <c r="AG352">
        <v>45.5</v>
      </c>
      <c r="AH352">
        <v>35.9</v>
      </c>
      <c r="AI352">
        <v>28.3</v>
      </c>
      <c r="AJ352">
        <v>22.2</v>
      </c>
      <c r="AK352">
        <v>17.399999999999999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0.18752478637749334</v>
      </c>
      <c r="D26" s="52">
        <f>VLOOKUP($B26,Macro!$A$1:$CI$100,MATCH(DATE(D$1,1,1),Macro!$A$1:$CI$1,0),FALSE)</f>
        <v>0.2651999002188275</v>
      </c>
      <c r="E26" s="52">
        <f>VLOOKUP($B26,Macro!$A$1:$CI$100,MATCH(DATE(E$1,1,1),Macro!$A$1:$CI$1,0),FALSE)</f>
        <v>0.32072190250936777</v>
      </c>
      <c r="F26" s="52">
        <f>VLOOKUP($B26,Macro!$A$1:$CI$100,MATCH(DATE(F$1,1,1),Macro!$A$1:$CI$1,0),FALSE)</f>
        <v>0.36327781691113903</v>
      </c>
      <c r="G26" s="52">
        <f>VLOOKUP($B26,Macro!$A$1:$CI$100,MATCH(DATE(G$1,1,1),Macro!$A$1:$CI$1,0),FALSE)</f>
        <v>0.39644720857998456</v>
      </c>
      <c r="H26" s="52">
        <f>VLOOKUP($B26,Macro!$A$1:$CI$100,MATCH(DATE(H$1,1,1),Macro!$A$1:$CI$1,0),FALSE)</f>
        <v>0.43145665774499947</v>
      </c>
      <c r="I26" s="52">
        <f>VLOOKUP($B26,Macro!$A$1:$CI$100,MATCH(DATE(I$1,1,1),Macro!$A$1:$CI$1,0),FALSE)</f>
        <v>0.46299466533032313</v>
      </c>
      <c r="J26" s="52">
        <f>VLOOKUP($B26,Macro!$A$1:$CI$100,MATCH(DATE(J$1,1,1),Macro!$A$1:$CI$1,0),FALSE)</f>
        <v>0.50190161138423495</v>
      </c>
      <c r="K26" s="52">
        <f>VLOOKUP($B26,Macro!$A$1:$CI$100,MATCH(DATE(K$1,1,1),Macro!$A$1:$CI$1,0),FALSE)</f>
        <v>0.53595865701814027</v>
      </c>
      <c r="L26" s="52">
        <f>VLOOKUP($B26,Macro!$A$1:$CI$100,MATCH(DATE(L$1,1,1),Macro!$A$1:$CI$1,0),FALSE)</f>
        <v>0.57552514874166971</v>
      </c>
      <c r="M26" s="52">
        <f>VLOOKUP($B26,Macro!$A$1:$CI$100,MATCH(DATE(M$1,1,1),Macro!$A$1:$CI$1,0),FALSE)</f>
        <v>0.62212498442335107</v>
      </c>
      <c r="N26" s="52">
        <f>VLOOKUP($B26,Macro!$A$1:$CI$100,MATCH(DATE(N$1,1,1),Macro!$A$1:$CI$1,0),FALSE)</f>
        <v>0.65985947692837243</v>
      </c>
      <c r="O26" s="52">
        <f>VLOOKUP($B26,Macro!$A$1:$CI$100,MATCH(DATE(O$1,1,1),Macro!$A$1:$CI$1,0),FALSE)</f>
        <v>0.69018975969136787</v>
      </c>
      <c r="P26" s="52">
        <f>VLOOKUP($B26,Macro!$A$1:$CI$100,MATCH(DATE(P$1,1,1),Macro!$A$1:$CI$1,0),FALSE)</f>
        <v>0.71913614045332075</v>
      </c>
      <c r="Q26" s="52">
        <f>VLOOKUP($B26,Macro!$A$1:$CI$100,MATCH(DATE(Q$1,1,1),Macro!$A$1:$CI$1,0),FALSE)</f>
        <v>0.75255518478352612</v>
      </c>
      <c r="R26" s="52">
        <f>VLOOKUP($B26,Macro!$A$1:$CI$100,MATCH(DATE(R$1,1,1),Macro!$A$1:$CI$1,0),FALSE)</f>
        <v>0.77824389132300176</v>
      </c>
      <c r="S26" s="52">
        <f>VLOOKUP($B26,Macro!$A$1:$CI$100,MATCH(DATE(S$1,1,1),Macro!$A$1:$CI$1,0),FALSE)</f>
        <v>0.80725893346577871</v>
      </c>
      <c r="T26" s="52">
        <f>VLOOKUP($B26,Macro!$A$1:$CI$100,MATCH(DATE(T$1,1,1),Macro!$A$1:$CI$1,0),FALSE)</f>
        <v>0.83899383457816634</v>
      </c>
      <c r="U26" s="52">
        <f>VLOOKUP($B26,Macro!$A$1:$CI$100,MATCH(DATE(U$1,1,1),Macro!$A$1:$CI$1,0),FALSE)</f>
        <v>0.86529066739817018</v>
      </c>
      <c r="V26" s="52">
        <f>VLOOKUP($B26,Macro!$A$1:$CI$100,MATCH(DATE(V$1,1,1),Macro!$A$1:$CI$1,0),FALSE)</f>
        <v>0.89564215168767625</v>
      </c>
      <c r="W26" s="52">
        <f>VLOOKUP($B26,Macro!$A$1:$CI$100,MATCH(DATE(W$1,1,1),Macro!$A$1:$CI$1,0),FALSE)</f>
        <v>0.9235685741446773</v>
      </c>
      <c r="X26" s="52">
        <f>VLOOKUP($B26,Macro!$A$1:$CI$100,MATCH(DATE(X$1,1,1),Macro!$A$1:$CI$1,0),FALSE)</f>
        <v>0.94873877470055268</v>
      </c>
      <c r="Y26" s="52">
        <f>VLOOKUP($B26,Macro!$A$1:$CI$100,MATCH(DATE(Y$1,1,1),Macro!$A$1:$CI$1,0),FALSE)</f>
        <v>0.97761583678249075</v>
      </c>
      <c r="Z26" s="52">
        <f>VLOOKUP($B26,Macro!$A$1:$CI$100,MATCH(DATE(Z$1,1,1),Macro!$A$1:$CI$1,0),FALSE)</f>
        <v>0.99909327037234452</v>
      </c>
      <c r="AA26" s="52">
        <f>VLOOKUP($B26,Macro!$A$1:$CI$100,MATCH(DATE(AA$1,1,1),Macro!$A$1:$CI$1,0),FALSE)</f>
        <v>1.0184231703001441</v>
      </c>
      <c r="AB26" s="52">
        <f>VLOOKUP($B26,Macro!$A$1:$CI$100,MATCH(DATE(AB$1,1,1),Macro!$A$1:$CI$1,0),FALSE)</f>
        <v>1.0357700997206203</v>
      </c>
      <c r="AC26" s="52">
        <f>VLOOKUP($B26,Macro!$A$1:$CI$100,MATCH(DATE(AC$1,1,1),Macro!$A$1:$CI$1,0),FALSE)</f>
        <v>1.0512214888267475</v>
      </c>
      <c r="AD26" s="52">
        <f>VLOOKUP($B26,Macro!$A$1:$CI$100,MATCH(DATE(AD$1,1,1),Macro!$A$1:$CI$1,0),FALSE)</f>
        <v>1.0641762765525269</v>
      </c>
      <c r="AE26" s="52">
        <f>VLOOKUP($B26,Macro!$A$1:$CI$100,MATCH(DATE(AE$1,1,1),Macro!$A$1:$CI$1,0),FALSE)</f>
        <v>1.0756920893829971</v>
      </c>
      <c r="AF26" s="52">
        <f>VLOOKUP($B26,Macro!$A$1:$CI$100,MATCH(DATE(AF$1,1,1),Macro!$A$1:$CI$1,0),FALSE)</f>
        <v>1.0838355538427547</v>
      </c>
      <c r="AG26" s="52"/>
      <c r="AH26" s="65">
        <f t="shared" ref="AH26:AH31" si="1">AVERAGE(C26:G26)</f>
        <v>0.30663432291936243</v>
      </c>
      <c r="AI26" s="65">
        <f t="shared" ref="AI26:AI31" si="2">AVERAGE(H26:L26)</f>
        <v>0.5015673480438736</v>
      </c>
      <c r="AJ26" s="65">
        <f t="shared" ref="AJ26:AJ31" si="3">AVERAGE(M26:Q26)</f>
        <v>0.68877310925598767</v>
      </c>
      <c r="AK26" s="65">
        <f t="shared" ref="AK26:AK31" si="4">AVERAGE(R26:V26)</f>
        <v>0.83708589569055858</v>
      </c>
      <c r="AL26" s="65">
        <f t="shared" ref="AL26:AL31" si="5">AVERAGE(W26:AA26)</f>
        <v>0.9734879252600418</v>
      </c>
      <c r="AM26" s="65">
        <f t="shared" ref="AM26:AM31" si="6">AVERAGE(AB26:AF26)</f>
        <v>1.0621391016651294</v>
      </c>
      <c r="AN26" s="66"/>
      <c r="AO26" s="65">
        <f t="shared" ref="AO26:AO31" si="7">AVERAGE(AH26:AI26)</f>
        <v>0.40410083548161801</v>
      </c>
      <c r="AP26" s="65">
        <f t="shared" ref="AP26:AP31" si="8">AVERAGE(AJ26:AK26)</f>
        <v>0.76292950247327318</v>
      </c>
      <c r="AQ26" s="65">
        <f t="shared" ref="AQ26:AQ31" si="9">AVERAGE(AL26:AM26)</f>
        <v>1.0178135134625856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0.89390352134855688</v>
      </c>
      <c r="D27" s="52">
        <f>VLOOKUP($B27,Macro!$A$1:$CI$100,MATCH(DATE(D$1,1,1),Macro!$A$1:$CI$1,0),FALSE)</f>
        <v>0.87865838852269618</v>
      </c>
      <c r="E27" s="52">
        <f>VLOOKUP($B27,Macro!$A$1:$CI$100,MATCH(DATE(E$1,1,1),Macro!$A$1:$CI$1,0),FALSE)</f>
        <v>0.89097301799258311</v>
      </c>
      <c r="F27" s="52">
        <f>VLOOKUP($B27,Macro!$A$1:$CI$100,MATCH(DATE(F$1,1,1),Macro!$A$1:$CI$1,0),FALSE)</f>
        <v>0.89605099108847286</v>
      </c>
      <c r="G27" s="52">
        <f>VLOOKUP($B27,Macro!$A$1:$CI$100,MATCH(DATE(G$1,1,1),Macro!$A$1:$CI$1,0),FALSE)</f>
        <v>0.86538398604267108</v>
      </c>
      <c r="H27" s="52">
        <f>VLOOKUP($B27,Macro!$A$1:$CI$100,MATCH(DATE(H$1,1,1),Macro!$A$1:$CI$1,0),FALSE)</f>
        <v>0.89798023686834161</v>
      </c>
      <c r="I27" s="52">
        <f>VLOOKUP($B27,Macro!$A$1:$CI$100,MATCH(DATE(I$1,1,1),Macro!$A$1:$CI$1,0),FALSE)</f>
        <v>0.86662305168819387</v>
      </c>
      <c r="J27" s="52">
        <f>VLOOKUP($B27,Macro!$A$1:$CI$100,MATCH(DATE(J$1,1,1),Macro!$A$1:$CI$1,0),FALSE)</f>
        <v>0.92000390066714921</v>
      </c>
      <c r="K27" s="52">
        <f>VLOOKUP($B27,Macro!$A$1:$CI$100,MATCH(DATE(K$1,1,1),Macro!$A$1:$CI$1,0),FALSE)</f>
        <v>0.87635864593989032</v>
      </c>
      <c r="L27" s="52">
        <f>VLOOKUP($B27,Macro!$A$1:$CI$100,MATCH(DATE(L$1,1,1),Macro!$A$1:$CI$1,0),FALSE)</f>
        <v>0.91029976137854152</v>
      </c>
      <c r="M27" s="52">
        <f>VLOOKUP($B27,Macro!$A$1:$CI$100,MATCH(DATE(M$1,1,1),Macro!$A$1:$CI$1,0),FALSE)</f>
        <v>1.0038977736045993</v>
      </c>
      <c r="N27" s="52">
        <f>VLOOKUP($B27,Macro!$A$1:$CI$100,MATCH(DATE(N$1,1,1),Macro!$A$1:$CI$1,0),FALSE)</f>
        <v>0.94272014446437657</v>
      </c>
      <c r="O27" s="52">
        <f>VLOOKUP($B27,Macro!$A$1:$CI$100,MATCH(DATE(O$1,1,1),Macro!$A$1:$CI$1,0),FALSE)</f>
        <v>0.88093370184745667</v>
      </c>
      <c r="P27" s="52">
        <f>VLOOKUP($B27,Macro!$A$1:$CI$100,MATCH(DATE(P$1,1,1),Macro!$A$1:$CI$1,0),FALSE)</f>
        <v>0.84595348220481437</v>
      </c>
      <c r="Q27" s="52">
        <f>VLOOKUP($B27,Macro!$A$1:$CI$100,MATCH(DATE(Q$1,1,1),Macro!$A$1:$CI$1,0),FALSE)</f>
        <v>0.86136745567850292</v>
      </c>
      <c r="R27" s="52">
        <f>VLOOKUP($B27,Macro!$A$1:$CI$100,MATCH(DATE(R$1,1,1),Macro!$A$1:$CI$1,0),FALSE)</f>
        <v>0.78479035252616924</v>
      </c>
      <c r="S27" s="52">
        <f>VLOOKUP($B27,Macro!$A$1:$CI$100,MATCH(DATE(S$1,1,1),Macro!$A$1:$CI$1,0),FALSE)</f>
        <v>0.79065285562849752</v>
      </c>
      <c r="T27" s="52">
        <f>VLOOKUP($B27,Macro!$A$1:$CI$100,MATCH(DATE(T$1,1,1),Macro!$A$1:$CI$1,0),FALSE)</f>
        <v>0.80938735359474556</v>
      </c>
      <c r="U27" s="52">
        <f>VLOOKUP($B27,Macro!$A$1:$CI$100,MATCH(DATE(U$1,1,1),Macro!$A$1:$CI$1,0),FALSE)</f>
        <v>0.77151685933586944</v>
      </c>
      <c r="V27" s="52">
        <f>VLOOKUP($B27,Macro!$A$1:$CI$100,MATCH(DATE(V$1,1,1),Macro!$A$1:$CI$1,0),FALSE)</f>
        <v>0.81828877816670476</v>
      </c>
      <c r="W27" s="52">
        <f>VLOOKUP($B27,Macro!$A$1:$CI$100,MATCH(DATE(W$1,1,1),Macro!$A$1:$CI$1,0),FALSE)</f>
        <v>0.81950365638518097</v>
      </c>
      <c r="X27" s="52">
        <f>VLOOKUP($B27,Macro!$A$1:$CI$100,MATCH(DATE(X$1,1,1),Macro!$A$1:$CI$1,0),FALSE)</f>
        <v>0.8232056930952214</v>
      </c>
      <c r="Y27" s="52">
        <f>VLOOKUP($B27,Macro!$A$1:$CI$100,MATCH(DATE(Y$1,1,1),Macro!$A$1:$CI$1,0),FALSE)</f>
        <v>0.88485886201417285</v>
      </c>
      <c r="Z27" s="52">
        <f>VLOOKUP($B27,Macro!$A$1:$CI$100,MATCH(DATE(Z$1,1,1),Macro!$A$1:$CI$1,0),FALSE)</f>
        <v>0.86376094961608929</v>
      </c>
      <c r="AA27" s="52">
        <f>VLOOKUP($B27,Macro!$A$1:$CI$100,MATCH(DATE(AA$1,1,1),Macro!$A$1:$CI$1,0),FALSE)</f>
        <v>0.87469254528299123</v>
      </c>
      <c r="AB27" s="52">
        <f>VLOOKUP($B27,Macro!$A$1:$CI$100,MATCH(DATE(AB$1,1,1),Macro!$A$1:$CI$1,0),FALSE)</f>
        <v>0.88421346287497726</v>
      </c>
      <c r="AC27" s="52">
        <f>VLOOKUP($B27,Macro!$A$1:$CI$100,MATCH(DATE(AC$1,1,1),Macro!$A$1:$CI$1,0),FALSE)</f>
        <v>0.89354078063042885</v>
      </c>
      <c r="AD27" s="52">
        <f>VLOOKUP($B27,Macro!$A$1:$CI$100,MATCH(DATE(AD$1,1,1),Macro!$A$1:$CI$1,0),FALSE)</f>
        <v>0.89606905465207409</v>
      </c>
      <c r="AE27" s="52">
        <f>VLOOKUP($B27,Macro!$A$1:$CI$100,MATCH(DATE(AE$1,1,1),Macro!$A$1:$CI$1,0),FALSE)</f>
        <v>0.90535578931783134</v>
      </c>
      <c r="AF27" s="52">
        <f>VLOOKUP($B27,Macro!$A$1:$CI$100,MATCH(DATE(AF$1,1,1),Macro!$A$1:$CI$1,0),FALSE)</f>
        <v>0.89574298822367115</v>
      </c>
      <c r="AG27" s="52"/>
      <c r="AH27" s="65">
        <f t="shared" si="1"/>
        <v>0.88499398099899607</v>
      </c>
      <c r="AI27" s="65">
        <f t="shared" si="2"/>
        <v>0.89425311930842322</v>
      </c>
      <c r="AJ27" s="65">
        <f t="shared" si="3"/>
        <v>0.9069745115599499</v>
      </c>
      <c r="AK27" s="65">
        <f t="shared" si="4"/>
        <v>0.79492723985039726</v>
      </c>
      <c r="AL27" s="65">
        <f t="shared" si="5"/>
        <v>0.85320434127873113</v>
      </c>
      <c r="AM27" s="65">
        <f t="shared" si="6"/>
        <v>0.89498441513979654</v>
      </c>
      <c r="AN27" s="66"/>
      <c r="AO27" s="65">
        <f t="shared" si="7"/>
        <v>0.88962355015370964</v>
      </c>
      <c r="AP27" s="65">
        <f t="shared" si="8"/>
        <v>0.85095087570517358</v>
      </c>
      <c r="AQ27" s="65">
        <f t="shared" si="9"/>
        <v>0.87409437820926383</v>
      </c>
    </row>
    <row r="28" spans="1:43" x14ac:dyDescent="0.25">
      <c r="B28" s="37" t="s">
        <v>56</v>
      </c>
      <c r="C28" s="52">
        <f>VLOOKUP($B28,Macro!$A$1:$CI$100,MATCH(DATE(C$1,1,1),Macro!$A$1:$CI$1,0),FALSE)</f>
        <v>1.4148706863873706</v>
      </c>
      <c r="D28" s="52">
        <f>VLOOKUP($B28,Macro!$A$1:$CI$100,MATCH(DATE(D$1,1,1),Macro!$A$1:$CI$1,0),FALSE)</f>
        <v>1.6279330098375455</v>
      </c>
      <c r="E28" s="52">
        <f>VLOOKUP($B28,Macro!$A$1:$CI$100,MATCH(DATE(E$1,1,1),Macro!$A$1:$CI$1,0),FALSE)</f>
        <v>1.8454438187537781</v>
      </c>
      <c r="F28" s="52">
        <f>VLOOKUP($B28,Macro!$A$1:$CI$100,MATCH(DATE(F$1,1,1),Macro!$A$1:$CI$1,0),FALSE)</f>
        <v>2.0179329072303576</v>
      </c>
      <c r="G28" s="52">
        <f>VLOOKUP($B28,Macro!$A$1:$CI$100,MATCH(DATE(G$1,1,1),Macro!$A$1:$CI$1,0),FALSE)</f>
        <v>2.1225758129358674</v>
      </c>
      <c r="H28" s="52">
        <f>VLOOKUP($B28,Macro!$A$1:$CI$100,MATCH(DATE(H$1,1,1),Macro!$A$1:$CI$1,0),FALSE)</f>
        <v>2.2675668533874038</v>
      </c>
      <c r="I28" s="52">
        <f>VLOOKUP($B28,Macro!$A$1:$CI$100,MATCH(DATE(I$1,1,1),Macro!$A$1:$CI$1,0),FALSE)</f>
        <v>2.3373619502434106</v>
      </c>
      <c r="J28" s="52">
        <f>VLOOKUP($B28,Macro!$A$1:$CI$100,MATCH(DATE(J$1,1,1),Macro!$A$1:$CI$1,0),FALSE)</f>
        <v>2.4841170070518892</v>
      </c>
      <c r="K28" s="52">
        <f>VLOOKUP($B28,Macro!$A$1:$CI$100,MATCH(DATE(K$1,1,1),Macro!$A$1:$CI$1,0),FALSE)</f>
        <v>2.5312971642844406</v>
      </c>
      <c r="L28" s="52">
        <f>VLOOKUP($B28,Macro!$A$1:$CI$100,MATCH(DATE(L$1,1,1),Macro!$A$1:$CI$1,0),FALSE)</f>
        <v>2.6497172644134759</v>
      </c>
      <c r="M28" s="52">
        <f>VLOOKUP($B28,Macro!$A$1:$CI$100,MATCH(DATE(M$1,1,1),Macro!$A$1:$CI$1,0),FALSE)</f>
        <v>2.8313765535471713</v>
      </c>
      <c r="N28" s="52">
        <f>VLOOKUP($B28,Macro!$A$1:$CI$100,MATCH(DATE(N$1,1,1),Macro!$A$1:$CI$1,0),FALSE)</f>
        <v>2.8603296720412619</v>
      </c>
      <c r="O28" s="52">
        <f>VLOOKUP($B28,Macro!$A$1:$CI$100,MATCH(DATE(O$1,1,1),Macro!$A$1:$CI$1,0),FALSE)</f>
        <v>2.8743787306619417</v>
      </c>
      <c r="P28" s="52">
        <f>VLOOKUP($B28,Macro!$A$1:$CI$100,MATCH(DATE(P$1,1,1),Macro!$A$1:$CI$1,0),FALSE)</f>
        <v>2.9034982572121892</v>
      </c>
      <c r="Q28" s="52">
        <f>VLOOKUP($B28,Macro!$A$1:$CI$100,MATCH(DATE(Q$1,1,1),Macro!$A$1:$CI$1,0),FALSE)</f>
        <v>2.9804264588583429</v>
      </c>
      <c r="R28" s="52">
        <f>VLOOKUP($B28,Macro!$A$1:$CI$100,MATCH(DATE(R$1,1,1),Macro!$A$1:$CI$1,0),FALSE)</f>
        <v>2.9635056671948101</v>
      </c>
      <c r="S28" s="52">
        <f>VLOOKUP($B28,Macro!$A$1:$CI$100,MATCH(DATE(S$1,1,1),Macro!$A$1:$CI$1,0),FALSE)</f>
        <v>3.0236448044069775</v>
      </c>
      <c r="T28" s="52">
        <f>VLOOKUP($B28,Macro!$A$1:$CI$100,MATCH(DATE(T$1,1,1),Macro!$A$1:$CI$1,0),FALSE)</f>
        <v>3.1000047922269403</v>
      </c>
      <c r="U28" s="52">
        <f>VLOOKUP($B28,Macro!$A$1:$CI$100,MATCH(DATE(U$1,1,1),Macro!$A$1:$CI$1,0),FALSE)</f>
        <v>3.1202403691322989</v>
      </c>
      <c r="V28" s="52">
        <f>VLOOKUP($B28,Macro!$A$1:$CI$100,MATCH(DATE(V$1,1,1),Macro!$A$1:$CI$1,0),FALSE)</f>
        <v>3.2236808203620848</v>
      </c>
      <c r="W28" s="52">
        <f>VLOOKUP($B28,Macro!$A$1:$CI$100,MATCH(DATE(W$1,1,1),Macro!$A$1:$CI$1,0),FALSE)</f>
        <v>3.2843094740634404</v>
      </c>
      <c r="X28" s="52">
        <f>VLOOKUP($B28,Macro!$A$1:$CI$100,MATCH(DATE(X$1,1,1),Macro!$A$1:$CI$1,0),FALSE)</f>
        <v>3.3446012159442873</v>
      </c>
      <c r="Y28" s="52">
        <f>VLOOKUP($B28,Macro!$A$1:$CI$100,MATCH(DATE(Y$1,1,1),Macro!$A$1:$CI$1,0),FALSE)</f>
        <v>3.4606538540129517</v>
      </c>
      <c r="Z28" s="52">
        <f>VLOOKUP($B28,Macro!$A$1:$CI$100,MATCH(DATE(Z$1,1,1),Macro!$A$1:$CI$1,0),FALSE)</f>
        <v>3.4946048112106443</v>
      </c>
      <c r="AA28" s="52">
        <f>VLOOKUP($B28,Macro!$A$1:$CI$100,MATCH(DATE(AA$1,1,1),Macro!$A$1:$CI$1,0),FALSE)</f>
        <v>3.5539745215670715</v>
      </c>
      <c r="AB28" s="52">
        <f>VLOOKUP($B28,Macro!$A$1:$CI$100,MATCH(DATE(AB$1,1,1),Macro!$A$1:$CI$1,0),FALSE)</f>
        <v>3.6081224006688783</v>
      </c>
      <c r="AC28" s="52">
        <f>VLOOKUP($B28,Macro!$A$1:$CI$100,MATCH(DATE(AC$1,1,1),Macro!$A$1:$CI$1,0),FALSE)</f>
        <v>3.6587752245603511</v>
      </c>
      <c r="AD28" s="52">
        <f>VLOOKUP($B28,Macro!$A$1:$CI$100,MATCH(DATE(AD$1,1,1),Macro!$A$1:$CI$1,0),FALSE)</f>
        <v>3.6991333465849374</v>
      </c>
      <c r="AE28" s="52">
        <f>VLOOKUP($B28,Macro!$A$1:$CI$100,MATCH(DATE(AE$1,1,1),Macro!$A$1:$CI$1,0),FALSE)</f>
        <v>3.7427349645672292</v>
      </c>
      <c r="AF28" s="52">
        <f>VLOOKUP($B28,Macro!$A$1:$CI$100,MATCH(DATE(AF$1,1,1),Macro!$A$1:$CI$1,0),FALSE)</f>
        <v>3.7638029386931615</v>
      </c>
      <c r="AG28" s="52"/>
      <c r="AH28" s="65">
        <f t="shared" si="1"/>
        <v>1.8057512470289836</v>
      </c>
      <c r="AI28" s="65">
        <f t="shared" si="2"/>
        <v>2.454012047876124</v>
      </c>
      <c r="AJ28" s="65">
        <f t="shared" si="3"/>
        <v>2.8900019344641814</v>
      </c>
      <c r="AK28" s="65">
        <f t="shared" si="4"/>
        <v>3.0862152906646223</v>
      </c>
      <c r="AL28" s="65">
        <f t="shared" si="5"/>
        <v>3.427628775359679</v>
      </c>
      <c r="AM28" s="65">
        <f t="shared" si="6"/>
        <v>3.6945137750149115</v>
      </c>
      <c r="AN28" s="66"/>
      <c r="AO28" s="65">
        <f t="shared" si="7"/>
        <v>2.1298816474525539</v>
      </c>
      <c r="AP28" s="65">
        <f t="shared" si="8"/>
        <v>2.9881086125644019</v>
      </c>
      <c r="AQ28" s="65">
        <f t="shared" si="9"/>
        <v>3.5610712751872953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0.25406457601083066</v>
      </c>
      <c r="D29" s="52">
        <f>VLOOKUP($B29,Macro!$A$1:$CI$100,MATCH(DATE(D$1,1,1),Macro!$A$1:$CI$1,0),FALSE)</f>
        <v>0.44590476648400162</v>
      </c>
      <c r="E29" s="52">
        <f>VLOOKUP($B29,Macro!$A$1:$CI$100,MATCH(DATE(E$1,1,1),Macro!$A$1:$CI$1,0),FALSE)</f>
        <v>0.61790886024621472</v>
      </c>
      <c r="F29" s="52">
        <f>VLOOKUP($B29,Macro!$A$1:$CI$100,MATCH(DATE(F$1,1,1),Macro!$A$1:$CI$1,0),FALSE)</f>
        <v>0.75918271068297472</v>
      </c>
      <c r="G29" s="52">
        <f>VLOOKUP($B29,Macro!$A$1:$CI$100,MATCH(DATE(G$1,1,1),Macro!$A$1:$CI$1,0),FALSE)</f>
        <v>0.86832735984959863</v>
      </c>
      <c r="H29" s="52">
        <f>VLOOKUP($B29,Macro!$A$1:$CI$100,MATCH(DATE(H$1,1,1),Macro!$A$1:$CI$1,0),FALSE)</f>
        <v>0.96181693967780069</v>
      </c>
      <c r="I29" s="52">
        <f>VLOOKUP($B29,Macro!$A$1:$CI$100,MATCH(DATE(I$1,1,1),Macro!$A$1:$CI$1,0),FALSE)</f>
        <v>1.0374767087664267</v>
      </c>
      <c r="J29" s="52">
        <f>VLOOKUP($B29,Macro!$A$1:$CI$100,MATCH(DATE(J$1,1,1),Macro!$A$1:$CI$1,0),FALSE)</f>
        <v>1.110911099038064</v>
      </c>
      <c r="K29" s="52">
        <f>VLOOKUP($B29,Macro!$A$1:$CI$100,MATCH(DATE(K$1,1,1),Macro!$A$1:$CI$1,0),FALSE)</f>
        <v>1.171270776284242</v>
      </c>
      <c r="L29" s="52">
        <f>VLOOKUP($B29,Macro!$A$1:$CI$100,MATCH(DATE(L$1,1,1),Macro!$A$1:$CI$1,0),FALSE)</f>
        <v>1.2290654158162255</v>
      </c>
      <c r="M29" s="52">
        <f>VLOOKUP($B29,Macro!$A$1:$CI$100,MATCH(DATE(M$1,1,1),Macro!$A$1:$CI$1,0),FALSE)</f>
        <v>1.2952748179294162</v>
      </c>
      <c r="N29" s="52">
        <f>VLOOKUP($B29,Macro!$A$1:$CI$100,MATCH(DATE(N$1,1,1),Macro!$A$1:$CI$1,0),FALSE)</f>
        <v>1.349636236188265</v>
      </c>
      <c r="O29" s="52">
        <f>VLOOKUP($B29,Macro!$A$1:$CI$100,MATCH(DATE(O$1,1,1),Macro!$A$1:$CI$1,0),FALSE)</f>
        <v>1.3858807596950027</v>
      </c>
      <c r="P29" s="52">
        <f>VLOOKUP($B29,Macro!$A$1:$CI$100,MATCH(DATE(P$1,1,1),Macro!$A$1:$CI$1,0),FALSE)</f>
        <v>1.4099026652998841</v>
      </c>
      <c r="Q29" s="52">
        <f>VLOOKUP($B29,Macro!$A$1:$CI$100,MATCH(DATE(Q$1,1,1),Macro!$A$1:$CI$1,0),FALSE)</f>
        <v>1.4335002784693625</v>
      </c>
      <c r="R29" s="52">
        <f>VLOOKUP($B29,Macro!$A$1:$CI$100,MATCH(DATE(R$1,1,1),Macro!$A$1:$CI$1,0),FALSE)</f>
        <v>1.4450826867329891</v>
      </c>
      <c r="S29" s="52">
        <f>VLOOKUP($B29,Macro!$A$1:$CI$100,MATCH(DATE(S$1,1,1),Macro!$A$1:$CI$1,0),FALSE)</f>
        <v>1.4559522434862875</v>
      </c>
      <c r="T29" s="52">
        <f>VLOOKUP($B29,Macro!$A$1:$CI$100,MATCH(DATE(T$1,1,1),Macro!$A$1:$CI$1,0),FALSE)</f>
        <v>1.4710978273844164</v>
      </c>
      <c r="U29" s="52">
        <f>VLOOKUP($B29,Macro!$A$1:$CI$100,MATCH(DATE(U$1,1,1),Macro!$A$1:$CI$1,0),FALSE)</f>
        <v>1.4816908943593248</v>
      </c>
      <c r="V29" s="52">
        <f>VLOOKUP($B29,Macro!$A$1:$CI$100,MATCH(DATE(V$1,1,1),Macro!$A$1:$CI$1,0),FALSE)</f>
        <v>1.4988365426828192</v>
      </c>
      <c r="W29" s="52">
        <f>VLOOKUP($B29,Macro!$A$1:$CI$100,MATCH(DATE(W$1,1,1),Macro!$A$1:$CI$1,0),FALSE)</f>
        <v>1.5168074931932372</v>
      </c>
      <c r="X29" s="52">
        <f>VLOOKUP($B29,Macro!$A$1:$CI$100,MATCH(DATE(X$1,1,1),Macro!$A$1:$CI$1,0),FALSE)</f>
        <v>1.5337277800020082</v>
      </c>
      <c r="Y29" s="52">
        <f>VLOOKUP($B29,Macro!$A$1:$CI$100,MATCH(DATE(Y$1,1,1),Macro!$A$1:$CI$1,0),FALSE)</f>
        <v>1.5570672968534263</v>
      </c>
      <c r="Z29" s="52">
        <f>VLOOKUP($B29,Macro!$A$1:$CI$100,MATCH(DATE(Z$1,1,1),Macro!$A$1:$CI$1,0),FALSE)</f>
        <v>1.5760029443913988</v>
      </c>
      <c r="AA29" s="52">
        <f>VLOOKUP($B29,Macro!$A$1:$CI$100,MATCH(DATE(AA$1,1,1),Macro!$A$1:$CI$1,0),FALSE)</f>
        <v>1.5927284950082852</v>
      </c>
      <c r="AB29" s="52">
        <f>VLOOKUP($B29,Macro!$A$1:$CI$100,MATCH(DATE(AB$1,1,1),Macro!$A$1:$CI$1,0),FALSE)</f>
        <v>1.6080291794001562</v>
      </c>
      <c r="AC29" s="52">
        <f>VLOOKUP($B29,Macro!$A$1:$CI$100,MATCH(DATE(AC$1,1,1),Macro!$A$1:$CI$1,0),FALSE)</f>
        <v>1.6221759580381958</v>
      </c>
      <c r="AD29" s="52">
        <f>VLOOKUP($B29,Macro!$A$1:$CI$100,MATCH(DATE(AD$1,1,1),Macro!$A$1:$CI$1,0),FALSE)</f>
        <v>1.6341997152003109</v>
      </c>
      <c r="AE29" s="52">
        <f>VLOOKUP($B29,Macro!$A$1:$CI$100,MATCH(DATE(AE$1,1,1),Macro!$A$1:$CI$1,0),FALSE)</f>
        <v>1.6450963033741188</v>
      </c>
      <c r="AF29" s="52">
        <f>VLOOKUP($B29,Macro!$A$1:$CI$100,MATCH(DATE(AF$1,1,1),Macro!$A$1:$CI$1,0),FALSE)</f>
        <v>1.6522917654006846</v>
      </c>
      <c r="AG29" s="52"/>
      <c r="AH29" s="65">
        <f t="shared" si="1"/>
        <v>0.58907765465472406</v>
      </c>
      <c r="AI29" s="65">
        <f t="shared" si="2"/>
        <v>1.1021081879165517</v>
      </c>
      <c r="AJ29" s="65">
        <f t="shared" si="3"/>
        <v>1.3748389515163861</v>
      </c>
      <c r="AK29" s="65">
        <f t="shared" si="4"/>
        <v>1.4705320389291674</v>
      </c>
      <c r="AL29" s="65">
        <f t="shared" si="5"/>
        <v>1.5552668018896711</v>
      </c>
      <c r="AM29" s="65">
        <f t="shared" si="6"/>
        <v>1.6323585842826933</v>
      </c>
      <c r="AN29" s="66"/>
      <c r="AO29" s="65">
        <f t="shared" si="7"/>
        <v>0.8455929212856379</v>
      </c>
      <c r="AP29" s="65">
        <f t="shared" si="8"/>
        <v>1.4226854952227768</v>
      </c>
      <c r="AQ29" s="65">
        <f t="shared" si="9"/>
        <v>1.5938126930861822</v>
      </c>
    </row>
    <row r="30" spans="1:43" x14ac:dyDescent="0.25">
      <c r="A30" s="13" t="s">
        <v>3</v>
      </c>
      <c r="B30" s="37"/>
      <c r="C30" s="52">
        <f>SUM(C26:C27)</f>
        <v>1.0814283077260503</v>
      </c>
      <c r="D30" s="52">
        <f t="shared" ref="D30:AF30" si="10">SUM(D26:D27)</f>
        <v>1.1438582887415236</v>
      </c>
      <c r="E30" s="52">
        <f t="shared" si="10"/>
        <v>1.2116949205019509</v>
      </c>
      <c r="F30" s="52">
        <f t="shared" si="10"/>
        <v>1.2593288079996119</v>
      </c>
      <c r="G30" s="52">
        <f t="shared" si="10"/>
        <v>1.2618311946226557</v>
      </c>
      <c r="H30" s="52">
        <f t="shared" si="10"/>
        <v>1.329436894613341</v>
      </c>
      <c r="I30" s="52">
        <f t="shared" si="10"/>
        <v>1.3296177170185171</v>
      </c>
      <c r="J30" s="52">
        <f t="shared" si="10"/>
        <v>1.4219055120513842</v>
      </c>
      <c r="K30" s="52">
        <f t="shared" si="10"/>
        <v>1.4123173029580305</v>
      </c>
      <c r="L30" s="52">
        <f t="shared" si="10"/>
        <v>1.4858249101202112</v>
      </c>
      <c r="M30" s="52">
        <f t="shared" si="10"/>
        <v>1.6260227580279505</v>
      </c>
      <c r="N30" s="52">
        <f t="shared" si="10"/>
        <v>1.602579621392749</v>
      </c>
      <c r="O30" s="52">
        <f t="shared" si="10"/>
        <v>1.5711234615388245</v>
      </c>
      <c r="P30" s="52">
        <f t="shared" si="10"/>
        <v>1.5650896226581352</v>
      </c>
      <c r="Q30" s="52">
        <f t="shared" si="10"/>
        <v>1.613922640462029</v>
      </c>
      <c r="R30" s="52">
        <f t="shared" si="10"/>
        <v>1.5630342438491711</v>
      </c>
      <c r="S30" s="52">
        <f t="shared" si="10"/>
        <v>1.5979117890942762</v>
      </c>
      <c r="T30" s="52">
        <f t="shared" si="10"/>
        <v>1.648381188172912</v>
      </c>
      <c r="U30" s="52">
        <f t="shared" si="10"/>
        <v>1.6368075267340396</v>
      </c>
      <c r="V30" s="52">
        <f t="shared" si="10"/>
        <v>1.713930929854381</v>
      </c>
      <c r="W30" s="52">
        <f t="shared" si="10"/>
        <v>1.7430722305298583</v>
      </c>
      <c r="X30" s="52">
        <f t="shared" si="10"/>
        <v>1.7719444677957741</v>
      </c>
      <c r="Y30" s="52">
        <f t="shared" si="10"/>
        <v>1.8624746987966636</v>
      </c>
      <c r="Z30" s="52">
        <f t="shared" si="10"/>
        <v>1.8628542199884337</v>
      </c>
      <c r="AA30" s="52">
        <f t="shared" si="10"/>
        <v>1.8931157155831353</v>
      </c>
      <c r="AB30" s="52">
        <f t="shared" si="10"/>
        <v>1.9199835625955974</v>
      </c>
      <c r="AC30" s="52">
        <f t="shared" si="10"/>
        <v>1.9447622694571765</v>
      </c>
      <c r="AD30" s="52">
        <f t="shared" si="10"/>
        <v>1.9602453312046011</v>
      </c>
      <c r="AE30" s="52">
        <f t="shared" si="10"/>
        <v>1.9810478787008283</v>
      </c>
      <c r="AF30" s="52">
        <f t="shared" si="10"/>
        <v>1.9795785420664258</v>
      </c>
      <c r="AG30" s="52"/>
      <c r="AH30" s="65">
        <f t="shared" si="1"/>
        <v>1.1916283039183584</v>
      </c>
      <c r="AI30" s="65">
        <f t="shared" si="2"/>
        <v>1.3958204673522967</v>
      </c>
      <c r="AJ30" s="65">
        <f t="shared" si="3"/>
        <v>1.5957476208159378</v>
      </c>
      <c r="AK30" s="65">
        <f t="shared" si="4"/>
        <v>1.6320131355409557</v>
      </c>
      <c r="AL30" s="65">
        <f t="shared" si="5"/>
        <v>1.8266922665387733</v>
      </c>
      <c r="AM30" s="65">
        <f t="shared" si="6"/>
        <v>1.9571235168049257</v>
      </c>
      <c r="AN30" s="66"/>
      <c r="AO30" s="65">
        <f t="shared" si="7"/>
        <v>1.2937243856353275</v>
      </c>
      <c r="AP30" s="65">
        <f t="shared" si="8"/>
        <v>1.6138803781784468</v>
      </c>
      <c r="AQ30" s="65">
        <f t="shared" si="9"/>
        <v>1.8919078916718495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7.9377773022456855E-2</v>
      </c>
      <c r="D31" s="52">
        <f>VLOOKUP($B31,Macro!$A$1:$CI$100,MATCH(DATE(D$1,1,1),Macro!$A$1:$CI$1,0),FALSE)</f>
        <v>3.816991692929448E-2</v>
      </c>
      <c r="E31" s="52">
        <f>VLOOKUP($B31,Macro!$A$1:$CI$100,MATCH(DATE(E$1,1,1),Macro!$A$1:$CI$1,0),FALSE)</f>
        <v>1.5839988645829309E-2</v>
      </c>
      <c r="F31" s="52">
        <f>VLOOKUP($B31,Macro!$A$1:$CI$100,MATCH(DATE(F$1,1,1),Macro!$A$1:$CI$1,0),FALSE)</f>
        <v>-5.7861535750263816E-4</v>
      </c>
      <c r="G31" s="52">
        <f>VLOOKUP($B31,Macro!$A$1:$CI$100,MATCH(DATE(G$1,1,1),Macro!$A$1:$CI$1,0),FALSE)</f>
        <v>-7.5826851856261486E-3</v>
      </c>
      <c r="H31" s="52">
        <f>VLOOKUP($B31,Macro!$A$1:$CI$100,MATCH(DATE(H$1,1,1),Macro!$A$1:$CI$1,0),FALSE)</f>
        <v>-2.3686961075539748E-2</v>
      </c>
      <c r="I31" s="52">
        <f>VLOOKUP($B31,Macro!$A$1:$CI$100,MATCH(DATE(I$1,1,1),Macro!$A$1:$CI$1,0),FALSE)</f>
        <v>-2.9732479457099552E-2</v>
      </c>
      <c r="J31" s="52">
        <f>VLOOKUP($B31,Macro!$A$1:$CI$100,MATCH(DATE(J$1,1,1),Macro!$A$1:$CI$1,0),FALSE)</f>
        <v>-4.8699604114888793E-2</v>
      </c>
      <c r="K31" s="52">
        <f>VLOOKUP($B31,Macro!$A$1:$CI$100,MATCH(DATE(K$1,1,1),Macro!$A$1:$CI$1,0),FALSE)</f>
        <v>-5.2290918584491981E-2</v>
      </c>
      <c r="L31" s="52">
        <f>VLOOKUP($B31,Macro!$A$1:$CI$100,MATCH(DATE(L$1,1,1),Macro!$A$1:$CI$1,0),FALSE)</f>
        <v>-6.517303507507112E-2</v>
      </c>
      <c r="M31" s="52">
        <f>VLOOKUP($B31,Macro!$A$1:$CI$100,MATCH(DATE(M$1,1,1),Macro!$A$1:$CI$1,0),FALSE)</f>
        <v>-8.9921022510733778E-2</v>
      </c>
      <c r="N31" s="52">
        <f>VLOOKUP($B31,Macro!$A$1:$CI$100,MATCH(DATE(N$1,1,1),Macro!$A$1:$CI$1,0),FALSE)</f>
        <v>-9.1886196722485727E-2</v>
      </c>
      <c r="O31" s="52">
        <f>VLOOKUP($B31,Macro!$A$1:$CI$100,MATCH(DATE(O$1,1,1),Macro!$A$1:$CI$1,0),FALSE)</f>
        <v>-8.2625505213737252E-2</v>
      </c>
      <c r="P31" s="52">
        <f>VLOOKUP($B31,Macro!$A$1:$CI$100,MATCH(DATE(P$1,1,1),Macro!$A$1:$CI$1,0),FALSE)</f>
        <v>-7.1494027256890011E-2</v>
      </c>
      <c r="Q31" s="52">
        <f>VLOOKUP($B31,Macro!$A$1:$CI$100,MATCH(DATE(Q$1,1,1),Macro!$A$1:$CI$1,0),FALSE)</f>
        <v>-6.6996438967513811E-2</v>
      </c>
      <c r="R31" s="52">
        <f>VLOOKUP($B31,Macro!$A$1:$CI$100,MATCH(DATE(R$1,1,1),Macro!$A$1:$CI$1,0),FALSE)</f>
        <v>-4.461125622548185E-2</v>
      </c>
      <c r="S31" s="52">
        <f>VLOOKUP($B31,Macro!$A$1:$CI$100,MATCH(DATE(S$1,1,1),Macro!$A$1:$CI$1,0),FALSE)</f>
        <v>-3.0219221405748894E-2</v>
      </c>
      <c r="T31" s="52">
        <f>VLOOKUP($B31,Macro!$A$1:$CI$100,MATCH(DATE(T$1,1,1),Macro!$A$1:$CI$1,0),FALSE)</f>
        <v>-1.9474226588511917E-2</v>
      </c>
      <c r="U31" s="52">
        <f>VLOOKUP($B31,Macro!$A$1:$CI$100,MATCH(DATE(U$1,1,1),Macro!$A$1:$CI$1,0),FALSE)</f>
        <v>1.7419311544878929E-3</v>
      </c>
      <c r="V31" s="52">
        <f>VLOOKUP($B31,Macro!$A$1:$CI$100,MATCH(DATE(V$1,1,1),Macro!$A$1:$CI$1,0),FALSE)</f>
        <v>1.0913337675283439E-2</v>
      </c>
      <c r="W31" s="52">
        <f>VLOOKUP($B31,Macro!$A$1:$CI$100,MATCH(DATE(W$1,1,1),Macro!$A$1:$CI$1,0),FALSE)</f>
        <v>2.4429747063306622E-2</v>
      </c>
      <c r="X31" s="52">
        <f>VLOOKUP($B31,Macro!$A$1:$CI$100,MATCH(DATE(X$1,1,1),Macro!$A$1:$CI$1,0),FALSE)</f>
        <v>3.8928987716869541E-2</v>
      </c>
      <c r="Y31" s="52">
        <f>VLOOKUP($B31,Macro!$A$1:$CI$100,MATCH(DATE(Y$1,1,1),Macro!$A$1:$CI$1,0),FALSE)</f>
        <v>4.1111845550495622E-2</v>
      </c>
      <c r="Z31" s="52">
        <f>VLOOKUP($B31,Macro!$A$1:$CI$100,MATCH(DATE(Z$1,1,1),Macro!$A$1:$CI$1,0),FALSE)</f>
        <v>5.5747615029748419E-2</v>
      </c>
      <c r="AA31" s="52">
        <f>VLOOKUP($B31,Macro!$A$1:$CI$100,MATCH(DATE(AA$1,1,1),Macro!$A$1:$CI$1,0),FALSE)</f>
        <v>6.8130326778198122E-2</v>
      </c>
      <c r="AB31" s="52">
        <f>VLOOKUP($B31,Macro!$A$1:$CI$100,MATCH(DATE(AB$1,1,1),Macro!$A$1:$CI$1,0),FALSE)</f>
        <v>8.0109664943612435E-2</v>
      </c>
      <c r="AC31" s="52">
        <f>VLOOKUP($B31,Macro!$A$1:$CI$100,MATCH(DATE(AC$1,1,1),Macro!$A$1:$CI$1,0),FALSE)</f>
        <v>9.1836981684075489E-2</v>
      </c>
      <c r="AD31" s="52">
        <f>VLOOKUP($B31,Macro!$A$1:$CI$100,MATCH(DATE(AD$1,1,1),Macro!$A$1:$CI$1,0),FALSE)</f>
        <v>0.10468830313068586</v>
      </c>
      <c r="AE31" s="52">
        <f>VLOOKUP($B31,Macro!$A$1:$CI$100,MATCH(DATE(AE$1,1,1),Macro!$A$1:$CI$1,0),FALSE)</f>
        <v>0.11659076124246789</v>
      </c>
      <c r="AF31" s="52">
        <f>VLOOKUP($B31,Macro!$A$1:$CI$100,MATCH(DATE(AF$1,1,1),Macro!$A$1:$CI$1,0),FALSE)</f>
        <v>0.13193265504524446</v>
      </c>
      <c r="AG31" s="52"/>
      <c r="AH31" s="65">
        <f t="shared" si="1"/>
        <v>2.5045275610890365E-2</v>
      </c>
      <c r="AI31" s="65">
        <f t="shared" si="2"/>
        <v>-4.391659966141824E-2</v>
      </c>
      <c r="AJ31" s="65">
        <f t="shared" si="3"/>
        <v>-8.0584638134272121E-2</v>
      </c>
      <c r="AK31" s="65">
        <f t="shared" si="4"/>
        <v>-1.6329887077994265E-2</v>
      </c>
      <c r="AL31" s="65">
        <f t="shared" si="5"/>
        <v>4.5669704427723667E-2</v>
      </c>
      <c r="AM31" s="65">
        <f t="shared" si="6"/>
        <v>0.10503167320921722</v>
      </c>
      <c r="AN31" s="66"/>
      <c r="AO31" s="65">
        <f t="shared" si="7"/>
        <v>-9.4356620252639377E-3</v>
      </c>
      <c r="AP31" s="65">
        <f t="shared" si="8"/>
        <v>-4.8457262606133193E-2</v>
      </c>
      <c r="AQ31" s="65">
        <f t="shared" si="9"/>
        <v>7.5350688818470443E-2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.75" x14ac:dyDescent="0.2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227.73426000000109</v>
      </c>
      <c r="D50" s="52">
        <f>VLOOKUP($B50,Shock_dev!$A$1:$CI$300,MATCH(DATE(D$1,1,1),Shock_dev!$A$1:$CI$1,0),FALSE)</f>
        <v>369.70809000000008</v>
      </c>
      <c r="E50" s="52">
        <f>VLOOKUP($B50,Shock_dev!$A$1:$CI$300,MATCH(DATE(E$1,1,1),Shock_dev!$A$1:$CI$1,0),FALSE)</f>
        <v>477.46589999999924</v>
      </c>
      <c r="F50" s="52">
        <f>VLOOKUP($B50,Shock_dev!$A$1:$CI$300,MATCH(DATE(F$1,1,1),Shock_dev!$A$1:$CI$1,0),FALSE)</f>
        <v>552.92823000000135</v>
      </c>
      <c r="G50" s="52">
        <f>VLOOKUP($B50,Shock_dev!$A$1:$CI$300,MATCH(DATE(G$1,1,1),Shock_dev!$A$1:$CI$1,0),FALSE)</f>
        <v>596.8912399999972</v>
      </c>
      <c r="H50" s="52">
        <f>VLOOKUP($B50,Shock_dev!$A$1:$CI$300,MATCH(DATE(H$1,1,1),Shock_dev!$A$1:$CI$1,0),FALSE)</f>
        <v>630.26892000000225</v>
      </c>
      <c r="I50" s="52">
        <f>VLOOKUP($B50,Shock_dev!$A$1:$CI$300,MATCH(DATE(I$1,1,1),Shock_dev!$A$1:$CI$1,0),FALSE)</f>
        <v>645.35610000000088</v>
      </c>
      <c r="J50" s="52">
        <f>VLOOKUP($B50,Shock_dev!$A$1:$CI$300,MATCH(DATE(J$1,1,1),Shock_dev!$A$1:$CI$1,0),FALSE)</f>
        <v>664.12367000000086</v>
      </c>
      <c r="K50" s="52">
        <f>VLOOKUP($B50,Shock_dev!$A$1:$CI$300,MATCH(DATE(K$1,1,1),Shock_dev!$A$1:$CI$1,0),FALSE)</f>
        <v>668.93745000000126</v>
      </c>
      <c r="L50" s="52">
        <f>VLOOKUP($B50,Shock_dev!$A$1:$CI$300,MATCH(DATE(L$1,1,1),Shock_dev!$A$1:$CI$1,0),FALSE)</f>
        <v>677.96967000000222</v>
      </c>
      <c r="M50" s="52">
        <f>VLOOKUP($B50,Shock_dev!$A$1:$CI$300,MATCH(DATE(M$1,1,1),Shock_dev!$A$1:$CI$1,0),FALSE)</f>
        <v>698.81197000000247</v>
      </c>
      <c r="N50" s="52">
        <f>VLOOKUP($B50,Shock_dev!$A$1:$CI$300,MATCH(DATE(N$1,1,1),Shock_dev!$A$1:$CI$1,0),FALSE)</f>
        <v>706.96558000000005</v>
      </c>
      <c r="O50" s="52">
        <f>VLOOKUP($B50,Shock_dev!$A$1:$CI$300,MATCH(DATE(O$1,1,1),Shock_dev!$A$1:$CI$1,0),FALSE)</f>
        <v>702.07775000000038</v>
      </c>
      <c r="P50" s="52">
        <f>VLOOKUP($B50,Shock_dev!$A$1:$CI$300,MATCH(DATE(P$1,1,1),Shock_dev!$A$1:$CI$1,0),FALSE)</f>
        <v>693.78205999999773</v>
      </c>
      <c r="Q50" s="52">
        <f>VLOOKUP($B50,Shock_dev!$A$1:$CI$300,MATCH(DATE(Q$1,1,1),Shock_dev!$A$1:$CI$1,0),FALSE)</f>
        <v>693.71970999999758</v>
      </c>
      <c r="R50" s="52">
        <f>VLOOKUP($B50,Shock_dev!$A$1:$CI$300,MATCH(DATE(R$1,1,1),Shock_dev!$A$1:$CI$1,0),FALSE)</f>
        <v>682.59499999999753</v>
      </c>
      <c r="S50" s="52">
        <f>VLOOKUP($B50,Shock_dev!$A$1:$CI$300,MATCH(DATE(S$1,1,1),Shock_dev!$A$1:$CI$1,0),FALSE)</f>
        <v>679.37569000000076</v>
      </c>
      <c r="T50" s="52">
        <f>VLOOKUP($B50,Shock_dev!$A$1:$CI$300,MATCH(DATE(T$1,1,1),Shock_dev!$A$1:$CI$1,0),FALSE)</f>
        <v>685.32599999999729</v>
      </c>
      <c r="U50" s="52">
        <f>VLOOKUP($B50,Shock_dev!$A$1:$CI$300,MATCH(DATE(U$1,1,1),Shock_dev!$A$1:$CI$1,0),FALSE)</f>
        <v>687.1500300000007</v>
      </c>
      <c r="V50" s="52">
        <f>VLOOKUP($B50,Shock_dev!$A$1:$CI$300,MATCH(DATE(V$1,1,1),Shock_dev!$A$1:$CI$1,0),FALSE)</f>
        <v>702.02355000000171</v>
      </c>
      <c r="W50" s="52">
        <f>VLOOKUP($B50,Shock_dev!$A$1:$CI$300,MATCH(DATE(W$1,1,1),Shock_dev!$A$1:$CI$1,0),FALSE)</f>
        <v>717.29167000000234</v>
      </c>
      <c r="X50" s="52">
        <f>VLOOKUP($B50,Shock_dev!$A$1:$CI$300,MATCH(DATE(X$1,1,1),Shock_dev!$A$1:$CI$1,0),FALSE)</f>
        <v>732.50792999999976</v>
      </c>
      <c r="Y50" s="52">
        <f>VLOOKUP($B50,Shock_dev!$A$1:$CI$300,MATCH(DATE(Y$1,1,1),Shock_dev!$A$1:$CI$1,0),FALSE)</f>
        <v>755.92384000000311</v>
      </c>
      <c r="Z50" s="52">
        <f>VLOOKUP($B50,Shock_dev!$A$1:$CI$300,MATCH(DATE(Z$1,1,1),Shock_dev!$A$1:$CI$1,0),FALSE)</f>
        <v>772.46468000000095</v>
      </c>
      <c r="AA50" s="52">
        <f>VLOOKUP($B50,Shock_dev!$A$1:$CI$300,MATCH(DATE(AA$1,1,1),Shock_dev!$A$1:$CI$1,0),FALSE)</f>
        <v>788.9136499999986</v>
      </c>
      <c r="AB50" s="52">
        <f>VLOOKUP($B50,Shock_dev!$A$1:$CI$300,MATCH(DATE(AB$1,1,1),Shock_dev!$A$1:$CI$1,0),FALSE)</f>
        <v>804.79062999999951</v>
      </c>
      <c r="AC50" s="52">
        <f>VLOOKUP($B50,Shock_dev!$A$1:$CI$300,MATCH(DATE(AC$1,1,1),Shock_dev!$A$1:$CI$1,0),FALSE)</f>
        <v>819.91916000000128</v>
      </c>
      <c r="AD50" s="52">
        <f>VLOOKUP($B50,Shock_dev!$A$1:$CI$300,MATCH(DATE(AD$1,1,1),Shock_dev!$A$1:$CI$1,0),FALSE)</f>
        <v>832.91056000000026</v>
      </c>
      <c r="AE50" s="52">
        <f>VLOOKUP($B50,Shock_dev!$A$1:$CI$300,MATCH(DATE(AE$1,1,1),Shock_dev!$A$1:$CI$1,0),FALSE)</f>
        <v>845.41113000000041</v>
      </c>
      <c r="AF50" s="52">
        <f>VLOOKUP($B50,Shock_dev!$A$1:$CI$300,MATCH(DATE(AF$1,1,1),Shock_dev!$A$1:$CI$1,0),FALSE)</f>
        <v>853.71207999999751</v>
      </c>
      <c r="AG50" s="52"/>
      <c r="AH50" s="65">
        <f>AVERAGE(C50:G50)</f>
        <v>444.94554399999981</v>
      </c>
      <c r="AI50" s="65">
        <f>AVERAGE(H50:L50)</f>
        <v>657.33116200000154</v>
      </c>
      <c r="AJ50" s="65">
        <f>AVERAGE(M50:Q50)</f>
        <v>699.07141399999966</v>
      </c>
      <c r="AK50" s="65">
        <f>AVERAGE(R50:V50)</f>
        <v>687.29405399999962</v>
      </c>
      <c r="AL50" s="65">
        <f>AVERAGE(W50:AA50)</f>
        <v>753.420354000001</v>
      </c>
      <c r="AM50" s="65">
        <f>AVERAGE(AB50:AF50)</f>
        <v>831.34871199999975</v>
      </c>
      <c r="AN50" s="66"/>
      <c r="AO50" s="65">
        <f>AVERAGE(AH50:AI50)</f>
        <v>551.13835300000073</v>
      </c>
      <c r="AP50" s="65">
        <f>AVERAGE(AJ50:AK50)</f>
        <v>693.18273399999964</v>
      </c>
      <c r="AQ50" s="65">
        <f>AVERAGE(AL50:AM50)</f>
        <v>792.38453300000037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2.3397368000000824</v>
      </c>
      <c r="D51" s="52">
        <f>VLOOKUP($B51,Shock_dev!$A$1:$CI$300,MATCH(DATE(D$1,1,1),Shock_dev!$A$1:$CI$1,0),FALSE)</f>
        <v>3.9801280000000361</v>
      </c>
      <c r="E51" s="52">
        <f>VLOOKUP($B51,Shock_dev!$A$1:$CI$300,MATCH(DATE(E$1,1,1),Shock_dev!$A$1:$CI$1,0),FALSE)</f>
        <v>5.5604567999999972</v>
      </c>
      <c r="F51" s="52">
        <f>VLOOKUP($B51,Shock_dev!$A$1:$CI$300,MATCH(DATE(F$1,1,1),Shock_dev!$A$1:$CI$1,0),FALSE)</f>
        <v>6.8169609999999921</v>
      </c>
      <c r="G51" s="52">
        <f>VLOOKUP($B51,Shock_dev!$A$1:$CI$300,MATCH(DATE(G$1,1,1),Shock_dev!$A$1:$CI$1,0),FALSE)</f>
        <v>7.5988755000000765</v>
      </c>
      <c r="H51" s="52">
        <f>VLOOKUP($B51,Shock_dev!$A$1:$CI$300,MATCH(DATE(H$1,1,1),Shock_dev!$A$1:$CI$1,0),FALSE)</f>
        <v>7.9575333000000228</v>
      </c>
      <c r="I51" s="52">
        <f>VLOOKUP($B51,Shock_dev!$A$1:$CI$300,MATCH(DATE(I$1,1,1),Shock_dev!$A$1:$CI$1,0),FALSE)</f>
        <v>7.9191013999999313</v>
      </c>
      <c r="J51" s="52">
        <f>VLOOKUP($B51,Shock_dev!$A$1:$CI$300,MATCH(DATE(J$1,1,1),Shock_dev!$A$1:$CI$1,0),FALSE)</f>
        <v>7.6475113000000192</v>
      </c>
      <c r="K51" s="52">
        <f>VLOOKUP($B51,Shock_dev!$A$1:$CI$300,MATCH(DATE(K$1,1,1),Shock_dev!$A$1:$CI$1,0),FALSE)</f>
        <v>7.168134499999951</v>
      </c>
      <c r="L51" s="52">
        <f>VLOOKUP($B51,Shock_dev!$A$1:$CI$300,MATCH(DATE(L$1,1,1),Shock_dev!$A$1:$CI$1,0),FALSE)</f>
        <v>6.6088623000000553</v>
      </c>
      <c r="M51" s="52">
        <f>VLOOKUP($B51,Shock_dev!$A$1:$CI$300,MATCH(DATE(M$1,1,1),Shock_dev!$A$1:$CI$1,0),FALSE)</f>
        <v>6.1066588999999567</v>
      </c>
      <c r="N51" s="52">
        <f>VLOOKUP($B51,Shock_dev!$A$1:$CI$300,MATCH(DATE(N$1,1,1),Shock_dev!$A$1:$CI$1,0),FALSE)</f>
        <v>5.5858113000000458</v>
      </c>
      <c r="O51" s="52">
        <f>VLOOKUP($B51,Shock_dev!$A$1:$CI$300,MATCH(DATE(O$1,1,1),Shock_dev!$A$1:$CI$1,0),FALSE)</f>
        <v>5.0010353999999779</v>
      </c>
      <c r="P51" s="52">
        <f>VLOOKUP($B51,Shock_dev!$A$1:$CI$300,MATCH(DATE(P$1,1,1),Shock_dev!$A$1:$CI$1,0),FALSE)</f>
        <v>4.3760412999999971</v>
      </c>
      <c r="Q51" s="52">
        <f>VLOOKUP($B51,Shock_dev!$A$1:$CI$300,MATCH(DATE(Q$1,1,1),Shock_dev!$A$1:$CI$1,0),FALSE)</f>
        <v>3.7963482000000113</v>
      </c>
      <c r="R51" s="52">
        <f>VLOOKUP($B51,Shock_dev!$A$1:$CI$300,MATCH(DATE(R$1,1,1),Shock_dev!$A$1:$CI$1,0),FALSE)</f>
        <v>3.2135657000000037</v>
      </c>
      <c r="S51" s="52">
        <f>VLOOKUP($B51,Shock_dev!$A$1:$CI$300,MATCH(DATE(S$1,1,1),Shock_dev!$A$1:$CI$1,0),FALSE)</f>
        <v>2.699964199999954</v>
      </c>
      <c r="T51" s="52">
        <f>VLOOKUP($B51,Shock_dev!$A$1:$CI$300,MATCH(DATE(T$1,1,1),Shock_dev!$A$1:$CI$1,0),FALSE)</f>
        <v>2.3078977000000123</v>
      </c>
      <c r="U51" s="52">
        <f>VLOOKUP($B51,Shock_dev!$A$1:$CI$300,MATCH(DATE(U$1,1,1),Shock_dev!$A$1:$CI$1,0),FALSE)</f>
        <v>1.9930624999999509</v>
      </c>
      <c r="V51" s="52">
        <f>VLOOKUP($B51,Shock_dev!$A$1:$CI$300,MATCH(DATE(V$1,1,1),Shock_dev!$A$1:$CI$1,0),FALSE)</f>
        <v>1.8151517000000013</v>
      </c>
      <c r="W51" s="52">
        <f>VLOOKUP($B51,Shock_dev!$A$1:$CI$300,MATCH(DATE(W$1,1,1),Shock_dev!$A$1:$CI$1,0),FALSE)</f>
        <v>1.7414236000000756</v>
      </c>
      <c r="X51" s="52">
        <f>VLOOKUP($B51,Shock_dev!$A$1:$CI$300,MATCH(DATE(X$1,1,1),Shock_dev!$A$1:$CI$1,0),FALSE)</f>
        <v>1.7407585000000836</v>
      </c>
      <c r="Y51" s="52">
        <f>VLOOKUP($B51,Shock_dev!$A$1:$CI$300,MATCH(DATE(Y$1,1,1),Shock_dev!$A$1:$CI$1,0),FALSE)</f>
        <v>1.8478635000000168</v>
      </c>
      <c r="Z51" s="52">
        <f>VLOOKUP($B51,Shock_dev!$A$1:$CI$300,MATCH(DATE(Z$1,1,1),Shock_dev!$A$1:$CI$1,0),FALSE)</f>
        <v>1.9743992999999591</v>
      </c>
      <c r="AA51" s="52">
        <f>VLOOKUP($B51,Shock_dev!$A$1:$CI$300,MATCH(DATE(AA$1,1,1),Shock_dev!$A$1:$CI$1,0),FALSE)</f>
        <v>2.1046427999999651</v>
      </c>
      <c r="AB51" s="52">
        <f>VLOOKUP($B51,Shock_dev!$A$1:$CI$300,MATCH(DATE(AB$1,1,1),Shock_dev!$A$1:$CI$1,0),FALSE)</f>
        <v>2.2295146000000159</v>
      </c>
      <c r="AC51" s="52">
        <f>VLOOKUP($B51,Shock_dev!$A$1:$CI$300,MATCH(DATE(AC$1,1,1),Shock_dev!$A$1:$CI$1,0),FALSE)</f>
        <v>2.3445281000000477</v>
      </c>
      <c r="AD51" s="52">
        <f>VLOOKUP($B51,Shock_dev!$A$1:$CI$300,MATCH(DATE(AD$1,1,1),Shock_dev!$A$1:$CI$1,0),FALSE)</f>
        <v>2.4406194000000596</v>
      </c>
      <c r="AE51" s="52">
        <f>VLOOKUP($B51,Shock_dev!$A$1:$CI$300,MATCH(DATE(AE$1,1,1),Shock_dev!$A$1:$CI$1,0),FALSE)</f>
        <v>2.5223934000000554</v>
      </c>
      <c r="AF51" s="52">
        <f>VLOOKUP($B51,Shock_dev!$A$1:$CI$300,MATCH(DATE(AF$1,1,1),Shock_dev!$A$1:$CI$1,0),FALSE)</f>
        <v>2.5733103999999685</v>
      </c>
      <c r="AG51" s="52"/>
      <c r="AH51" s="65">
        <f t="shared" ref="AH51:AH80" si="1">AVERAGE(C51:G51)</f>
        <v>5.2592316200000369</v>
      </c>
      <c r="AI51" s="65">
        <f t="shared" ref="AI51:AI80" si="2">AVERAGE(H51:L51)</f>
        <v>7.4602285599999956</v>
      </c>
      <c r="AJ51" s="65">
        <f t="shared" ref="AJ51:AJ80" si="3">AVERAGE(M51:Q51)</f>
        <v>4.9731790199999981</v>
      </c>
      <c r="AK51" s="65">
        <f t="shared" ref="AK51:AK80" si="4">AVERAGE(R51:V51)</f>
        <v>2.4059283599999843</v>
      </c>
      <c r="AL51" s="65">
        <f t="shared" ref="AL51:AL80" si="5">AVERAGE(W51:AA51)</f>
        <v>1.8818175400000201</v>
      </c>
      <c r="AM51" s="65">
        <f t="shared" ref="AM51:AM80" si="6">AVERAGE(AB51:AF51)</f>
        <v>2.4220731800000292</v>
      </c>
      <c r="AN51" s="66"/>
      <c r="AO51" s="65">
        <f t="shared" ref="AO51:AO80" si="7">AVERAGE(AH51:AI51)</f>
        <v>6.3597300900000162</v>
      </c>
      <c r="AP51" s="65">
        <f t="shared" ref="AP51:AP80" si="8">AVERAGE(AJ51:AK51)</f>
        <v>3.6895536899999914</v>
      </c>
      <c r="AQ51" s="65">
        <f t="shared" ref="AQ51:AQ80" si="9">AVERAGE(AL51:AM51)</f>
        <v>2.1519453600000249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1.2718136499999986</v>
      </c>
      <c r="D52" s="52">
        <f>VLOOKUP($B52,Shock_dev!$A$1:$CI$300,MATCH(DATE(D$1,1,1),Shock_dev!$A$1:$CI$1,0),FALSE)</f>
        <v>2.1408770399999923</v>
      </c>
      <c r="E52" s="52">
        <f>VLOOKUP($B52,Shock_dev!$A$1:$CI$300,MATCH(DATE(E$1,1,1),Shock_dev!$A$1:$CI$1,0),FALSE)</f>
        <v>2.6685737699999947</v>
      </c>
      <c r="F52" s="52">
        <f>VLOOKUP($B52,Shock_dev!$A$1:$CI$300,MATCH(DATE(F$1,1,1),Shock_dev!$A$1:$CI$1,0),FALSE)</f>
        <v>2.9496396500000088</v>
      </c>
      <c r="G52" s="52">
        <f>VLOOKUP($B52,Shock_dev!$A$1:$CI$300,MATCH(DATE(G$1,1,1),Shock_dev!$A$1:$CI$1,0),FALSE)</f>
        <v>3.0317468699999921</v>
      </c>
      <c r="H52" s="52">
        <f>VLOOKUP($B52,Shock_dev!$A$1:$CI$300,MATCH(DATE(H$1,1,1),Shock_dev!$A$1:$CI$1,0),FALSE)</f>
        <v>3.0742960599999947</v>
      </c>
      <c r="I52" s="52">
        <f>VLOOKUP($B52,Shock_dev!$A$1:$CI$300,MATCH(DATE(I$1,1,1),Shock_dev!$A$1:$CI$1,0),FALSE)</f>
        <v>3.0296306299999998</v>
      </c>
      <c r="J52" s="52">
        <f>VLOOKUP($B52,Shock_dev!$A$1:$CI$300,MATCH(DATE(J$1,1,1),Shock_dev!$A$1:$CI$1,0),FALSE)</f>
        <v>3.0352391400000016</v>
      </c>
      <c r="K52" s="52">
        <f>VLOOKUP($B52,Shock_dev!$A$1:$CI$300,MATCH(DATE(K$1,1,1),Shock_dev!$A$1:$CI$1,0),FALSE)</f>
        <v>2.9686493399999989</v>
      </c>
      <c r="L52" s="52">
        <f>VLOOKUP($B52,Shock_dev!$A$1:$CI$300,MATCH(DATE(L$1,1,1),Shock_dev!$A$1:$CI$1,0),FALSE)</f>
        <v>2.9485144599999984</v>
      </c>
      <c r="M52" s="52">
        <f>VLOOKUP($B52,Shock_dev!$A$1:$CI$300,MATCH(DATE(M$1,1,1),Shock_dev!$A$1:$CI$1,0),FALSE)</f>
        <v>3.0352758399999971</v>
      </c>
      <c r="N52" s="52">
        <f>VLOOKUP($B52,Shock_dev!$A$1:$CI$300,MATCH(DATE(N$1,1,1),Shock_dev!$A$1:$CI$1,0),FALSE)</f>
        <v>3.0214456400000103</v>
      </c>
      <c r="O52" s="52">
        <f>VLOOKUP($B52,Shock_dev!$A$1:$CI$300,MATCH(DATE(O$1,1,1),Shock_dev!$A$1:$CI$1,0),FALSE)</f>
        <v>2.9140571599999987</v>
      </c>
      <c r="P52" s="52">
        <f>VLOOKUP($B52,Shock_dev!$A$1:$CI$300,MATCH(DATE(P$1,1,1),Shock_dev!$A$1:$CI$1,0),FALSE)</f>
        <v>2.7871030199999893</v>
      </c>
      <c r="Q52" s="52">
        <f>VLOOKUP($B52,Shock_dev!$A$1:$CI$300,MATCH(DATE(Q$1,1,1),Shock_dev!$A$1:$CI$1,0),FALSE)</f>
        <v>2.7253355299999953</v>
      </c>
      <c r="R52" s="52">
        <f>VLOOKUP($B52,Shock_dev!$A$1:$CI$300,MATCH(DATE(R$1,1,1),Shock_dev!$A$1:$CI$1,0),FALSE)</f>
        <v>2.5978217400000005</v>
      </c>
      <c r="S52" s="52">
        <f>VLOOKUP($B52,Shock_dev!$A$1:$CI$300,MATCH(DATE(S$1,1,1),Shock_dev!$A$1:$CI$1,0),FALSE)</f>
        <v>2.5258376999999967</v>
      </c>
      <c r="T52" s="52">
        <f>VLOOKUP($B52,Shock_dev!$A$1:$CI$300,MATCH(DATE(T$1,1,1),Shock_dev!$A$1:$CI$1,0),FALSE)</f>
        <v>2.520693339999994</v>
      </c>
      <c r="U52" s="52">
        <f>VLOOKUP($B52,Shock_dev!$A$1:$CI$300,MATCH(DATE(U$1,1,1),Shock_dev!$A$1:$CI$1,0),FALSE)</f>
        <v>2.4870556900000054</v>
      </c>
      <c r="V52" s="52">
        <f>VLOOKUP($B52,Shock_dev!$A$1:$CI$300,MATCH(DATE(V$1,1,1),Shock_dev!$A$1:$CI$1,0),FALSE)</f>
        <v>2.5345577100000014</v>
      </c>
      <c r="W52" s="52">
        <f>VLOOKUP($B52,Shock_dev!$A$1:$CI$300,MATCH(DATE(W$1,1,1),Shock_dev!$A$1:$CI$1,0),FALSE)</f>
        <v>2.5881679900000023</v>
      </c>
      <c r="X52" s="52">
        <f>VLOOKUP($B52,Shock_dev!$A$1:$CI$300,MATCH(DATE(X$1,1,1),Shock_dev!$A$1:$CI$1,0),FALSE)</f>
        <v>2.6390040099999936</v>
      </c>
      <c r="Y52" s="52">
        <f>VLOOKUP($B52,Shock_dev!$A$1:$CI$300,MATCH(DATE(Y$1,1,1),Shock_dev!$A$1:$CI$1,0),FALSE)</f>
        <v>2.7730550299999948</v>
      </c>
      <c r="Z52" s="52">
        <f>VLOOKUP($B52,Shock_dev!$A$1:$CI$300,MATCH(DATE(Z$1,1,1),Shock_dev!$A$1:$CI$1,0),FALSE)</f>
        <v>2.8470816600000006</v>
      </c>
      <c r="AA52" s="52">
        <f>VLOOKUP($B52,Shock_dev!$A$1:$CI$300,MATCH(DATE(AA$1,1,1),Shock_dev!$A$1:$CI$1,0),FALSE)</f>
        <v>2.9070746700000001</v>
      </c>
      <c r="AB52" s="52">
        <f>VLOOKUP($B52,Shock_dev!$A$1:$CI$300,MATCH(DATE(AB$1,1,1),Shock_dev!$A$1:$CI$1,0),FALSE)</f>
        <v>2.9603892899999948</v>
      </c>
      <c r="AC52" s="52">
        <f>VLOOKUP($B52,Shock_dev!$A$1:$CI$300,MATCH(DATE(AC$1,1,1),Shock_dev!$A$1:$CI$1,0),FALSE)</f>
        <v>3.0093263899999982</v>
      </c>
      <c r="AD52" s="52">
        <f>VLOOKUP($B52,Shock_dev!$A$1:$CI$300,MATCH(DATE(AD$1,1,1),Shock_dev!$A$1:$CI$1,0),FALSE)</f>
        <v>3.0460621299999957</v>
      </c>
      <c r="AE52" s="52">
        <f>VLOOKUP($B52,Shock_dev!$A$1:$CI$300,MATCH(DATE(AE$1,1,1),Shock_dev!$A$1:$CI$1,0),FALSE)</f>
        <v>3.0826732800000087</v>
      </c>
      <c r="AF52" s="52">
        <f>VLOOKUP($B52,Shock_dev!$A$1:$CI$300,MATCH(DATE(AF$1,1,1),Shock_dev!$A$1:$CI$1,0),FALSE)</f>
        <v>3.0948545199999984</v>
      </c>
      <c r="AG52" s="52"/>
      <c r="AH52" s="65">
        <f t="shared" si="1"/>
        <v>2.4125301959999974</v>
      </c>
      <c r="AI52" s="65">
        <f t="shared" si="2"/>
        <v>3.0112659259999988</v>
      </c>
      <c r="AJ52" s="65">
        <f t="shared" si="3"/>
        <v>2.8966434379999981</v>
      </c>
      <c r="AK52" s="65">
        <f t="shared" si="4"/>
        <v>2.5331932359999998</v>
      </c>
      <c r="AL52" s="65">
        <f t="shared" si="5"/>
        <v>2.7508766719999982</v>
      </c>
      <c r="AM52" s="65">
        <f t="shared" si="6"/>
        <v>3.0386611219999993</v>
      </c>
      <c r="AN52" s="66"/>
      <c r="AO52" s="65">
        <f t="shared" si="7"/>
        <v>2.7118980609999981</v>
      </c>
      <c r="AP52" s="65">
        <f t="shared" si="8"/>
        <v>2.714918336999999</v>
      </c>
      <c r="AQ52" s="65">
        <f t="shared" si="9"/>
        <v>2.8947688969999987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0.3802737000000036</v>
      </c>
      <c r="D53" s="52">
        <f>VLOOKUP($B53,Shock_dev!$A$1:$CI$300,MATCH(DATE(D$1,1,1),Shock_dev!$A$1:$CI$1,0),FALSE)</f>
        <v>0.56715470000000323</v>
      </c>
      <c r="E53" s="52">
        <f>VLOOKUP($B53,Shock_dev!$A$1:$CI$300,MATCH(DATE(E$1,1,1),Shock_dev!$A$1:$CI$1,0),FALSE)</f>
        <v>0.72182739999999512</v>
      </c>
      <c r="F53" s="52">
        <f>VLOOKUP($B53,Shock_dev!$A$1:$CI$300,MATCH(DATE(F$1,1,1),Shock_dev!$A$1:$CI$1,0),FALSE)</f>
        <v>0.81235029999999142</v>
      </c>
      <c r="G53" s="52">
        <f>VLOOKUP($B53,Shock_dev!$A$1:$CI$300,MATCH(DATE(G$1,1,1),Shock_dev!$A$1:$CI$1,0),FALSE)</f>
        <v>0.82478940000001444</v>
      </c>
      <c r="H53" s="52">
        <f>VLOOKUP($B53,Shock_dev!$A$1:$CI$300,MATCH(DATE(H$1,1,1),Shock_dev!$A$1:$CI$1,0),FALSE)</f>
        <v>0.77023130000000606</v>
      </c>
      <c r="I53" s="52">
        <f>VLOOKUP($B53,Shock_dev!$A$1:$CI$300,MATCH(DATE(I$1,1,1),Shock_dev!$A$1:$CI$1,0),FALSE)</f>
        <v>0.65883669999999483</v>
      </c>
      <c r="J53" s="52">
        <f>VLOOKUP($B53,Shock_dev!$A$1:$CI$300,MATCH(DATE(J$1,1,1),Shock_dev!$A$1:$CI$1,0),FALSE)</f>
        <v>0.51591200000001436</v>
      </c>
      <c r="K53" s="52">
        <f>VLOOKUP($B53,Shock_dev!$A$1:$CI$300,MATCH(DATE(K$1,1,1),Shock_dev!$A$1:$CI$1,0),FALSE)</f>
        <v>0.3504867000000047</v>
      </c>
      <c r="L53" s="52">
        <f>VLOOKUP($B53,Shock_dev!$A$1:$CI$300,MATCH(DATE(L$1,1,1),Shock_dev!$A$1:$CI$1,0),FALSE)</f>
        <v>0.18203060000001869</v>
      </c>
      <c r="M53" s="52">
        <f>VLOOKUP($B53,Shock_dev!$A$1:$CI$300,MATCH(DATE(M$1,1,1),Shock_dev!$A$1:$CI$1,0),FALSE)</f>
        <v>2.9276699999996936E-2</v>
      </c>
      <c r="N53" s="52">
        <f>VLOOKUP($B53,Shock_dev!$A$1:$CI$300,MATCH(DATE(N$1,1,1),Shock_dev!$A$1:$CI$1,0),FALSE)</f>
        <v>-0.11564060000000609</v>
      </c>
      <c r="O53" s="52">
        <f>VLOOKUP($B53,Shock_dev!$A$1:$CI$300,MATCH(DATE(O$1,1,1),Shock_dev!$A$1:$CI$1,0),FALSE)</f>
        <v>-0.25680170000001112</v>
      </c>
      <c r="P53" s="52">
        <f>VLOOKUP($B53,Shock_dev!$A$1:$CI$300,MATCH(DATE(P$1,1,1),Shock_dev!$A$1:$CI$1,0),FALSE)</f>
        <v>-0.39011960000001977</v>
      </c>
      <c r="Q53" s="52">
        <f>VLOOKUP($B53,Shock_dev!$A$1:$CI$300,MATCH(DATE(Q$1,1,1),Shock_dev!$A$1:$CI$1,0),FALSE)</f>
        <v>-0.50502030000001241</v>
      </c>
      <c r="R53" s="52">
        <f>VLOOKUP($B53,Shock_dev!$A$1:$CI$300,MATCH(DATE(R$1,1,1),Shock_dev!$A$1:$CI$1,0),FALSE)</f>
        <v>-0.60666510000001495</v>
      </c>
      <c r="S53" s="52">
        <f>VLOOKUP($B53,Shock_dev!$A$1:$CI$300,MATCH(DATE(S$1,1,1),Shock_dev!$A$1:$CI$1,0),FALSE)</f>
        <v>-0.68697510000001216</v>
      </c>
      <c r="T53" s="52">
        <f>VLOOKUP($B53,Shock_dev!$A$1:$CI$300,MATCH(DATE(T$1,1,1),Shock_dev!$A$1:$CI$1,0),FALSE)</f>
        <v>-0.74120550000000662</v>
      </c>
      <c r="U53" s="52">
        <f>VLOOKUP($B53,Shock_dev!$A$1:$CI$300,MATCH(DATE(U$1,1,1),Shock_dev!$A$1:$CI$1,0),FALSE)</f>
        <v>-0.77584989999999721</v>
      </c>
      <c r="V53" s="52">
        <f>VLOOKUP($B53,Shock_dev!$A$1:$CI$300,MATCH(DATE(V$1,1,1),Shock_dev!$A$1:$CI$1,0),FALSE)</f>
        <v>-0.78618280000000595</v>
      </c>
      <c r="W53" s="52">
        <f>VLOOKUP($B53,Shock_dev!$A$1:$CI$300,MATCH(DATE(W$1,1,1),Shock_dev!$A$1:$CI$1,0),FALSE)</f>
        <v>-0.77811619999999948</v>
      </c>
      <c r="X53" s="52">
        <f>VLOOKUP($B53,Shock_dev!$A$1:$CI$300,MATCH(DATE(X$1,1,1),Shock_dev!$A$1:$CI$1,0),FALSE)</f>
        <v>-0.75721540000000687</v>
      </c>
      <c r="Y53" s="52">
        <f>VLOOKUP($B53,Shock_dev!$A$1:$CI$300,MATCH(DATE(Y$1,1,1),Shock_dev!$A$1:$CI$1,0),FALSE)</f>
        <v>-0.72184210000000348</v>
      </c>
      <c r="Z53" s="52">
        <f>VLOOKUP($B53,Shock_dev!$A$1:$CI$300,MATCH(DATE(Z$1,1,1),Shock_dev!$A$1:$CI$1,0),FALSE)</f>
        <v>-0.68377649999999335</v>
      </c>
      <c r="AA53" s="52">
        <f>VLOOKUP($B53,Shock_dev!$A$1:$CI$300,MATCH(DATE(AA$1,1,1),Shock_dev!$A$1:$CI$1,0),FALSE)</f>
        <v>-0.6461185999999941</v>
      </c>
      <c r="AB53" s="52">
        <f>VLOOKUP($B53,Shock_dev!$A$1:$CI$300,MATCH(DATE(AB$1,1,1),Shock_dev!$A$1:$CI$1,0),FALSE)</f>
        <v>-0.61054210000000353</v>
      </c>
      <c r="AC53" s="52">
        <f>VLOOKUP($B53,Shock_dev!$A$1:$CI$300,MATCH(DATE(AC$1,1,1),Shock_dev!$A$1:$CI$1,0),FALSE)</f>
        <v>-0.57786150000001157</v>
      </c>
      <c r="AD53" s="52">
        <f>VLOOKUP($B53,Shock_dev!$A$1:$CI$300,MATCH(DATE(AD$1,1,1),Shock_dev!$A$1:$CI$1,0),FALSE)</f>
        <v>-0.54914640000001214</v>
      </c>
      <c r="AE53" s="52">
        <f>VLOOKUP($B53,Shock_dev!$A$1:$CI$300,MATCH(DATE(AE$1,1,1),Shock_dev!$A$1:$CI$1,0),FALSE)</f>
        <v>-0.5237831999999969</v>
      </c>
      <c r="AF53" s="52">
        <f>VLOOKUP($B53,Shock_dev!$A$1:$CI$300,MATCH(DATE(AF$1,1,1),Shock_dev!$A$1:$CI$1,0),FALSE)</f>
        <v>-0.50333480000000463</v>
      </c>
      <c r="AG53" s="52"/>
      <c r="AH53" s="65">
        <f t="shared" si="1"/>
        <v>0.66127910000000156</v>
      </c>
      <c r="AI53" s="65">
        <f t="shared" si="2"/>
        <v>0.49549946000000772</v>
      </c>
      <c r="AJ53" s="65">
        <f t="shared" si="3"/>
        <v>-0.24766110000001049</v>
      </c>
      <c r="AK53" s="65">
        <f t="shared" si="4"/>
        <v>-0.7193756800000074</v>
      </c>
      <c r="AL53" s="65">
        <f t="shared" si="5"/>
        <v>-0.71741375999999946</v>
      </c>
      <c r="AM53" s="65">
        <f t="shared" si="6"/>
        <v>-0.5529336000000058</v>
      </c>
      <c r="AN53" s="66"/>
      <c r="AO53" s="65">
        <f t="shared" si="7"/>
        <v>0.57838928000000467</v>
      </c>
      <c r="AP53" s="65">
        <f t="shared" si="8"/>
        <v>-0.48351839000000896</v>
      </c>
      <c r="AQ53" s="65">
        <f t="shared" si="9"/>
        <v>-0.63517368000000263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2.6186195099999878</v>
      </c>
      <c r="D54" s="52">
        <f>VLOOKUP($B54,Shock_dev!$A$1:$CI$300,MATCH(DATE(D$1,1,1),Shock_dev!$A$1:$CI$1,0),FALSE)</f>
        <v>4.2990271000000035</v>
      </c>
      <c r="E54" s="52">
        <f>VLOOKUP($B54,Shock_dev!$A$1:$CI$300,MATCH(DATE(E$1,1,1),Shock_dev!$A$1:$CI$1,0),FALSE)</f>
        <v>5.2749496999999934</v>
      </c>
      <c r="F54" s="52">
        <f>VLOOKUP($B54,Shock_dev!$A$1:$CI$300,MATCH(DATE(F$1,1,1),Shock_dev!$A$1:$CI$1,0),FALSE)</f>
        <v>5.7758447000000075</v>
      </c>
      <c r="G54" s="52">
        <f>VLOOKUP($B54,Shock_dev!$A$1:$CI$300,MATCH(DATE(G$1,1,1),Shock_dev!$A$1:$CI$1,0),FALSE)</f>
        <v>5.910244899999995</v>
      </c>
      <c r="H54" s="52">
        <f>VLOOKUP($B54,Shock_dev!$A$1:$CI$300,MATCH(DATE(H$1,1,1),Shock_dev!$A$1:$CI$1,0),FALSE)</f>
        <v>6.0092512000000085</v>
      </c>
      <c r="I54" s="52">
        <f>VLOOKUP($B54,Shock_dev!$A$1:$CI$300,MATCH(DATE(I$1,1,1),Shock_dev!$A$1:$CI$1,0),FALSE)</f>
        <v>5.9598344000000054</v>
      </c>
      <c r="J54" s="52">
        <f>VLOOKUP($B54,Shock_dev!$A$1:$CI$300,MATCH(DATE(J$1,1,1),Shock_dev!$A$1:$CI$1,0),FALSE)</f>
        <v>6.0419504000000046</v>
      </c>
      <c r="K54" s="52">
        <f>VLOOKUP($B54,Shock_dev!$A$1:$CI$300,MATCH(DATE(K$1,1,1),Shock_dev!$A$1:$CI$1,0),FALSE)</f>
        <v>5.9852354999999875</v>
      </c>
      <c r="L54" s="52">
        <f>VLOOKUP($B54,Shock_dev!$A$1:$CI$300,MATCH(DATE(L$1,1,1),Shock_dev!$A$1:$CI$1,0),FALSE)</f>
        <v>6.037195600000004</v>
      </c>
      <c r="M54" s="52">
        <f>VLOOKUP($B54,Shock_dev!$A$1:$CI$300,MATCH(DATE(M$1,1,1),Shock_dev!$A$1:$CI$1,0),FALSE)</f>
        <v>6.3070975999999916</v>
      </c>
      <c r="N54" s="52">
        <f>VLOOKUP($B54,Shock_dev!$A$1:$CI$300,MATCH(DATE(N$1,1,1),Shock_dev!$A$1:$CI$1,0),FALSE)</f>
        <v>6.3566727000000043</v>
      </c>
      <c r="O54" s="52">
        <f>VLOOKUP($B54,Shock_dev!$A$1:$CI$300,MATCH(DATE(O$1,1,1),Shock_dev!$A$1:$CI$1,0),FALSE)</f>
        <v>6.2170459999999963</v>
      </c>
      <c r="P54" s="52">
        <f>VLOOKUP($B54,Shock_dev!$A$1:$CI$300,MATCH(DATE(P$1,1,1),Shock_dev!$A$1:$CI$1,0),FALSE)</f>
        <v>6.0436307000000085</v>
      </c>
      <c r="Q54" s="52">
        <f>VLOOKUP($B54,Shock_dev!$A$1:$CI$300,MATCH(DATE(Q$1,1,1),Shock_dev!$A$1:$CI$1,0),FALSE)</f>
        <v>6.003759500000001</v>
      </c>
      <c r="R54" s="52">
        <f>VLOOKUP($B54,Shock_dev!$A$1:$CI$300,MATCH(DATE(R$1,1,1),Shock_dev!$A$1:$CI$1,0),FALSE)</f>
        <v>5.81761920000001</v>
      </c>
      <c r="S54" s="52">
        <f>VLOOKUP($B54,Shock_dev!$A$1:$CI$300,MATCH(DATE(S$1,1,1),Shock_dev!$A$1:$CI$1,0),FALSE)</f>
        <v>5.7441374999999937</v>
      </c>
      <c r="T54" s="52">
        <f>VLOOKUP($B54,Shock_dev!$A$1:$CI$300,MATCH(DATE(T$1,1,1),Shock_dev!$A$1:$CI$1,0),FALSE)</f>
        <v>5.795862800000009</v>
      </c>
      <c r="U54" s="52">
        <f>VLOOKUP($B54,Shock_dev!$A$1:$CI$300,MATCH(DATE(U$1,1,1),Shock_dev!$A$1:$CI$1,0),FALSE)</f>
        <v>5.7729924000000068</v>
      </c>
      <c r="V54" s="52">
        <f>VLOOKUP($B54,Shock_dev!$A$1:$CI$300,MATCH(DATE(V$1,1,1),Shock_dev!$A$1:$CI$1,0),FALSE)</f>
        <v>5.9091505000000097</v>
      </c>
      <c r="W54" s="52">
        <f>VLOOKUP($B54,Shock_dev!$A$1:$CI$300,MATCH(DATE(W$1,1,1),Shock_dev!$A$1:$CI$1,0),FALSE)</f>
        <v>6.0418215999999916</v>
      </c>
      <c r="X54" s="52">
        <f>VLOOKUP($B54,Shock_dev!$A$1:$CI$300,MATCH(DATE(X$1,1,1),Shock_dev!$A$1:$CI$1,0),FALSE)</f>
        <v>6.1591602000000023</v>
      </c>
      <c r="Y54" s="52">
        <f>VLOOKUP($B54,Shock_dev!$A$1:$CI$300,MATCH(DATE(Y$1,1,1),Shock_dev!$A$1:$CI$1,0),FALSE)</f>
        <v>6.4420731000000018</v>
      </c>
      <c r="Z54" s="52">
        <f>VLOOKUP($B54,Shock_dev!$A$1:$CI$300,MATCH(DATE(Z$1,1,1),Shock_dev!$A$1:$CI$1,0),FALSE)</f>
        <v>6.5888704999999987</v>
      </c>
      <c r="AA54" s="52">
        <f>VLOOKUP($B54,Shock_dev!$A$1:$CI$300,MATCH(DATE(AA$1,1,1),Shock_dev!$A$1:$CI$1,0),FALSE)</f>
        <v>6.7070387999999923</v>
      </c>
      <c r="AB54" s="52">
        <f>VLOOKUP($B54,Shock_dev!$A$1:$CI$300,MATCH(DATE(AB$1,1,1),Shock_dev!$A$1:$CI$1,0),FALSE)</f>
        <v>6.8108829999999898</v>
      </c>
      <c r="AC54" s="52">
        <f>VLOOKUP($B54,Shock_dev!$A$1:$CI$300,MATCH(DATE(AC$1,1,1),Shock_dev!$A$1:$CI$1,0),FALSE)</f>
        <v>6.9050031000000018</v>
      </c>
      <c r="AD54" s="52">
        <f>VLOOKUP($B54,Shock_dev!$A$1:$CI$300,MATCH(DATE(AD$1,1,1),Shock_dev!$A$1:$CI$1,0),FALSE)</f>
        <v>6.9734916000000027</v>
      </c>
      <c r="AE54" s="52">
        <f>VLOOKUP($B54,Shock_dev!$A$1:$CI$300,MATCH(DATE(AE$1,1,1),Shock_dev!$A$1:$CI$1,0),FALSE)</f>
        <v>7.0422384999999963</v>
      </c>
      <c r="AF54" s="52">
        <f>VLOOKUP($B54,Shock_dev!$A$1:$CI$300,MATCH(DATE(AF$1,1,1),Shock_dev!$A$1:$CI$1,0),FALSE)</f>
        <v>7.0605383000000046</v>
      </c>
      <c r="AG54" s="52"/>
      <c r="AH54" s="65">
        <f t="shared" si="1"/>
        <v>4.7757371819999976</v>
      </c>
      <c r="AI54" s="65">
        <f t="shared" si="2"/>
        <v>6.0066934200000022</v>
      </c>
      <c r="AJ54" s="65">
        <f t="shared" si="3"/>
        <v>6.1856413000000003</v>
      </c>
      <c r="AK54" s="65">
        <f t="shared" si="4"/>
        <v>5.8079524800000062</v>
      </c>
      <c r="AL54" s="65">
        <f t="shared" si="5"/>
        <v>6.3877928399999977</v>
      </c>
      <c r="AM54" s="65">
        <f t="shared" si="6"/>
        <v>6.9584308999999989</v>
      </c>
      <c r="AN54" s="66"/>
      <c r="AO54" s="65">
        <f t="shared" si="7"/>
        <v>5.3912153009999999</v>
      </c>
      <c r="AP54" s="65">
        <f t="shared" si="8"/>
        <v>5.9967968900000033</v>
      </c>
      <c r="AQ54" s="65">
        <f t="shared" si="9"/>
        <v>6.6731118699999978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0.2149825899999982</v>
      </c>
      <c r="D55" s="52">
        <f>VLOOKUP($B55,Shock_dev!$A$1:$CI$300,MATCH(DATE(D$1,1,1),Shock_dev!$A$1:$CI$1,0),FALSE)</f>
        <v>0.35097451000000035</v>
      </c>
      <c r="E55" s="52">
        <f>VLOOKUP($B55,Shock_dev!$A$1:$CI$300,MATCH(DATE(E$1,1,1),Shock_dev!$A$1:$CI$1,0),FALSE)</f>
        <v>0.45656327000000374</v>
      </c>
      <c r="F55" s="52">
        <f>VLOOKUP($B55,Shock_dev!$A$1:$CI$300,MATCH(DATE(F$1,1,1),Shock_dev!$A$1:$CI$1,0),FALSE)</f>
        <v>0.52355696999999424</v>
      </c>
      <c r="G55" s="52">
        <f>VLOOKUP($B55,Shock_dev!$A$1:$CI$300,MATCH(DATE(G$1,1,1),Shock_dev!$A$1:$CI$1,0),FALSE)</f>
        <v>0.5490356000000034</v>
      </c>
      <c r="H55" s="52">
        <f>VLOOKUP($B55,Shock_dev!$A$1:$CI$300,MATCH(DATE(H$1,1,1),Shock_dev!$A$1:$CI$1,0),FALSE)</f>
        <v>0.54733543999999767</v>
      </c>
      <c r="I55" s="52">
        <f>VLOOKUP($B55,Shock_dev!$A$1:$CI$300,MATCH(DATE(I$1,1,1),Shock_dev!$A$1:$CI$1,0),FALSE)</f>
        <v>0.51931145000000356</v>
      </c>
      <c r="J55" s="52">
        <f>VLOOKUP($B55,Shock_dev!$A$1:$CI$300,MATCH(DATE(J$1,1,1),Shock_dev!$A$1:$CI$1,0),FALSE)</f>
        <v>0.4826298399999942</v>
      </c>
      <c r="K55" s="52">
        <f>VLOOKUP($B55,Shock_dev!$A$1:$CI$300,MATCH(DATE(K$1,1,1),Shock_dev!$A$1:$CI$1,0),FALSE)</f>
        <v>0.43243363999999929</v>
      </c>
      <c r="L55" s="52">
        <f>VLOOKUP($B55,Shock_dev!$A$1:$CI$300,MATCH(DATE(L$1,1,1),Shock_dev!$A$1:$CI$1,0),FALSE)</f>
        <v>0.38231549000000342</v>
      </c>
      <c r="M55" s="52">
        <f>VLOOKUP($B55,Shock_dev!$A$1:$CI$300,MATCH(DATE(M$1,1,1),Shock_dev!$A$1:$CI$1,0),FALSE)</f>
        <v>0.34302448000000396</v>
      </c>
      <c r="N55" s="52">
        <f>VLOOKUP($B55,Shock_dev!$A$1:$CI$300,MATCH(DATE(N$1,1,1),Shock_dev!$A$1:$CI$1,0),FALSE)</f>
        <v>0.29844985000000435</v>
      </c>
      <c r="O55" s="52">
        <f>VLOOKUP($B55,Shock_dev!$A$1:$CI$300,MATCH(DATE(O$1,1,1),Shock_dev!$A$1:$CI$1,0),FALSE)</f>
        <v>0.24621402000000359</v>
      </c>
      <c r="P55" s="52">
        <f>VLOOKUP($B55,Shock_dev!$A$1:$CI$300,MATCH(DATE(P$1,1,1),Shock_dev!$A$1:$CI$1,0),FALSE)</f>
        <v>0.19210036999999858</v>
      </c>
      <c r="Q55" s="52">
        <f>VLOOKUP($B55,Shock_dev!$A$1:$CI$300,MATCH(DATE(Q$1,1,1),Shock_dev!$A$1:$CI$1,0),FALSE)</f>
        <v>0.14581390000000027</v>
      </c>
      <c r="R55" s="52">
        <f>VLOOKUP($B55,Shock_dev!$A$1:$CI$300,MATCH(DATE(R$1,1,1),Shock_dev!$A$1:$CI$1,0),FALSE)</f>
        <v>9.7460480000002292E-2</v>
      </c>
      <c r="S55" s="52">
        <f>VLOOKUP($B55,Shock_dev!$A$1:$CI$300,MATCH(DATE(S$1,1,1),Shock_dev!$A$1:$CI$1,0),FALSE)</f>
        <v>5.7514359999998987E-2</v>
      </c>
      <c r="T55" s="52">
        <f>VLOOKUP($B55,Shock_dev!$A$1:$CI$300,MATCH(DATE(T$1,1,1),Shock_dev!$A$1:$CI$1,0),FALSE)</f>
        <v>2.9333290000003842E-2</v>
      </c>
      <c r="U55" s="52">
        <f>VLOOKUP($B55,Shock_dev!$A$1:$CI$300,MATCH(DATE(U$1,1,1),Shock_dev!$A$1:$CI$1,0),FALSE)</f>
        <v>4.7560399999966307E-3</v>
      </c>
      <c r="V55" s="52">
        <f>VLOOKUP($B55,Shock_dev!$A$1:$CI$300,MATCH(DATE(V$1,1,1),Shock_dev!$A$1:$CI$1,0),FALSE)</f>
        <v>-7.3379999999971801E-3</v>
      </c>
      <c r="W55" s="52">
        <f>VLOOKUP($B55,Shock_dev!$A$1:$CI$300,MATCH(DATE(W$1,1,1),Shock_dev!$A$1:$CI$1,0),FALSE)</f>
        <v>-1.3176369999996496E-2</v>
      </c>
      <c r="X55" s="52">
        <f>VLOOKUP($B55,Shock_dev!$A$1:$CI$300,MATCH(DATE(X$1,1,1),Shock_dev!$A$1:$CI$1,0),FALSE)</f>
        <v>-1.5329739999998537E-2</v>
      </c>
      <c r="Y55" s="52">
        <f>VLOOKUP($B55,Shock_dev!$A$1:$CI$300,MATCH(DATE(Y$1,1,1),Shock_dev!$A$1:$CI$1,0),FALSE)</f>
        <v>-7.2491300000052661E-3</v>
      </c>
      <c r="Z55" s="52">
        <f>VLOOKUP($B55,Shock_dev!$A$1:$CI$300,MATCH(DATE(Z$1,1,1),Shock_dev!$A$1:$CI$1,0),FALSE)</f>
        <v>-1.7846400000109952E-3</v>
      </c>
      <c r="AA55" s="52">
        <f>VLOOKUP($B55,Shock_dev!$A$1:$CI$300,MATCH(DATE(AA$1,1,1),Shock_dev!$A$1:$CI$1,0),FALSE)</f>
        <v>2.651119999995899E-3</v>
      </c>
      <c r="AB55" s="52">
        <f>VLOOKUP($B55,Shock_dev!$A$1:$CI$300,MATCH(DATE(AB$1,1,1),Shock_dev!$A$1:$CI$1,0),FALSE)</f>
        <v>6.1892300000039313E-3</v>
      </c>
      <c r="AC55" s="52">
        <f>VLOOKUP($B55,Shock_dev!$A$1:$CI$300,MATCH(DATE(AC$1,1,1),Shock_dev!$A$1:$CI$1,0),FALSE)</f>
        <v>8.8612899999986894E-3</v>
      </c>
      <c r="AD55" s="52">
        <f>VLOOKUP($B55,Shock_dev!$A$1:$CI$300,MATCH(DATE(AD$1,1,1),Shock_dev!$A$1:$CI$1,0),FALSE)</f>
        <v>9.8491000000109352E-3</v>
      </c>
      <c r="AE55" s="52">
        <f>VLOOKUP($B55,Shock_dev!$A$1:$CI$300,MATCH(DATE(AE$1,1,1),Shock_dev!$A$1:$CI$1,0),FALSE)</f>
        <v>1.0169759999996586E-2</v>
      </c>
      <c r="AF55" s="52">
        <f>VLOOKUP($B55,Shock_dev!$A$1:$CI$300,MATCH(DATE(AF$1,1,1),Shock_dev!$A$1:$CI$1,0),FALSE)</f>
        <v>7.6840699999962681E-3</v>
      </c>
      <c r="AG55" s="52"/>
      <c r="AH55" s="65">
        <f t="shared" si="1"/>
        <v>0.41902258799999997</v>
      </c>
      <c r="AI55" s="65">
        <f t="shared" si="2"/>
        <v>0.47280517199999961</v>
      </c>
      <c r="AJ55" s="65">
        <f t="shared" si="3"/>
        <v>0.24512052400000214</v>
      </c>
      <c r="AK55" s="65">
        <f t="shared" si="4"/>
        <v>3.6345234000000913E-2</v>
      </c>
      <c r="AL55" s="65">
        <f t="shared" si="5"/>
        <v>-6.9777520000030794E-3</v>
      </c>
      <c r="AM55" s="65">
        <f t="shared" si="6"/>
        <v>8.5506900000012816E-3</v>
      </c>
      <c r="AN55" s="66"/>
      <c r="AO55" s="65">
        <f t="shared" si="7"/>
        <v>0.44591387999999976</v>
      </c>
      <c r="AP55" s="65">
        <f t="shared" si="8"/>
        <v>0.14073287900000153</v>
      </c>
      <c r="AQ55" s="65">
        <f t="shared" si="9"/>
        <v>7.8646899999910112E-4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1.325698999999986</v>
      </c>
      <c r="D56" s="52">
        <f>VLOOKUP($B56,Shock_dev!$A$1:$CI$300,MATCH(DATE(D$1,1,1),Shock_dev!$A$1:$CI$1,0),FALSE)</f>
        <v>2.0682075999999938</v>
      </c>
      <c r="E56" s="52">
        <f>VLOOKUP($B56,Shock_dev!$A$1:$CI$300,MATCH(DATE(E$1,1,1),Shock_dev!$A$1:$CI$1,0),FALSE)</f>
        <v>2.5412053999999955</v>
      </c>
      <c r="F56" s="52">
        <f>VLOOKUP($B56,Shock_dev!$A$1:$CI$300,MATCH(DATE(F$1,1,1),Shock_dev!$A$1:$CI$1,0),FALSE)</f>
        <v>2.8032587999999805</v>
      </c>
      <c r="G56" s="52">
        <f>VLOOKUP($B56,Shock_dev!$A$1:$CI$300,MATCH(DATE(G$1,1,1),Shock_dev!$A$1:$CI$1,0),FALSE)</f>
        <v>2.8838799999999765</v>
      </c>
      <c r="H56" s="52">
        <f>VLOOKUP($B56,Shock_dev!$A$1:$CI$300,MATCH(DATE(H$1,1,1),Shock_dev!$A$1:$CI$1,0),FALSE)</f>
        <v>2.9057001000000184</v>
      </c>
      <c r="I56" s="52">
        <f>VLOOKUP($B56,Shock_dev!$A$1:$CI$300,MATCH(DATE(I$1,1,1),Shock_dev!$A$1:$CI$1,0),FALSE)</f>
        <v>2.8381918000000042</v>
      </c>
      <c r="J56" s="52">
        <f>VLOOKUP($B56,Shock_dev!$A$1:$CI$300,MATCH(DATE(J$1,1,1),Shock_dev!$A$1:$CI$1,0),FALSE)</f>
        <v>2.7943396000000007</v>
      </c>
      <c r="K56" s="52">
        <f>VLOOKUP($B56,Shock_dev!$A$1:$CI$300,MATCH(DATE(K$1,1,1),Shock_dev!$A$1:$CI$1,0),FALSE)</f>
        <v>2.6875401000000068</v>
      </c>
      <c r="L56" s="52">
        <f>VLOOKUP($B56,Shock_dev!$A$1:$CI$300,MATCH(DATE(L$1,1,1),Shock_dev!$A$1:$CI$1,0),FALSE)</f>
        <v>2.6145032999999955</v>
      </c>
      <c r="M56" s="52">
        <f>VLOOKUP($B56,Shock_dev!$A$1:$CI$300,MATCH(DATE(M$1,1,1),Shock_dev!$A$1:$CI$1,0),FALSE)</f>
        <v>2.6251215999999999</v>
      </c>
      <c r="N56" s="52">
        <f>VLOOKUP($B56,Shock_dev!$A$1:$CI$300,MATCH(DATE(N$1,1,1),Shock_dev!$A$1:$CI$1,0),FALSE)</f>
        <v>2.5638895999999818</v>
      </c>
      <c r="O56" s="52">
        <f>VLOOKUP($B56,Shock_dev!$A$1:$CI$300,MATCH(DATE(O$1,1,1),Shock_dev!$A$1:$CI$1,0),FALSE)</f>
        <v>2.4378816999999913</v>
      </c>
      <c r="P56" s="52">
        <f>VLOOKUP($B56,Shock_dev!$A$1:$CI$300,MATCH(DATE(P$1,1,1),Shock_dev!$A$1:$CI$1,0),FALSE)</f>
        <v>2.3034007000000258</v>
      </c>
      <c r="Q56" s="52">
        <f>VLOOKUP($B56,Shock_dev!$A$1:$CI$300,MATCH(DATE(Q$1,1,1),Shock_dev!$A$1:$CI$1,0),FALSE)</f>
        <v>2.2257213999999976</v>
      </c>
      <c r="R56" s="52">
        <f>VLOOKUP($B56,Shock_dev!$A$1:$CI$300,MATCH(DATE(R$1,1,1),Shock_dev!$A$1:$CI$1,0),FALSE)</f>
        <v>2.1060918000000015</v>
      </c>
      <c r="S56" s="52">
        <f>VLOOKUP($B56,Shock_dev!$A$1:$CI$300,MATCH(DATE(S$1,1,1),Shock_dev!$A$1:$CI$1,0),FALSE)</f>
        <v>2.0383139999999855</v>
      </c>
      <c r="T56" s="52">
        <f>VLOOKUP($B56,Shock_dev!$A$1:$CI$300,MATCH(DATE(T$1,1,1),Shock_dev!$A$1:$CI$1,0),FALSE)</f>
        <v>2.0307594999999878</v>
      </c>
      <c r="U56" s="52">
        <f>VLOOKUP($B56,Shock_dev!$A$1:$CI$300,MATCH(DATE(U$1,1,1),Shock_dev!$A$1:$CI$1,0),FALSE)</f>
        <v>2.0104692999999827</v>
      </c>
      <c r="V56" s="52">
        <f>VLOOKUP($B56,Shock_dev!$A$1:$CI$300,MATCH(DATE(V$1,1,1),Shock_dev!$A$1:$CI$1,0),FALSE)</f>
        <v>2.0603943000000129</v>
      </c>
      <c r="W56" s="52">
        <f>VLOOKUP($B56,Shock_dev!$A$1:$CI$300,MATCH(DATE(W$1,1,1),Shock_dev!$A$1:$CI$1,0),FALSE)</f>
        <v>2.1213248999999905</v>
      </c>
      <c r="X56" s="52">
        <f>VLOOKUP($B56,Shock_dev!$A$1:$CI$300,MATCH(DATE(X$1,1,1),Shock_dev!$A$1:$CI$1,0),FALSE)</f>
        <v>2.1850522000000012</v>
      </c>
      <c r="Y56" s="52">
        <f>VLOOKUP($B56,Shock_dev!$A$1:$CI$300,MATCH(DATE(Y$1,1,1),Shock_dev!$A$1:$CI$1,0),FALSE)</f>
        <v>2.3149232000000097</v>
      </c>
      <c r="Z56" s="52">
        <f>VLOOKUP($B56,Shock_dev!$A$1:$CI$300,MATCH(DATE(Z$1,1,1),Shock_dev!$A$1:$CI$1,0),FALSE)</f>
        <v>2.4000917000000186</v>
      </c>
      <c r="AA56" s="52">
        <f>VLOOKUP($B56,Shock_dev!$A$1:$CI$300,MATCH(DATE(AA$1,1,1),Shock_dev!$A$1:$CI$1,0),FALSE)</f>
        <v>2.4751685999999893</v>
      </c>
      <c r="AB56" s="52">
        <f>VLOOKUP($B56,Shock_dev!$A$1:$CI$300,MATCH(DATE(AB$1,1,1),Shock_dev!$A$1:$CI$1,0),FALSE)</f>
        <v>2.5443622999999889</v>
      </c>
      <c r="AC56" s="52">
        <f>VLOOKUP($B56,Shock_dev!$A$1:$CI$300,MATCH(DATE(AC$1,1,1),Shock_dev!$A$1:$CI$1,0),FALSE)</f>
        <v>2.6089307000000019</v>
      </c>
      <c r="AD56" s="52">
        <f>VLOOKUP($B56,Shock_dev!$A$1:$CI$300,MATCH(DATE(AD$1,1,1),Shock_dev!$A$1:$CI$1,0),FALSE)</f>
        <v>2.6627681999999879</v>
      </c>
      <c r="AE56" s="52">
        <f>VLOOKUP($B56,Shock_dev!$A$1:$CI$300,MATCH(DATE(AE$1,1,1),Shock_dev!$A$1:$CI$1,0),FALSE)</f>
        <v>2.7151882999999941</v>
      </c>
      <c r="AF56" s="52">
        <f>VLOOKUP($B56,Shock_dev!$A$1:$CI$300,MATCH(DATE(AF$1,1,1),Shock_dev!$A$1:$CI$1,0),FALSE)</f>
        <v>2.7477403000000038</v>
      </c>
      <c r="AG56" s="52"/>
      <c r="AH56" s="65">
        <f t="shared" si="1"/>
        <v>2.3244501599999863</v>
      </c>
      <c r="AI56" s="65">
        <f t="shared" si="2"/>
        <v>2.7680549800000049</v>
      </c>
      <c r="AJ56" s="65">
        <f t="shared" si="3"/>
        <v>2.4312029999999991</v>
      </c>
      <c r="AK56" s="65">
        <f t="shared" si="4"/>
        <v>2.0492057799999941</v>
      </c>
      <c r="AL56" s="65">
        <f t="shared" si="5"/>
        <v>2.299312120000002</v>
      </c>
      <c r="AM56" s="65">
        <f t="shared" si="6"/>
        <v>2.6557979599999952</v>
      </c>
      <c r="AN56" s="66"/>
      <c r="AO56" s="65">
        <f t="shared" si="7"/>
        <v>2.5462525699999956</v>
      </c>
      <c r="AP56" s="65">
        <f t="shared" si="8"/>
        <v>2.2402043899999966</v>
      </c>
      <c r="AQ56" s="65">
        <f t="shared" si="9"/>
        <v>2.4775550399999986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4.2847442999999998</v>
      </c>
      <c r="D57" s="52">
        <f>VLOOKUP($B57,Shock_dev!$A$1:$CI$300,MATCH(DATE(D$1,1,1),Shock_dev!$A$1:$CI$1,0),FALSE)</f>
        <v>6.8921229000000039</v>
      </c>
      <c r="E57" s="52">
        <f>VLOOKUP($B57,Shock_dev!$A$1:$CI$300,MATCH(DATE(E$1,1,1),Shock_dev!$A$1:$CI$1,0),FALSE)</f>
        <v>8.4282696000000215</v>
      </c>
      <c r="F57" s="52">
        <f>VLOOKUP($B57,Shock_dev!$A$1:$CI$300,MATCH(DATE(F$1,1,1),Shock_dev!$A$1:$CI$1,0),FALSE)</f>
        <v>9.1861556000000064</v>
      </c>
      <c r="G57" s="52">
        <f>VLOOKUP($B57,Shock_dev!$A$1:$CI$300,MATCH(DATE(G$1,1,1),Shock_dev!$A$1:$CI$1,0),FALSE)</f>
        <v>9.3130411999999865</v>
      </c>
      <c r="H57" s="52">
        <f>VLOOKUP($B57,Shock_dev!$A$1:$CI$300,MATCH(DATE(H$1,1,1),Shock_dev!$A$1:$CI$1,0),FALSE)</f>
        <v>9.295930100000021</v>
      </c>
      <c r="I57" s="52">
        <f>VLOOKUP($B57,Shock_dev!$A$1:$CI$300,MATCH(DATE(I$1,1,1),Shock_dev!$A$1:$CI$1,0),FALSE)</f>
        <v>8.9970482000000516</v>
      </c>
      <c r="J57" s="52">
        <f>VLOOKUP($B57,Shock_dev!$A$1:$CI$300,MATCH(DATE(J$1,1,1),Shock_dev!$A$1:$CI$1,0),FALSE)</f>
        <v>8.8422011999999768</v>
      </c>
      <c r="K57" s="52">
        <f>VLOOKUP($B57,Shock_dev!$A$1:$CI$300,MATCH(DATE(K$1,1,1),Shock_dev!$A$1:$CI$1,0),FALSE)</f>
        <v>8.4673954000000435</v>
      </c>
      <c r="L57" s="52">
        <f>VLOOKUP($B57,Shock_dev!$A$1:$CI$300,MATCH(DATE(L$1,1,1),Shock_dev!$A$1:$CI$1,0),FALSE)</f>
        <v>8.2422437999999829</v>
      </c>
      <c r="M57" s="52">
        <f>VLOOKUP($B57,Shock_dev!$A$1:$CI$300,MATCH(DATE(M$1,1,1),Shock_dev!$A$1:$CI$1,0),FALSE)</f>
        <v>8.3458365000000185</v>
      </c>
      <c r="N57" s="52">
        <f>VLOOKUP($B57,Shock_dev!$A$1:$CI$300,MATCH(DATE(N$1,1,1),Shock_dev!$A$1:$CI$1,0),FALSE)</f>
        <v>8.1545171999999866</v>
      </c>
      <c r="O57" s="52">
        <f>VLOOKUP($B57,Shock_dev!$A$1:$CI$300,MATCH(DATE(O$1,1,1),Shock_dev!$A$1:$CI$1,0),FALSE)</f>
        <v>7.7040704000000346</v>
      </c>
      <c r="P57" s="52">
        <f>VLOOKUP($B57,Shock_dev!$A$1:$CI$300,MATCH(DATE(P$1,1,1),Shock_dev!$A$1:$CI$1,0),FALSE)</f>
        <v>7.2202369999999974</v>
      </c>
      <c r="Q57" s="52">
        <f>VLOOKUP($B57,Shock_dev!$A$1:$CI$300,MATCH(DATE(Q$1,1,1),Shock_dev!$A$1:$CI$1,0),FALSE)</f>
        <v>6.9541806999999949</v>
      </c>
      <c r="R57" s="52">
        <f>VLOOKUP($B57,Shock_dev!$A$1:$CI$300,MATCH(DATE(R$1,1,1),Shock_dev!$A$1:$CI$1,0),FALSE)</f>
        <v>6.5093282999999929</v>
      </c>
      <c r="S57" s="52">
        <f>VLOOKUP($B57,Shock_dev!$A$1:$CI$300,MATCH(DATE(S$1,1,1),Shock_dev!$A$1:$CI$1,0),FALSE)</f>
        <v>6.255679500000042</v>
      </c>
      <c r="T57" s="52">
        <f>VLOOKUP($B57,Shock_dev!$A$1:$CI$300,MATCH(DATE(T$1,1,1),Shock_dev!$A$1:$CI$1,0),FALSE)</f>
        <v>6.2190213000000085</v>
      </c>
      <c r="U57" s="52">
        <f>VLOOKUP($B57,Shock_dev!$A$1:$CI$300,MATCH(DATE(U$1,1,1),Shock_dev!$A$1:$CI$1,0),FALSE)</f>
        <v>6.1097823000000062</v>
      </c>
      <c r="V57" s="52">
        <f>VLOOKUP($B57,Shock_dev!$A$1:$CI$300,MATCH(DATE(V$1,1,1),Shock_dev!$A$1:$CI$1,0),FALSE)</f>
        <v>6.258093400000007</v>
      </c>
      <c r="W57" s="52">
        <f>VLOOKUP($B57,Shock_dev!$A$1:$CI$300,MATCH(DATE(W$1,1,1),Shock_dev!$A$1:$CI$1,0),FALSE)</f>
        <v>6.4297979000000396</v>
      </c>
      <c r="X57" s="52">
        <f>VLOOKUP($B57,Shock_dev!$A$1:$CI$300,MATCH(DATE(X$1,1,1),Shock_dev!$A$1:$CI$1,0),FALSE)</f>
        <v>6.5984381000000099</v>
      </c>
      <c r="Y57" s="52">
        <f>VLOOKUP($B57,Shock_dev!$A$1:$CI$300,MATCH(DATE(Y$1,1,1),Shock_dev!$A$1:$CI$1,0),FALSE)</f>
        <v>7.0191735999999878</v>
      </c>
      <c r="Z57" s="52">
        <f>VLOOKUP($B57,Shock_dev!$A$1:$CI$300,MATCH(DATE(Z$1,1,1),Shock_dev!$A$1:$CI$1,0),FALSE)</f>
        <v>7.2551301000000308</v>
      </c>
      <c r="AA57" s="52">
        <f>VLOOKUP($B57,Shock_dev!$A$1:$CI$300,MATCH(DATE(AA$1,1,1),Shock_dev!$A$1:$CI$1,0),FALSE)</f>
        <v>7.4501660999999899</v>
      </c>
      <c r="AB57" s="52">
        <f>VLOOKUP($B57,Shock_dev!$A$1:$CI$300,MATCH(DATE(AB$1,1,1),Shock_dev!$A$1:$CI$1,0),FALSE)</f>
        <v>7.6236186999999518</v>
      </c>
      <c r="AC57" s="52">
        <f>VLOOKUP($B57,Shock_dev!$A$1:$CI$300,MATCH(DATE(AC$1,1,1),Shock_dev!$A$1:$CI$1,0),FALSE)</f>
        <v>7.7813205999999582</v>
      </c>
      <c r="AD57" s="52">
        <f>VLOOKUP($B57,Shock_dev!$A$1:$CI$300,MATCH(DATE(AD$1,1,1),Shock_dev!$A$1:$CI$1,0),FALSE)</f>
        <v>7.899674100000027</v>
      </c>
      <c r="AE57" s="52">
        <f>VLOOKUP($B57,Shock_dev!$A$1:$CI$300,MATCH(DATE(AE$1,1,1),Shock_dev!$A$1:$CI$1,0),FALSE)</f>
        <v>8.0156003999999825</v>
      </c>
      <c r="AF57" s="52">
        <f>VLOOKUP($B57,Shock_dev!$A$1:$CI$300,MATCH(DATE(AF$1,1,1),Shock_dev!$A$1:$CI$1,0),FALSE)</f>
        <v>8.0563642999999843</v>
      </c>
      <c r="AG57" s="52"/>
      <c r="AH57" s="65">
        <f t="shared" si="1"/>
        <v>7.620866720000004</v>
      </c>
      <c r="AI57" s="65">
        <f t="shared" si="2"/>
        <v>8.7689637400000144</v>
      </c>
      <c r="AJ57" s="65">
        <f t="shared" si="3"/>
        <v>7.6757683600000064</v>
      </c>
      <c r="AK57" s="65">
        <f t="shared" si="4"/>
        <v>6.2703809600000113</v>
      </c>
      <c r="AL57" s="65">
        <f t="shared" si="5"/>
        <v>6.9505411600000118</v>
      </c>
      <c r="AM57" s="65">
        <f t="shared" si="6"/>
        <v>7.8753156199999808</v>
      </c>
      <c r="AN57" s="66"/>
      <c r="AO57" s="65">
        <f t="shared" si="7"/>
        <v>8.1949152300000101</v>
      </c>
      <c r="AP57" s="65">
        <f t="shared" si="8"/>
        <v>6.9730746600000089</v>
      </c>
      <c r="AQ57" s="65">
        <f t="shared" si="9"/>
        <v>7.4129283899999958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4.78182599999991</v>
      </c>
      <c r="D58" s="52">
        <f>VLOOKUP($B58,Shock_dev!$A$1:$CI$300,MATCH(DATE(D$1,1,1),Shock_dev!$A$1:$CI$1,0),FALSE)</f>
        <v>7.7200270000000728</v>
      </c>
      <c r="E58" s="52">
        <f>VLOOKUP($B58,Shock_dev!$A$1:$CI$300,MATCH(DATE(E$1,1,1),Shock_dev!$A$1:$CI$1,0),FALSE)</f>
        <v>10.304219999999987</v>
      </c>
      <c r="F58" s="52">
        <f>VLOOKUP($B58,Shock_dev!$A$1:$CI$300,MATCH(DATE(F$1,1,1),Shock_dev!$A$1:$CI$1,0),FALSE)</f>
        <v>12.20736399999987</v>
      </c>
      <c r="G58" s="52">
        <f>VLOOKUP($B58,Shock_dev!$A$1:$CI$300,MATCH(DATE(G$1,1,1),Shock_dev!$A$1:$CI$1,0),FALSE)</f>
        <v>13.27779200000009</v>
      </c>
      <c r="H58" s="52">
        <f>VLOOKUP($B58,Shock_dev!$A$1:$CI$300,MATCH(DATE(H$1,1,1),Shock_dev!$A$1:$CI$1,0),FALSE)</f>
        <v>13.71945699999992</v>
      </c>
      <c r="I58" s="52">
        <f>VLOOKUP($B58,Shock_dev!$A$1:$CI$300,MATCH(DATE(I$1,1,1),Shock_dev!$A$1:$CI$1,0),FALSE)</f>
        <v>13.580881999999974</v>
      </c>
      <c r="J58" s="52">
        <f>VLOOKUP($B58,Shock_dev!$A$1:$CI$300,MATCH(DATE(J$1,1,1),Shock_dev!$A$1:$CI$1,0),FALSE)</f>
        <v>13.187572999999929</v>
      </c>
      <c r="K58" s="52">
        <f>VLOOKUP($B58,Shock_dev!$A$1:$CI$300,MATCH(DATE(K$1,1,1),Shock_dev!$A$1:$CI$1,0),FALSE)</f>
        <v>12.514568999999938</v>
      </c>
      <c r="L58" s="52">
        <f>VLOOKUP($B58,Shock_dev!$A$1:$CI$300,MATCH(DATE(L$1,1,1),Shock_dev!$A$1:$CI$1,0),FALSE)</f>
        <v>11.801538999999821</v>
      </c>
      <c r="M58" s="52">
        <f>VLOOKUP($B58,Shock_dev!$A$1:$CI$300,MATCH(DATE(M$1,1,1),Shock_dev!$A$1:$CI$1,0),FALSE)</f>
        <v>11.269442000000026</v>
      </c>
      <c r="N58" s="52">
        <f>VLOOKUP($B58,Shock_dev!$A$1:$CI$300,MATCH(DATE(N$1,1,1),Shock_dev!$A$1:$CI$1,0),FALSE)</f>
        <v>10.684447000000091</v>
      </c>
      <c r="O58" s="52">
        <f>VLOOKUP($B58,Shock_dev!$A$1:$CI$300,MATCH(DATE(O$1,1,1),Shock_dev!$A$1:$CI$1,0),FALSE)</f>
        <v>9.9722489999999198</v>
      </c>
      <c r="P58" s="52">
        <f>VLOOKUP($B58,Shock_dev!$A$1:$CI$300,MATCH(DATE(P$1,1,1),Shock_dev!$A$1:$CI$1,0),FALSE)</f>
        <v>9.203363999999965</v>
      </c>
      <c r="Q58" s="52">
        <f>VLOOKUP($B58,Shock_dev!$A$1:$CI$300,MATCH(DATE(Q$1,1,1),Shock_dev!$A$1:$CI$1,0),FALSE)</f>
        <v>8.5464359999998578</v>
      </c>
      <c r="R58" s="52">
        <f>VLOOKUP($B58,Shock_dev!$A$1:$CI$300,MATCH(DATE(R$1,1,1),Shock_dev!$A$1:$CI$1,0),FALSE)</f>
        <v>7.8608259999998609</v>
      </c>
      <c r="S58" s="52">
        <f>VLOOKUP($B58,Shock_dev!$A$1:$CI$300,MATCH(DATE(S$1,1,1),Shock_dev!$A$1:$CI$1,0),FALSE)</f>
        <v>7.3100730000001022</v>
      </c>
      <c r="T58" s="52">
        <f>VLOOKUP($B58,Shock_dev!$A$1:$CI$300,MATCH(DATE(T$1,1,1),Shock_dev!$A$1:$CI$1,0),FALSE)</f>
        <v>6.970585999999912</v>
      </c>
      <c r="U58" s="52">
        <f>VLOOKUP($B58,Shock_dev!$A$1:$CI$300,MATCH(DATE(U$1,1,1),Shock_dev!$A$1:$CI$1,0),FALSE)</f>
        <v>6.7206499999999778</v>
      </c>
      <c r="V58" s="52">
        <f>VLOOKUP($B58,Shock_dev!$A$1:$CI$300,MATCH(DATE(V$1,1,1),Shock_dev!$A$1:$CI$1,0),FALSE)</f>
        <v>6.6966939999999795</v>
      </c>
      <c r="W58" s="52">
        <f>VLOOKUP($B58,Shock_dev!$A$1:$CI$300,MATCH(DATE(W$1,1,1),Shock_dev!$A$1:$CI$1,0),FALSE)</f>
        <v>6.8064160000001266</v>
      </c>
      <c r="X58" s="52">
        <f>VLOOKUP($B58,Shock_dev!$A$1:$CI$300,MATCH(DATE(X$1,1,1),Shock_dev!$A$1:$CI$1,0),FALSE)</f>
        <v>6.9958839999999327</v>
      </c>
      <c r="Y58" s="52">
        <f>VLOOKUP($B58,Shock_dev!$A$1:$CI$300,MATCH(DATE(Y$1,1,1),Shock_dev!$A$1:$CI$1,0),FALSE)</f>
        <v>7.3571689999998853</v>
      </c>
      <c r="Z58" s="52">
        <f>VLOOKUP($B58,Shock_dev!$A$1:$CI$300,MATCH(DATE(Z$1,1,1),Shock_dev!$A$1:$CI$1,0),FALSE)</f>
        <v>7.6901789999999437</v>
      </c>
      <c r="AA58" s="52">
        <f>VLOOKUP($B58,Shock_dev!$A$1:$CI$300,MATCH(DATE(AA$1,1,1),Shock_dev!$A$1:$CI$1,0),FALSE)</f>
        <v>7.9982539999998608</v>
      </c>
      <c r="AB58" s="52">
        <f>VLOOKUP($B58,Shock_dev!$A$1:$CI$300,MATCH(DATE(AB$1,1,1),Shock_dev!$A$1:$CI$1,0),FALSE)</f>
        <v>8.2762350000000424</v>
      </c>
      <c r="AC58" s="52">
        <f>VLOOKUP($B58,Shock_dev!$A$1:$CI$300,MATCH(DATE(AC$1,1,1),Shock_dev!$A$1:$CI$1,0),FALSE)</f>
        <v>8.5227019999999811</v>
      </c>
      <c r="AD58" s="52">
        <f>VLOOKUP($B58,Shock_dev!$A$1:$CI$300,MATCH(DATE(AD$1,1,1),Shock_dev!$A$1:$CI$1,0),FALSE)</f>
        <v>8.7235140000000229</v>
      </c>
      <c r="AE58" s="52">
        <f>VLOOKUP($B58,Shock_dev!$A$1:$CI$300,MATCH(DATE(AE$1,1,1),Shock_dev!$A$1:$CI$1,0),FALSE)</f>
        <v>8.8942079999999351</v>
      </c>
      <c r="AF58" s="52">
        <f>VLOOKUP($B58,Shock_dev!$A$1:$CI$300,MATCH(DATE(AF$1,1,1),Shock_dev!$A$1:$CI$1,0),FALSE)</f>
        <v>9.000487000000021</v>
      </c>
      <c r="AG58" s="52"/>
      <c r="AH58" s="65">
        <f t="shared" si="1"/>
        <v>9.6582457999999853</v>
      </c>
      <c r="AI58" s="65">
        <f t="shared" si="2"/>
        <v>12.960803999999916</v>
      </c>
      <c r="AJ58" s="65">
        <f t="shared" si="3"/>
        <v>9.9351875999999724</v>
      </c>
      <c r="AK58" s="65">
        <f t="shared" si="4"/>
        <v>7.1117657999999668</v>
      </c>
      <c r="AL58" s="65">
        <f t="shared" si="5"/>
        <v>7.3695803999999496</v>
      </c>
      <c r="AM58" s="65">
        <f t="shared" si="6"/>
        <v>8.6834292000000008</v>
      </c>
      <c r="AN58" s="66"/>
      <c r="AO58" s="65">
        <f t="shared" si="7"/>
        <v>11.30952489999995</v>
      </c>
      <c r="AP58" s="65">
        <f t="shared" si="8"/>
        <v>8.5234766999999696</v>
      </c>
      <c r="AQ58" s="65">
        <f t="shared" si="9"/>
        <v>8.0265047999999748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7.881012999999939</v>
      </c>
      <c r="D59" s="52">
        <f>VLOOKUP($B59,Shock_dev!$A$1:$CI$300,MATCH(DATE(D$1,1,1),Shock_dev!$A$1:$CI$1,0),FALSE)</f>
        <v>12.337735000000066</v>
      </c>
      <c r="E59" s="52">
        <f>VLOOKUP($B59,Shock_dev!$A$1:$CI$300,MATCH(DATE(E$1,1,1),Shock_dev!$A$1:$CI$1,0),FALSE)</f>
        <v>16.433354000000008</v>
      </c>
      <c r="F59" s="52">
        <f>VLOOKUP($B59,Shock_dev!$A$1:$CI$300,MATCH(DATE(F$1,1,1),Shock_dev!$A$1:$CI$1,0),FALSE)</f>
        <v>19.813826000000063</v>
      </c>
      <c r="G59" s="52">
        <f>VLOOKUP($B59,Shock_dev!$A$1:$CI$300,MATCH(DATE(G$1,1,1),Shock_dev!$A$1:$CI$1,0),FALSE)</f>
        <v>22.428470000000061</v>
      </c>
      <c r="H59" s="52">
        <f>VLOOKUP($B59,Shock_dev!$A$1:$CI$300,MATCH(DATE(H$1,1,1),Shock_dev!$A$1:$CI$1,0),FALSE)</f>
        <v>24.617416000000048</v>
      </c>
      <c r="I59" s="52">
        <f>VLOOKUP($B59,Shock_dev!$A$1:$CI$300,MATCH(DATE(I$1,1,1),Shock_dev!$A$1:$CI$1,0),FALSE)</f>
        <v>26.489147999999886</v>
      </c>
      <c r="J59" s="52">
        <f>VLOOKUP($B59,Shock_dev!$A$1:$CI$300,MATCH(DATE(J$1,1,1),Shock_dev!$A$1:$CI$1,0),FALSE)</f>
        <v>28.387142999999924</v>
      </c>
      <c r="K59" s="52">
        <f>VLOOKUP($B59,Shock_dev!$A$1:$CI$300,MATCH(DATE(K$1,1,1),Shock_dev!$A$1:$CI$1,0),FALSE)</f>
        <v>30.225316999999905</v>
      </c>
      <c r="L59" s="52">
        <f>VLOOKUP($B59,Shock_dev!$A$1:$CI$300,MATCH(DATE(L$1,1,1),Shock_dev!$A$1:$CI$1,0),FALSE)</f>
        <v>32.17813799999999</v>
      </c>
      <c r="M59" s="52">
        <f>VLOOKUP($B59,Shock_dev!$A$1:$CI$300,MATCH(DATE(M$1,1,1),Shock_dev!$A$1:$CI$1,0),FALSE)</f>
        <v>34.441773000000012</v>
      </c>
      <c r="N59" s="52">
        <f>VLOOKUP($B59,Shock_dev!$A$1:$CI$300,MATCH(DATE(N$1,1,1),Shock_dev!$A$1:$CI$1,0),FALSE)</f>
        <v>36.668349999999919</v>
      </c>
      <c r="O59" s="52">
        <f>VLOOKUP($B59,Shock_dev!$A$1:$CI$300,MATCH(DATE(O$1,1,1),Shock_dev!$A$1:$CI$1,0),FALSE)</f>
        <v>38.667852000000039</v>
      </c>
      <c r="P59" s="52">
        <f>VLOOKUP($B59,Shock_dev!$A$1:$CI$300,MATCH(DATE(P$1,1,1),Shock_dev!$A$1:$CI$1,0),FALSE)</f>
        <v>40.485049000000117</v>
      </c>
      <c r="Q59" s="52">
        <f>VLOOKUP($B59,Shock_dev!$A$1:$CI$300,MATCH(DATE(Q$1,1,1),Shock_dev!$A$1:$CI$1,0),FALSE)</f>
        <v>42.315443999999843</v>
      </c>
      <c r="R59" s="52">
        <f>VLOOKUP($B59,Shock_dev!$A$1:$CI$300,MATCH(DATE(R$1,1,1),Shock_dev!$A$1:$CI$1,0),FALSE)</f>
        <v>43.982086999999865</v>
      </c>
      <c r="S59" s="52">
        <f>VLOOKUP($B59,Shock_dev!$A$1:$CI$300,MATCH(DATE(S$1,1,1),Shock_dev!$A$1:$CI$1,0),FALSE)</f>
        <v>45.637940000000071</v>
      </c>
      <c r="T59" s="52">
        <f>VLOOKUP($B59,Shock_dev!$A$1:$CI$300,MATCH(DATE(T$1,1,1),Shock_dev!$A$1:$CI$1,0),FALSE)</f>
        <v>47.379713000000038</v>
      </c>
      <c r="U59" s="52">
        <f>VLOOKUP($B59,Shock_dev!$A$1:$CI$300,MATCH(DATE(U$1,1,1),Shock_dev!$A$1:$CI$1,0),FALSE)</f>
        <v>49.047610999999961</v>
      </c>
      <c r="V59" s="52">
        <f>VLOOKUP($B59,Shock_dev!$A$1:$CI$300,MATCH(DATE(V$1,1,1),Shock_dev!$A$1:$CI$1,0),FALSE)</f>
        <v>50.78096800000003</v>
      </c>
      <c r="W59" s="52">
        <f>VLOOKUP($B59,Shock_dev!$A$1:$CI$300,MATCH(DATE(W$1,1,1),Shock_dev!$A$1:$CI$1,0),FALSE)</f>
        <v>52.489865999999893</v>
      </c>
      <c r="X59" s="52">
        <f>VLOOKUP($B59,Shock_dev!$A$1:$CI$300,MATCH(DATE(X$1,1,1),Shock_dev!$A$1:$CI$1,0),FALSE)</f>
        <v>54.104851000000053</v>
      </c>
      <c r="Y59" s="52">
        <f>VLOOKUP($B59,Shock_dev!$A$1:$CI$300,MATCH(DATE(Y$1,1,1),Shock_dev!$A$1:$CI$1,0),FALSE)</f>
        <v>55.762455000000045</v>
      </c>
      <c r="Z59" s="52">
        <f>VLOOKUP($B59,Shock_dev!$A$1:$CI$300,MATCH(DATE(Z$1,1,1),Shock_dev!$A$1:$CI$1,0),FALSE)</f>
        <v>57.248378000000002</v>
      </c>
      <c r="AA59" s="52">
        <f>VLOOKUP($B59,Shock_dev!$A$1:$CI$300,MATCH(DATE(AA$1,1,1),Shock_dev!$A$1:$CI$1,0),FALSE)</f>
        <v>58.557238000000098</v>
      </c>
      <c r="AB59" s="52">
        <f>VLOOKUP($B59,Shock_dev!$A$1:$CI$300,MATCH(DATE(AB$1,1,1),Shock_dev!$A$1:$CI$1,0),FALSE)</f>
        <v>59.707897000000003</v>
      </c>
      <c r="AC59" s="52">
        <f>VLOOKUP($B59,Shock_dev!$A$1:$CI$300,MATCH(DATE(AC$1,1,1),Shock_dev!$A$1:$CI$1,0),FALSE)</f>
        <v>60.718883000000005</v>
      </c>
      <c r="AD59" s="52">
        <f>VLOOKUP($B59,Shock_dev!$A$1:$CI$300,MATCH(DATE(AD$1,1,1),Shock_dev!$A$1:$CI$1,0),FALSE)</f>
        <v>61.586168999999927</v>
      </c>
      <c r="AE59" s="52">
        <f>VLOOKUP($B59,Shock_dev!$A$1:$CI$300,MATCH(DATE(AE$1,1,1),Shock_dev!$A$1:$CI$1,0),FALSE)</f>
        <v>62.335886000000073</v>
      </c>
      <c r="AF59" s="52">
        <f>VLOOKUP($B59,Shock_dev!$A$1:$CI$300,MATCH(DATE(AF$1,1,1),Shock_dev!$A$1:$CI$1,0),FALSE)</f>
        <v>62.932639000000108</v>
      </c>
      <c r="AG59" s="52"/>
      <c r="AH59" s="65">
        <f t="shared" si="1"/>
        <v>15.778879600000028</v>
      </c>
      <c r="AI59" s="65">
        <f t="shared" si="2"/>
        <v>28.379432399999949</v>
      </c>
      <c r="AJ59" s="65">
        <f t="shared" si="3"/>
        <v>38.515693599999985</v>
      </c>
      <c r="AK59" s="65">
        <f t="shared" si="4"/>
        <v>47.365663799999993</v>
      </c>
      <c r="AL59" s="65">
        <f t="shared" si="5"/>
        <v>55.63255760000002</v>
      </c>
      <c r="AM59" s="65">
        <f t="shared" si="6"/>
        <v>61.456294800000023</v>
      </c>
      <c r="AN59" s="66"/>
      <c r="AO59" s="65">
        <f t="shared" si="7"/>
        <v>22.07915599999999</v>
      </c>
      <c r="AP59" s="65">
        <f t="shared" si="8"/>
        <v>42.940678699999992</v>
      </c>
      <c r="AQ59" s="65">
        <f t="shared" si="9"/>
        <v>58.544426200000018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25.180925399999992</v>
      </c>
      <c r="D60" s="52">
        <f>VLOOKUP($B60,Shock_dev!$A$1:$CI$300,MATCH(DATE(D$1,1,1),Shock_dev!$A$1:$CI$1,0),FALSE)</f>
        <v>40.341573800000006</v>
      </c>
      <c r="E60" s="52">
        <f>VLOOKUP($B60,Shock_dev!$A$1:$CI$300,MATCH(DATE(E$1,1,1),Shock_dev!$A$1:$CI$1,0),FALSE)</f>
        <v>47.788868099999988</v>
      </c>
      <c r="F60" s="52">
        <f>VLOOKUP($B60,Shock_dev!$A$1:$CI$300,MATCH(DATE(F$1,1,1),Shock_dev!$A$1:$CI$1,0),FALSE)</f>
        <v>50.547332299999994</v>
      </c>
      <c r="G60" s="52">
        <f>VLOOKUP($B60,Shock_dev!$A$1:$CI$300,MATCH(DATE(G$1,1,1),Shock_dev!$A$1:$CI$1,0),FALSE)</f>
        <v>47.03388919999999</v>
      </c>
      <c r="H60" s="52">
        <f>VLOOKUP($B60,Shock_dev!$A$1:$CI$300,MATCH(DATE(H$1,1,1),Shock_dev!$A$1:$CI$1,0),FALSE)</f>
        <v>45.931927299999984</v>
      </c>
      <c r="I60" s="52">
        <f>VLOOKUP($B60,Shock_dev!$A$1:$CI$300,MATCH(DATE(I$1,1,1),Shock_dev!$A$1:$CI$1,0),FALSE)</f>
        <v>44.876940399999995</v>
      </c>
      <c r="J60" s="52">
        <f>VLOOKUP($B60,Shock_dev!$A$1:$CI$300,MATCH(DATE(J$1,1,1),Shock_dev!$A$1:$CI$1,0),FALSE)</f>
        <v>44.022352299999994</v>
      </c>
      <c r="K60" s="52">
        <f>VLOOKUP($B60,Shock_dev!$A$1:$CI$300,MATCH(DATE(K$1,1,1),Shock_dev!$A$1:$CI$1,0),FALSE)</f>
        <v>43.403672300000011</v>
      </c>
      <c r="L60" s="52">
        <f>VLOOKUP($B60,Shock_dev!$A$1:$CI$300,MATCH(DATE(L$1,1,1),Shock_dev!$A$1:$CI$1,0),FALSE)</f>
        <v>42.683875100000009</v>
      </c>
      <c r="M60" s="52">
        <f>VLOOKUP($B60,Shock_dev!$A$1:$CI$300,MATCH(DATE(M$1,1,1),Shock_dev!$A$1:$CI$1,0),FALSE)</f>
        <v>39.381479399999989</v>
      </c>
      <c r="N60" s="52">
        <f>VLOOKUP($B60,Shock_dev!$A$1:$CI$300,MATCH(DATE(N$1,1,1),Shock_dev!$A$1:$CI$1,0),FALSE)</f>
        <v>37.798823599999992</v>
      </c>
      <c r="O60" s="52">
        <f>VLOOKUP($B60,Shock_dev!$A$1:$CI$300,MATCH(DATE(O$1,1,1),Shock_dev!$A$1:$CI$1,0),FALSE)</f>
        <v>37.223951199999988</v>
      </c>
      <c r="P60" s="52">
        <f>VLOOKUP($B60,Shock_dev!$A$1:$CI$300,MATCH(DATE(P$1,1,1),Shock_dev!$A$1:$CI$1,0),FALSE)</f>
        <v>37.199228199999993</v>
      </c>
      <c r="Q60" s="52">
        <f>VLOOKUP($B60,Shock_dev!$A$1:$CI$300,MATCH(DATE(Q$1,1,1),Shock_dev!$A$1:$CI$1,0),FALSE)</f>
        <v>36.827477399999992</v>
      </c>
      <c r="R60" s="52">
        <f>VLOOKUP($B60,Shock_dev!$A$1:$CI$300,MATCH(DATE(R$1,1,1),Shock_dev!$A$1:$CI$1,0),FALSE)</f>
        <v>35.662361299999986</v>
      </c>
      <c r="S60" s="52">
        <f>VLOOKUP($B60,Shock_dev!$A$1:$CI$300,MATCH(DATE(S$1,1,1),Shock_dev!$A$1:$CI$1,0),FALSE)</f>
        <v>35.295714700000005</v>
      </c>
      <c r="T60" s="52">
        <f>VLOOKUP($B60,Shock_dev!$A$1:$CI$300,MATCH(DATE(T$1,1,1),Shock_dev!$A$1:$CI$1,0),FALSE)</f>
        <v>35.352847699999998</v>
      </c>
      <c r="U60" s="52">
        <f>VLOOKUP($B60,Shock_dev!$A$1:$CI$300,MATCH(DATE(U$1,1,1),Shock_dev!$A$1:$CI$1,0),FALSE)</f>
        <v>35.581663900000009</v>
      </c>
      <c r="V60" s="52">
        <f>VLOOKUP($B60,Shock_dev!$A$1:$CI$300,MATCH(DATE(V$1,1,1),Shock_dev!$A$1:$CI$1,0),FALSE)</f>
        <v>36.833399200000002</v>
      </c>
      <c r="W60" s="52">
        <f>VLOOKUP($B60,Shock_dev!$A$1:$CI$300,MATCH(DATE(W$1,1,1),Shock_dev!$A$1:$CI$1,0),FALSE)</f>
        <v>36.514150599999994</v>
      </c>
      <c r="X60" s="52">
        <f>VLOOKUP($B60,Shock_dev!$A$1:$CI$300,MATCH(DATE(X$1,1,1),Shock_dev!$A$1:$CI$1,0),FALSE)</f>
        <v>36.359739399999995</v>
      </c>
      <c r="Y60" s="52">
        <f>VLOOKUP($B60,Shock_dev!$A$1:$CI$300,MATCH(DATE(Y$1,1,1),Shock_dev!$A$1:$CI$1,0),FALSE)</f>
        <v>36.293348699999996</v>
      </c>
      <c r="Z60" s="52">
        <f>VLOOKUP($B60,Shock_dev!$A$1:$CI$300,MATCH(DATE(Z$1,1,1),Shock_dev!$A$1:$CI$1,0),FALSE)</f>
        <v>36.237629400000003</v>
      </c>
      <c r="AA60" s="52">
        <f>VLOOKUP($B60,Shock_dev!$A$1:$CI$300,MATCH(DATE(AA$1,1,1),Shock_dev!$A$1:$CI$1,0),FALSE)</f>
        <v>36.159283600000009</v>
      </c>
      <c r="AB60" s="52">
        <f>VLOOKUP($B60,Shock_dev!$A$1:$CI$300,MATCH(DATE(AB$1,1,1),Shock_dev!$A$1:$CI$1,0),FALSE)</f>
        <v>36.046531600000009</v>
      </c>
      <c r="AC60" s="52">
        <f>VLOOKUP($B60,Shock_dev!$A$1:$CI$300,MATCH(DATE(AC$1,1,1),Shock_dev!$A$1:$CI$1,0),FALSE)</f>
        <v>35.897165200000018</v>
      </c>
      <c r="AD60" s="52">
        <f>VLOOKUP($B60,Shock_dev!$A$1:$CI$300,MATCH(DATE(AD$1,1,1),Shock_dev!$A$1:$CI$1,0),FALSE)</f>
        <v>35.714073200000001</v>
      </c>
      <c r="AE60" s="52">
        <f>VLOOKUP($B60,Shock_dev!$A$1:$CI$300,MATCH(DATE(AE$1,1,1),Shock_dev!$A$1:$CI$1,0),FALSE)</f>
        <v>35.503337899999991</v>
      </c>
      <c r="AF60" s="52">
        <f>VLOOKUP($B60,Shock_dev!$A$1:$CI$300,MATCH(DATE(AF$1,1,1),Shock_dev!$A$1:$CI$1,0),FALSE)</f>
        <v>35.267349100000018</v>
      </c>
      <c r="AG60" s="52"/>
      <c r="AH60" s="65">
        <f t="shared" si="1"/>
        <v>42.178517759999991</v>
      </c>
      <c r="AI60" s="65">
        <f t="shared" si="2"/>
        <v>44.183753479999993</v>
      </c>
      <c r="AJ60" s="65">
        <f t="shared" si="3"/>
        <v>37.686191959999988</v>
      </c>
      <c r="AK60" s="65">
        <f t="shared" si="4"/>
        <v>35.745197360000006</v>
      </c>
      <c r="AL60" s="65">
        <f t="shared" si="5"/>
        <v>36.312830339999998</v>
      </c>
      <c r="AM60" s="65">
        <f t="shared" si="6"/>
        <v>35.68569140000001</v>
      </c>
      <c r="AN60" s="66"/>
      <c r="AO60" s="65">
        <f t="shared" si="7"/>
        <v>43.181135619999992</v>
      </c>
      <c r="AP60" s="65">
        <f t="shared" si="8"/>
        <v>36.715694659999997</v>
      </c>
      <c r="AQ60" s="65">
        <f t="shared" si="9"/>
        <v>35.999260870000001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3.4551536350000003</v>
      </c>
      <c r="D61" s="52">
        <f>VLOOKUP($B61,Shock_dev!$A$1:$CI$300,MATCH(DATE(D$1,1,1),Shock_dev!$A$1:$CI$1,0),FALSE)</f>
        <v>6.2552519190000009</v>
      </c>
      <c r="E61" s="52">
        <f>VLOOKUP($B61,Shock_dev!$A$1:$CI$300,MATCH(DATE(E$1,1,1),Shock_dev!$A$1:$CI$1,0),FALSE)</f>
        <v>7.8438113659999997</v>
      </c>
      <c r="F61" s="52">
        <f>VLOOKUP($B61,Shock_dev!$A$1:$CI$300,MATCH(DATE(F$1,1,1),Shock_dev!$A$1:$CI$1,0),FALSE)</f>
        <v>8.4606346569999999</v>
      </c>
      <c r="G61" s="52">
        <f>VLOOKUP($B61,Shock_dev!$A$1:$CI$300,MATCH(DATE(G$1,1,1),Shock_dev!$A$1:$CI$1,0),FALSE)</f>
        <v>8.521794131</v>
      </c>
      <c r="H61" s="52">
        <f>VLOOKUP($B61,Shock_dev!$A$1:$CI$300,MATCH(DATE(H$1,1,1),Shock_dev!$A$1:$CI$1,0),FALSE)</f>
        <v>8.3354952200000003</v>
      </c>
      <c r="I61" s="52">
        <f>VLOOKUP($B61,Shock_dev!$A$1:$CI$300,MATCH(DATE(I$1,1,1),Shock_dev!$A$1:$CI$1,0),FALSE)</f>
        <v>7.4705656480000009</v>
      </c>
      <c r="J61" s="52">
        <f>VLOOKUP($B61,Shock_dev!$A$1:$CI$300,MATCH(DATE(J$1,1,1),Shock_dev!$A$1:$CI$1,0),FALSE)</f>
        <v>6.9273706869999989</v>
      </c>
      <c r="K61" s="52">
        <f>VLOOKUP($B61,Shock_dev!$A$1:$CI$300,MATCH(DATE(K$1,1,1),Shock_dev!$A$1:$CI$1,0),FALSE)</f>
        <v>5.7924868599999995</v>
      </c>
      <c r="L61" s="52">
        <f>VLOOKUP($B61,Shock_dev!$A$1:$CI$300,MATCH(DATE(L$1,1,1),Shock_dev!$A$1:$CI$1,0),FALSE)</f>
        <v>5.2081041160000003</v>
      </c>
      <c r="M61" s="52">
        <f>VLOOKUP($B61,Shock_dev!$A$1:$CI$300,MATCH(DATE(M$1,1,1),Shock_dev!$A$1:$CI$1,0),FALSE)</f>
        <v>10.734627305</v>
      </c>
      <c r="N61" s="52">
        <f>VLOOKUP($B61,Shock_dev!$A$1:$CI$300,MATCH(DATE(N$1,1,1),Shock_dev!$A$1:$CI$1,0),FALSE)</f>
        <v>13.548836909999999</v>
      </c>
      <c r="O61" s="52">
        <f>VLOOKUP($B61,Shock_dev!$A$1:$CI$300,MATCH(DATE(O$1,1,1),Shock_dev!$A$1:$CI$1,0),FALSE)</f>
        <v>14.909946913999999</v>
      </c>
      <c r="P61" s="52">
        <f>VLOOKUP($B61,Shock_dev!$A$1:$CI$300,MATCH(DATE(P$1,1,1),Shock_dev!$A$1:$CI$1,0),FALSE)</f>
        <v>15.339025105000001</v>
      </c>
      <c r="Q61" s="52">
        <f>VLOOKUP($B61,Shock_dev!$A$1:$CI$300,MATCH(DATE(Q$1,1,1),Shock_dev!$A$1:$CI$1,0),FALSE)</f>
        <v>15.284772781999999</v>
      </c>
      <c r="R61" s="52">
        <f>VLOOKUP($B61,Shock_dev!$A$1:$CI$300,MATCH(DATE(R$1,1,1),Shock_dev!$A$1:$CI$1,0),FALSE)</f>
        <v>15.026287295000001</v>
      </c>
      <c r="S61" s="52">
        <f>VLOOKUP($B61,Shock_dev!$A$1:$CI$300,MATCH(DATE(S$1,1,1),Shock_dev!$A$1:$CI$1,0),FALSE)</f>
        <v>15.479032985</v>
      </c>
      <c r="T61" s="52">
        <f>VLOOKUP($B61,Shock_dev!$A$1:$CI$300,MATCH(DATE(T$1,1,1),Shock_dev!$A$1:$CI$1,0),FALSE)</f>
        <v>15.571271911</v>
      </c>
      <c r="U61" s="52">
        <f>VLOOKUP($B61,Shock_dev!$A$1:$CI$300,MATCH(DATE(U$1,1,1),Shock_dev!$A$1:$CI$1,0),FALSE)</f>
        <v>15.469912224000002</v>
      </c>
      <c r="V61" s="52">
        <f>VLOOKUP($B61,Shock_dev!$A$1:$CI$300,MATCH(DATE(V$1,1,1),Shock_dev!$A$1:$CI$1,0),FALSE)</f>
        <v>15.284662275000001</v>
      </c>
      <c r="W61" s="52">
        <f>VLOOKUP($B61,Shock_dev!$A$1:$CI$300,MATCH(DATE(W$1,1,1),Shock_dev!$A$1:$CI$1,0),FALSE)</f>
        <v>15.074093286</v>
      </c>
      <c r="X61" s="52">
        <f>VLOOKUP($B61,Shock_dev!$A$1:$CI$300,MATCH(DATE(X$1,1,1),Shock_dev!$A$1:$CI$1,0),FALSE)</f>
        <v>15.616601613999999</v>
      </c>
      <c r="Y61" s="52">
        <f>VLOOKUP($B61,Shock_dev!$A$1:$CI$300,MATCH(DATE(Y$1,1,1),Shock_dev!$A$1:$CI$1,0),FALSE)</f>
        <v>15.816783712000001</v>
      </c>
      <c r="Z61" s="52">
        <f>VLOOKUP($B61,Shock_dev!$A$1:$CI$300,MATCH(DATE(Z$1,1,1),Shock_dev!$A$1:$CI$1,0),FALSE)</f>
        <v>15.811112471999998</v>
      </c>
      <c r="AA61" s="52">
        <f>VLOOKUP($B61,Shock_dev!$A$1:$CI$300,MATCH(DATE(AA$1,1,1),Shock_dev!$A$1:$CI$1,0),FALSE)</f>
        <v>15.698829714999999</v>
      </c>
      <c r="AB61" s="52">
        <f>VLOOKUP($B61,Shock_dev!$A$1:$CI$300,MATCH(DATE(AB$1,1,1),Shock_dev!$A$1:$CI$1,0),FALSE)</f>
        <v>15.538726281999999</v>
      </c>
      <c r="AC61" s="52">
        <f>VLOOKUP($B61,Shock_dev!$A$1:$CI$300,MATCH(DATE(AC$1,1,1),Shock_dev!$A$1:$CI$1,0),FALSE)</f>
        <v>15.361774035</v>
      </c>
      <c r="AD61" s="52">
        <f>VLOOKUP($B61,Shock_dev!$A$1:$CI$300,MATCH(DATE(AD$1,1,1),Shock_dev!$A$1:$CI$1,0),FALSE)</f>
        <v>15.183079785</v>
      </c>
      <c r="AE61" s="52">
        <f>VLOOKUP($B61,Shock_dev!$A$1:$CI$300,MATCH(DATE(AE$1,1,1),Shock_dev!$A$1:$CI$1,0),FALSE)</f>
        <v>15.009254968</v>
      </c>
      <c r="AF61" s="52">
        <f>VLOOKUP($B61,Shock_dev!$A$1:$CI$300,MATCH(DATE(AF$1,1,1),Shock_dev!$A$1:$CI$1,0),FALSE)</f>
        <v>14.841699005000001</v>
      </c>
      <c r="AG61" s="52"/>
      <c r="AH61" s="65">
        <f t="shared" si="1"/>
        <v>6.9073291416</v>
      </c>
      <c r="AI61" s="65">
        <f t="shared" si="2"/>
        <v>6.7468045062000002</v>
      </c>
      <c r="AJ61" s="65">
        <f t="shared" si="3"/>
        <v>13.963441803200002</v>
      </c>
      <c r="AK61" s="65">
        <f t="shared" si="4"/>
        <v>15.366233338000001</v>
      </c>
      <c r="AL61" s="65">
        <f t="shared" si="5"/>
        <v>15.603484159799999</v>
      </c>
      <c r="AM61" s="65">
        <f t="shared" si="6"/>
        <v>15.186906815</v>
      </c>
      <c r="AN61" s="66"/>
      <c r="AO61" s="65">
        <f t="shared" si="7"/>
        <v>6.8270668239000001</v>
      </c>
      <c r="AP61" s="65">
        <f t="shared" si="8"/>
        <v>14.664837570600001</v>
      </c>
      <c r="AQ61" s="65">
        <f t="shared" si="9"/>
        <v>15.395195487399999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5.9592411000000567E-2</v>
      </c>
      <c r="D62" s="52">
        <f>VLOOKUP($B62,Shock_dev!$A$1:$CI$300,MATCH(DATE(D$1,1,1),Shock_dev!$A$1:$CI$1,0),FALSE)</f>
        <v>9.4710831999999634E-2</v>
      </c>
      <c r="E62" s="52">
        <f>VLOOKUP($B62,Shock_dev!$A$1:$CI$300,MATCH(DATE(E$1,1,1),Shock_dev!$A$1:$CI$1,0),FALSE)</f>
        <v>0.11659408099999968</v>
      </c>
      <c r="F62" s="52">
        <f>VLOOKUP($B62,Shock_dev!$A$1:$CI$300,MATCH(DATE(F$1,1,1),Shock_dev!$A$1:$CI$1,0),FALSE)</f>
        <v>0.12885610499999967</v>
      </c>
      <c r="G62" s="52">
        <f>VLOOKUP($B62,Shock_dev!$A$1:$CI$300,MATCH(DATE(G$1,1,1),Shock_dev!$A$1:$CI$1,0),FALSE)</f>
        <v>0.13455416299999978</v>
      </c>
      <c r="H62" s="52">
        <f>VLOOKUP($B62,Shock_dev!$A$1:$CI$300,MATCH(DATE(H$1,1,1),Shock_dev!$A$1:$CI$1,0),FALSE)</f>
        <v>0.13715963899999917</v>
      </c>
      <c r="I62" s="52">
        <f>VLOOKUP($B62,Shock_dev!$A$1:$CI$300,MATCH(DATE(I$1,1,1),Shock_dev!$A$1:$CI$1,0),FALSE)</f>
        <v>0.13768987799999977</v>
      </c>
      <c r="J62" s="52">
        <f>VLOOKUP($B62,Shock_dev!$A$1:$CI$300,MATCH(DATE(J$1,1,1),Shock_dev!$A$1:$CI$1,0),FALSE)</f>
        <v>0.13844051600000107</v>
      </c>
      <c r="K62" s="52">
        <f>VLOOKUP($B62,Shock_dev!$A$1:$CI$300,MATCH(DATE(K$1,1,1),Shock_dev!$A$1:$CI$1,0),FALSE)</f>
        <v>0.13935024699999943</v>
      </c>
      <c r="L62" s="52">
        <f>VLOOKUP($B62,Shock_dev!$A$1:$CI$300,MATCH(DATE(L$1,1,1),Shock_dev!$A$1:$CI$1,0),FALSE)</f>
        <v>0.14078179000000013</v>
      </c>
      <c r="M62" s="52">
        <f>VLOOKUP($B62,Shock_dev!$A$1:$CI$300,MATCH(DATE(M$1,1,1),Shock_dev!$A$1:$CI$1,0),FALSE)</f>
        <v>0.14384443000000147</v>
      </c>
      <c r="N62" s="52">
        <f>VLOOKUP($B62,Shock_dev!$A$1:$CI$300,MATCH(DATE(N$1,1,1),Shock_dev!$A$1:$CI$1,0),FALSE)</f>
        <v>0.14677738099999971</v>
      </c>
      <c r="O62" s="52">
        <f>VLOOKUP($B62,Shock_dev!$A$1:$CI$300,MATCH(DATE(O$1,1,1),Shock_dev!$A$1:$CI$1,0),FALSE)</f>
        <v>0.14858746800000056</v>
      </c>
      <c r="P62" s="52">
        <f>VLOOKUP($B62,Shock_dev!$A$1:$CI$300,MATCH(DATE(P$1,1,1),Shock_dev!$A$1:$CI$1,0),FALSE)</f>
        <v>0.14942662299999832</v>
      </c>
      <c r="Q62" s="52">
        <f>VLOOKUP($B62,Shock_dev!$A$1:$CI$300,MATCH(DATE(Q$1,1,1),Shock_dev!$A$1:$CI$1,0),FALSE)</f>
        <v>0.15065308399999999</v>
      </c>
      <c r="R62" s="52">
        <f>VLOOKUP($B62,Shock_dev!$A$1:$CI$300,MATCH(DATE(R$1,1,1),Shock_dev!$A$1:$CI$1,0),FALSE)</f>
        <v>0.15122809700000062</v>
      </c>
      <c r="S62" s="52">
        <f>VLOOKUP($B62,Shock_dev!$A$1:$CI$300,MATCH(DATE(S$1,1,1),Shock_dev!$A$1:$CI$1,0),FALSE)</f>
        <v>0.15216261900000028</v>
      </c>
      <c r="T62" s="52">
        <f>VLOOKUP($B62,Shock_dev!$A$1:$CI$300,MATCH(DATE(T$1,1,1),Shock_dev!$A$1:$CI$1,0),FALSE)</f>
        <v>0.15381610000000023</v>
      </c>
      <c r="U62" s="52">
        <f>VLOOKUP($B62,Shock_dev!$A$1:$CI$300,MATCH(DATE(U$1,1,1),Shock_dev!$A$1:$CI$1,0),FALSE)</f>
        <v>0.15563108599999964</v>
      </c>
      <c r="V62" s="52">
        <f>VLOOKUP($B62,Shock_dev!$A$1:$CI$300,MATCH(DATE(V$1,1,1),Shock_dev!$A$1:$CI$1,0),FALSE)</f>
        <v>0.15828963299999899</v>
      </c>
      <c r="W62" s="52">
        <f>VLOOKUP($B62,Shock_dev!$A$1:$CI$300,MATCH(DATE(W$1,1,1),Shock_dev!$A$1:$CI$1,0),FALSE)</f>
        <v>0.16117050999999982</v>
      </c>
      <c r="X62" s="52">
        <f>VLOOKUP($B62,Shock_dev!$A$1:$CI$300,MATCH(DATE(X$1,1,1),Shock_dev!$A$1:$CI$1,0),FALSE)</f>
        <v>0.1640585829999992</v>
      </c>
      <c r="Y62" s="52">
        <f>VLOOKUP($B62,Shock_dev!$A$1:$CI$300,MATCH(DATE(Y$1,1,1),Shock_dev!$A$1:$CI$1,0),FALSE)</f>
        <v>0.16763618299999905</v>
      </c>
      <c r="Z62" s="52">
        <f>VLOOKUP($B62,Shock_dev!$A$1:$CI$300,MATCH(DATE(Z$1,1,1),Shock_dev!$A$1:$CI$1,0),FALSE)</f>
        <v>0.17095017499999976</v>
      </c>
      <c r="AA62" s="52">
        <f>VLOOKUP($B62,Shock_dev!$A$1:$CI$300,MATCH(DATE(AA$1,1,1),Shock_dev!$A$1:$CI$1,0),FALSE)</f>
        <v>0.173742485</v>
      </c>
      <c r="AB62" s="52">
        <f>VLOOKUP($B62,Shock_dev!$A$1:$CI$300,MATCH(DATE(AB$1,1,1),Shock_dev!$A$1:$CI$1,0),FALSE)</f>
        <v>0.17621289400000073</v>
      </c>
      <c r="AC62" s="52">
        <f>VLOOKUP($B62,Shock_dev!$A$1:$CI$300,MATCH(DATE(AC$1,1,1),Shock_dev!$A$1:$CI$1,0),FALSE)</f>
        <v>0.1785119660000003</v>
      </c>
      <c r="AD62" s="52">
        <f>VLOOKUP($B62,Shock_dev!$A$1:$CI$300,MATCH(DATE(AD$1,1,1),Shock_dev!$A$1:$CI$1,0),FALSE)</f>
        <v>0.18022061299999947</v>
      </c>
      <c r="AE62" s="52">
        <f>VLOOKUP($B62,Shock_dev!$A$1:$CI$300,MATCH(DATE(AE$1,1,1),Shock_dev!$A$1:$CI$1,0),FALSE)</f>
        <v>0.18167595800000136</v>
      </c>
      <c r="AF62" s="52">
        <f>VLOOKUP($B62,Shock_dev!$A$1:$CI$300,MATCH(DATE(AF$1,1,1),Shock_dev!$A$1:$CI$1,0),FALSE)</f>
        <v>0.18263037000000004</v>
      </c>
      <c r="AG62" s="52"/>
      <c r="AH62" s="65">
        <f t="shared" si="1"/>
        <v>0.10686151839999987</v>
      </c>
      <c r="AI62" s="65">
        <f t="shared" si="2"/>
        <v>0.13868441399999992</v>
      </c>
      <c r="AJ62" s="65">
        <f t="shared" si="3"/>
        <v>0.1478577972</v>
      </c>
      <c r="AK62" s="65">
        <f t="shared" si="4"/>
        <v>0.15422550699999996</v>
      </c>
      <c r="AL62" s="65">
        <f t="shared" si="5"/>
        <v>0.16751158719999956</v>
      </c>
      <c r="AM62" s="65">
        <f t="shared" si="6"/>
        <v>0.17985036020000039</v>
      </c>
      <c r="AN62" s="66"/>
      <c r="AO62" s="65">
        <f t="shared" si="7"/>
        <v>0.12277296619999989</v>
      </c>
      <c r="AP62" s="65">
        <f t="shared" si="8"/>
        <v>0.15104165209999998</v>
      </c>
      <c r="AQ62" s="65">
        <f t="shared" si="9"/>
        <v>0.17368097369999996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4.3963190480000005</v>
      </c>
      <c r="D63" s="52">
        <f>VLOOKUP($B63,Shock_dev!$A$1:$CI$300,MATCH(DATE(D$1,1,1),Shock_dev!$A$1:$CI$1,0),FALSE)</f>
        <v>7.6824696270000006</v>
      </c>
      <c r="E63" s="52">
        <f>VLOOKUP($B63,Shock_dev!$A$1:$CI$300,MATCH(DATE(E$1,1,1),Shock_dev!$A$1:$CI$1,0),FALSE)</f>
        <v>9.4424779109999992</v>
      </c>
      <c r="F63" s="52">
        <f>VLOOKUP($B63,Shock_dev!$A$1:$CI$300,MATCH(DATE(F$1,1,1),Shock_dev!$A$1:$CI$1,0),FALSE)</f>
        <v>10.065105966999997</v>
      </c>
      <c r="G63" s="52">
        <f>VLOOKUP($B63,Shock_dev!$A$1:$CI$300,MATCH(DATE(G$1,1,1),Shock_dev!$A$1:$CI$1,0),FALSE)</f>
        <v>10.532209185000003</v>
      </c>
      <c r="H63" s="52">
        <f>VLOOKUP($B63,Shock_dev!$A$1:$CI$300,MATCH(DATE(H$1,1,1),Shock_dev!$A$1:$CI$1,0),FALSE)</f>
        <v>10.475071336000001</v>
      </c>
      <c r="I63" s="52">
        <f>VLOOKUP($B63,Shock_dev!$A$1:$CI$300,MATCH(DATE(I$1,1,1),Shock_dev!$A$1:$CI$1,0),FALSE)</f>
        <v>10.125820272</v>
      </c>
      <c r="J63" s="52">
        <f>VLOOKUP($B63,Shock_dev!$A$1:$CI$300,MATCH(DATE(J$1,1,1),Shock_dev!$A$1:$CI$1,0),FALSE)</f>
        <v>9.7085796700000007</v>
      </c>
      <c r="K63" s="52">
        <f>VLOOKUP($B63,Shock_dev!$A$1:$CI$300,MATCH(DATE(K$1,1,1),Shock_dev!$A$1:$CI$1,0),FALSE)</f>
        <v>9.2345709350000007</v>
      </c>
      <c r="L63" s="52">
        <f>VLOOKUP($B63,Shock_dev!$A$1:$CI$300,MATCH(DATE(L$1,1,1),Shock_dev!$A$1:$CI$1,0),FALSE)</f>
        <v>8.9844788559999991</v>
      </c>
      <c r="M63" s="52">
        <f>VLOOKUP($B63,Shock_dev!$A$1:$CI$300,MATCH(DATE(M$1,1,1),Shock_dev!$A$1:$CI$1,0),FALSE)</f>
        <v>10.333198743999999</v>
      </c>
      <c r="N63" s="52">
        <f>VLOOKUP($B63,Shock_dev!$A$1:$CI$300,MATCH(DATE(N$1,1,1),Shock_dev!$A$1:$CI$1,0),FALSE)</f>
        <v>10.797482274</v>
      </c>
      <c r="O63" s="52">
        <f>VLOOKUP($B63,Shock_dev!$A$1:$CI$300,MATCH(DATE(O$1,1,1),Shock_dev!$A$1:$CI$1,0),FALSE)</f>
        <v>10.792727019000001</v>
      </c>
      <c r="P63" s="52">
        <f>VLOOKUP($B63,Shock_dev!$A$1:$CI$300,MATCH(DATE(P$1,1,1),Shock_dev!$A$1:$CI$1,0),FALSE)</f>
        <v>10.535361051999999</v>
      </c>
      <c r="Q63" s="52">
        <f>VLOOKUP($B63,Shock_dev!$A$1:$CI$300,MATCH(DATE(Q$1,1,1),Shock_dev!$A$1:$CI$1,0),FALSE)</f>
        <v>10.164906529</v>
      </c>
      <c r="R63" s="52">
        <f>VLOOKUP($B63,Shock_dev!$A$1:$CI$300,MATCH(DATE(R$1,1,1),Shock_dev!$A$1:$CI$1,0),FALSE)</f>
        <v>9.7544567539999996</v>
      </c>
      <c r="S63" s="52">
        <f>VLOOKUP($B63,Shock_dev!$A$1:$CI$300,MATCH(DATE(S$1,1,1),Shock_dev!$A$1:$CI$1,0),FALSE)</f>
        <v>9.4039113609999987</v>
      </c>
      <c r="T63" s="52">
        <f>VLOOKUP($B63,Shock_dev!$A$1:$CI$300,MATCH(DATE(T$1,1,1),Shock_dev!$A$1:$CI$1,0),FALSE)</f>
        <v>9.0498096749999988</v>
      </c>
      <c r="U63" s="52">
        <f>VLOOKUP($B63,Shock_dev!$A$1:$CI$300,MATCH(DATE(U$1,1,1),Shock_dev!$A$1:$CI$1,0),FALSE)</f>
        <v>8.7136859270000002</v>
      </c>
      <c r="V63" s="52">
        <f>VLOOKUP($B63,Shock_dev!$A$1:$CI$300,MATCH(DATE(V$1,1,1),Shock_dev!$A$1:$CI$1,0),FALSE)</f>
        <v>8.693280043999998</v>
      </c>
      <c r="W63" s="52">
        <f>VLOOKUP($B63,Shock_dev!$A$1:$CI$300,MATCH(DATE(W$1,1,1),Shock_dev!$A$1:$CI$1,0),FALSE)</f>
        <v>8.5695010810000003</v>
      </c>
      <c r="X63" s="52">
        <f>VLOOKUP($B63,Shock_dev!$A$1:$CI$300,MATCH(DATE(X$1,1,1),Shock_dev!$A$1:$CI$1,0),FALSE)</f>
        <v>8.4545128100000007</v>
      </c>
      <c r="Y63" s="52">
        <f>VLOOKUP($B63,Shock_dev!$A$1:$CI$300,MATCH(DATE(Y$1,1,1),Shock_dev!$A$1:$CI$1,0),FALSE)</f>
        <v>8.3010577320000003</v>
      </c>
      <c r="Z63" s="52">
        <f>VLOOKUP($B63,Shock_dev!$A$1:$CI$300,MATCH(DATE(Z$1,1,1),Shock_dev!$A$1:$CI$1,0),FALSE)</f>
        <v>8.1381335919999991</v>
      </c>
      <c r="AA63" s="52">
        <f>VLOOKUP($B63,Shock_dev!$A$1:$CI$300,MATCH(DATE(AA$1,1,1),Shock_dev!$A$1:$CI$1,0),FALSE)</f>
        <v>7.9814017839999991</v>
      </c>
      <c r="AB63" s="52">
        <f>VLOOKUP($B63,Shock_dev!$A$1:$CI$300,MATCH(DATE(AB$1,1,1),Shock_dev!$A$1:$CI$1,0),FALSE)</f>
        <v>7.8372447689999998</v>
      </c>
      <c r="AC63" s="52">
        <f>VLOOKUP($B63,Shock_dev!$A$1:$CI$300,MATCH(DATE(AC$1,1,1),Shock_dev!$A$1:$CI$1,0),FALSE)</f>
        <v>7.7076190490000007</v>
      </c>
      <c r="AD63" s="52">
        <f>VLOOKUP($B63,Shock_dev!$A$1:$CI$300,MATCH(DATE(AD$1,1,1),Shock_dev!$A$1:$CI$1,0),FALSE)</f>
        <v>7.5910778389999995</v>
      </c>
      <c r="AE63" s="52">
        <f>VLOOKUP($B63,Shock_dev!$A$1:$CI$300,MATCH(DATE(AE$1,1,1),Shock_dev!$A$1:$CI$1,0),FALSE)</f>
        <v>7.4860258930000008</v>
      </c>
      <c r="AF63" s="52">
        <f>VLOOKUP($B63,Shock_dev!$A$1:$CI$300,MATCH(DATE(AF$1,1,1),Shock_dev!$A$1:$CI$1,0),FALSE)</f>
        <v>7.3901280289999995</v>
      </c>
      <c r="AG63" s="52"/>
      <c r="AH63" s="65">
        <f t="shared" si="1"/>
        <v>8.423716347600001</v>
      </c>
      <c r="AI63" s="65">
        <f t="shared" si="2"/>
        <v>9.7057042138000007</v>
      </c>
      <c r="AJ63" s="65">
        <f t="shared" si="3"/>
        <v>10.524735123599999</v>
      </c>
      <c r="AK63" s="65">
        <f t="shared" si="4"/>
        <v>9.123028752199998</v>
      </c>
      <c r="AL63" s="65">
        <f t="shared" si="5"/>
        <v>8.2889213997999995</v>
      </c>
      <c r="AM63" s="65">
        <f t="shared" si="6"/>
        <v>7.602419115800001</v>
      </c>
      <c r="AN63" s="66"/>
      <c r="AO63" s="65">
        <f t="shared" si="7"/>
        <v>9.0647102807000017</v>
      </c>
      <c r="AP63" s="65">
        <f t="shared" si="8"/>
        <v>9.8238819378999978</v>
      </c>
      <c r="AQ63" s="65">
        <f t="shared" si="9"/>
        <v>7.9456702577999998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7.7814952600000034</v>
      </c>
      <c r="D64" s="52">
        <f>VLOOKUP($B64,Shock_dev!$A$1:$CI$300,MATCH(DATE(D$1,1,1),Shock_dev!$A$1:$CI$1,0),FALSE)</f>
        <v>12.751995869999998</v>
      </c>
      <c r="E64" s="52">
        <f>VLOOKUP($B64,Shock_dev!$A$1:$CI$300,MATCH(DATE(E$1,1,1),Shock_dev!$A$1:$CI$1,0),FALSE)</f>
        <v>15.365163780000003</v>
      </c>
      <c r="F64" s="52">
        <f>VLOOKUP($B64,Shock_dev!$A$1:$CI$300,MATCH(DATE(F$1,1,1),Shock_dev!$A$1:$CI$1,0),FALSE)</f>
        <v>16.467794260000002</v>
      </c>
      <c r="G64" s="52">
        <f>VLOOKUP($B64,Shock_dev!$A$1:$CI$300,MATCH(DATE(G$1,1,1),Shock_dev!$A$1:$CI$1,0),FALSE)</f>
        <v>17.323355540000001</v>
      </c>
      <c r="H64" s="52">
        <f>VLOOKUP($B64,Shock_dev!$A$1:$CI$300,MATCH(DATE(H$1,1,1),Shock_dev!$A$1:$CI$1,0),FALSE)</f>
        <v>17.679468090000004</v>
      </c>
      <c r="I64" s="52">
        <f>VLOOKUP($B64,Shock_dev!$A$1:$CI$300,MATCH(DATE(I$1,1,1),Shock_dev!$A$1:$CI$1,0),FALSE)</f>
        <v>17.717263379999999</v>
      </c>
      <c r="J64" s="52">
        <f>VLOOKUP($B64,Shock_dev!$A$1:$CI$300,MATCH(DATE(J$1,1,1),Shock_dev!$A$1:$CI$1,0),FALSE)</f>
        <v>17.623021939999997</v>
      </c>
      <c r="K64" s="52">
        <f>VLOOKUP($B64,Shock_dev!$A$1:$CI$300,MATCH(DATE(K$1,1,1),Shock_dev!$A$1:$CI$1,0),FALSE)</f>
        <v>17.102145950000001</v>
      </c>
      <c r="L64" s="52">
        <f>VLOOKUP($B64,Shock_dev!$A$1:$CI$300,MATCH(DATE(L$1,1,1),Shock_dev!$A$1:$CI$1,0),FALSE)</f>
        <v>18.082745220000003</v>
      </c>
      <c r="M64" s="52">
        <f>VLOOKUP($B64,Shock_dev!$A$1:$CI$300,MATCH(DATE(M$1,1,1),Shock_dev!$A$1:$CI$1,0),FALSE)</f>
        <v>13.472186740000001</v>
      </c>
      <c r="N64" s="52">
        <f>VLOOKUP($B64,Shock_dev!$A$1:$CI$300,MATCH(DATE(N$1,1,1),Shock_dev!$A$1:$CI$1,0),FALSE)</f>
        <v>10.995450100000003</v>
      </c>
      <c r="O64" s="52">
        <f>VLOOKUP($B64,Shock_dev!$A$1:$CI$300,MATCH(DATE(O$1,1,1),Shock_dev!$A$1:$CI$1,0),FALSE)</f>
        <v>9.6889279899999963</v>
      </c>
      <c r="P64" s="52">
        <f>VLOOKUP($B64,Shock_dev!$A$1:$CI$300,MATCH(DATE(P$1,1,1),Shock_dev!$A$1:$CI$1,0),FALSE)</f>
        <v>8.9869324400000039</v>
      </c>
      <c r="Q64" s="52">
        <f>VLOOKUP($B64,Shock_dev!$A$1:$CI$300,MATCH(DATE(Q$1,1,1),Shock_dev!$A$1:$CI$1,0),FALSE)</f>
        <v>9.9575613700000005</v>
      </c>
      <c r="R64" s="52">
        <f>VLOOKUP($B64,Shock_dev!$A$1:$CI$300,MATCH(DATE(R$1,1,1),Shock_dev!$A$1:$CI$1,0),FALSE)</f>
        <v>10.430637770000004</v>
      </c>
      <c r="S64" s="52">
        <f>VLOOKUP($B64,Shock_dev!$A$1:$CI$300,MATCH(DATE(S$1,1,1),Shock_dev!$A$1:$CI$1,0),FALSE)</f>
        <v>10.571307679999997</v>
      </c>
      <c r="T64" s="52">
        <f>VLOOKUP($B64,Shock_dev!$A$1:$CI$300,MATCH(DATE(T$1,1,1),Shock_dev!$A$1:$CI$1,0),FALSE)</f>
        <v>10.525485769999996</v>
      </c>
      <c r="U64" s="52">
        <f>VLOOKUP($B64,Shock_dev!$A$1:$CI$300,MATCH(DATE(U$1,1,1),Shock_dev!$A$1:$CI$1,0),FALSE)</f>
        <v>10.388862839999994</v>
      </c>
      <c r="V64" s="52">
        <f>VLOOKUP($B64,Shock_dev!$A$1:$CI$300,MATCH(DATE(V$1,1,1),Shock_dev!$A$1:$CI$1,0),FALSE)</f>
        <v>11.905695340000001</v>
      </c>
      <c r="W64" s="52">
        <f>VLOOKUP($B64,Shock_dev!$A$1:$CI$300,MATCH(DATE(W$1,1,1),Shock_dev!$A$1:$CI$1,0),FALSE)</f>
        <v>12.401914640000001</v>
      </c>
      <c r="X64" s="52">
        <f>VLOOKUP($B64,Shock_dev!$A$1:$CI$300,MATCH(DATE(X$1,1,1),Shock_dev!$A$1:$CI$1,0),FALSE)</f>
        <v>12.534796</v>
      </c>
      <c r="Y64" s="52">
        <f>VLOOKUP($B64,Shock_dev!$A$1:$CI$300,MATCH(DATE(Y$1,1,1),Shock_dev!$A$1:$CI$1,0),FALSE)</f>
        <v>12.494912969999994</v>
      </c>
      <c r="Z64" s="52">
        <f>VLOOKUP($B64,Shock_dev!$A$1:$CI$300,MATCH(DATE(Z$1,1,1),Shock_dev!$A$1:$CI$1,0),FALSE)</f>
        <v>12.384786180000006</v>
      </c>
      <c r="AA64" s="52">
        <f>VLOOKUP($B64,Shock_dev!$A$1:$CI$300,MATCH(DATE(AA$1,1,1),Shock_dev!$A$1:$CI$1,0),FALSE)</f>
        <v>12.259858399999999</v>
      </c>
      <c r="AB64" s="52">
        <f>VLOOKUP($B64,Shock_dev!$A$1:$CI$300,MATCH(DATE(AB$1,1,1),Shock_dev!$A$1:$CI$1,0),FALSE)</f>
        <v>12.145156</v>
      </c>
      <c r="AC64" s="52">
        <f>VLOOKUP($B64,Shock_dev!$A$1:$CI$300,MATCH(DATE(AC$1,1,1),Shock_dev!$A$1:$CI$1,0),FALSE)</f>
        <v>12.05029184</v>
      </c>
      <c r="AD64" s="52">
        <f>VLOOKUP($B64,Shock_dev!$A$1:$CI$300,MATCH(DATE(AD$1,1,1),Shock_dev!$A$1:$CI$1,0),FALSE)</f>
        <v>11.975939699999998</v>
      </c>
      <c r="AE64" s="52">
        <f>VLOOKUP($B64,Shock_dev!$A$1:$CI$300,MATCH(DATE(AE$1,1,1),Shock_dev!$A$1:$CI$1,0),FALSE)</f>
        <v>11.919688620000002</v>
      </c>
      <c r="AF64" s="52">
        <f>VLOOKUP($B64,Shock_dev!$A$1:$CI$300,MATCH(DATE(AF$1,1,1),Shock_dev!$A$1:$CI$1,0),FALSE)</f>
        <v>11.878058950000003</v>
      </c>
      <c r="AG64" s="52"/>
      <c r="AH64" s="65">
        <f t="shared" si="1"/>
        <v>13.937960942</v>
      </c>
      <c r="AI64" s="65">
        <f t="shared" si="2"/>
        <v>17.640928916000004</v>
      </c>
      <c r="AJ64" s="65">
        <f t="shared" si="3"/>
        <v>10.620211728000001</v>
      </c>
      <c r="AK64" s="65">
        <f t="shared" si="4"/>
        <v>10.764397879999999</v>
      </c>
      <c r="AL64" s="65">
        <f t="shared" si="5"/>
        <v>12.415253637999999</v>
      </c>
      <c r="AM64" s="65">
        <f t="shared" si="6"/>
        <v>11.993827022000001</v>
      </c>
      <c r="AN64" s="66"/>
      <c r="AO64" s="65">
        <f t="shared" si="7"/>
        <v>15.789444929000002</v>
      </c>
      <c r="AP64" s="65">
        <f t="shared" si="8"/>
        <v>10.692304803999999</v>
      </c>
      <c r="AQ64" s="65">
        <f t="shared" si="9"/>
        <v>12.20454033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3.3102742700000043</v>
      </c>
      <c r="D65" s="52">
        <f>VLOOKUP($B65,Shock_dev!$A$1:$CI$300,MATCH(DATE(D$1,1,1),Shock_dev!$A$1:$CI$1,0),FALSE)</f>
        <v>5.3838452399999994</v>
      </c>
      <c r="E65" s="52">
        <f>VLOOKUP($B65,Shock_dev!$A$1:$CI$300,MATCH(DATE(E$1,1,1),Shock_dev!$A$1:$CI$1,0),FALSE)</f>
        <v>6.6073791600000007</v>
      </c>
      <c r="F65" s="52">
        <f>VLOOKUP($B65,Shock_dev!$A$1:$CI$300,MATCH(DATE(F$1,1,1),Shock_dev!$A$1:$CI$1,0),FALSE)</f>
        <v>7.1564349299999996</v>
      </c>
      <c r="G65" s="52">
        <f>VLOOKUP($B65,Shock_dev!$A$1:$CI$300,MATCH(DATE(G$1,1,1),Shock_dev!$A$1:$CI$1,0),FALSE)</f>
        <v>8.6183347199999965</v>
      </c>
      <c r="H65" s="52">
        <f>VLOOKUP($B65,Shock_dev!$A$1:$CI$300,MATCH(DATE(H$1,1,1),Shock_dev!$A$1:$CI$1,0),FALSE)</f>
        <v>9.4029151100000021</v>
      </c>
      <c r="I65" s="52">
        <f>VLOOKUP($B65,Shock_dev!$A$1:$CI$300,MATCH(DATE(I$1,1,1),Shock_dev!$A$1:$CI$1,0),FALSE)</f>
        <v>9.5646378999999975</v>
      </c>
      <c r="J65" s="52">
        <f>VLOOKUP($B65,Shock_dev!$A$1:$CI$300,MATCH(DATE(J$1,1,1),Shock_dev!$A$1:$CI$1,0),FALSE)</f>
        <v>9.5831579300000023</v>
      </c>
      <c r="K65" s="52">
        <f>VLOOKUP($B65,Shock_dev!$A$1:$CI$300,MATCH(DATE(K$1,1,1),Shock_dev!$A$1:$CI$1,0),FALSE)</f>
        <v>9.4862061400000002</v>
      </c>
      <c r="L65" s="52">
        <f>VLOOKUP($B65,Shock_dev!$A$1:$CI$300,MATCH(DATE(L$1,1,1),Shock_dev!$A$1:$CI$1,0),FALSE)</f>
        <v>8.9874186799999976</v>
      </c>
      <c r="M65" s="52">
        <f>VLOOKUP($B65,Shock_dev!$A$1:$CI$300,MATCH(DATE(M$1,1,1),Shock_dev!$A$1:$CI$1,0),FALSE)</f>
        <v>10.941008119999999</v>
      </c>
      <c r="N65" s="52">
        <f>VLOOKUP($B65,Shock_dev!$A$1:$CI$300,MATCH(DATE(N$1,1,1),Shock_dev!$A$1:$CI$1,0),FALSE)</f>
        <v>11.507714679999999</v>
      </c>
      <c r="O65" s="52">
        <f>VLOOKUP($B65,Shock_dev!$A$1:$CI$300,MATCH(DATE(O$1,1,1),Shock_dev!$A$1:$CI$1,0),FALSE)</f>
        <v>11.626645059999994</v>
      </c>
      <c r="P65" s="52">
        <f>VLOOKUP($B65,Shock_dev!$A$1:$CI$300,MATCH(DATE(P$1,1,1),Shock_dev!$A$1:$CI$1,0),FALSE)</f>
        <v>11.520826319999998</v>
      </c>
      <c r="Q65" s="52">
        <f>VLOOKUP($B65,Shock_dev!$A$1:$CI$300,MATCH(DATE(Q$1,1,1),Shock_dev!$A$1:$CI$1,0),FALSE)</f>
        <v>11.733907369999997</v>
      </c>
      <c r="R65" s="52">
        <f>VLOOKUP($B65,Shock_dev!$A$1:$CI$300,MATCH(DATE(R$1,1,1),Shock_dev!$A$1:$CI$1,0),FALSE)</f>
        <v>11.712446549999996</v>
      </c>
      <c r="S65" s="52">
        <f>VLOOKUP($B65,Shock_dev!$A$1:$CI$300,MATCH(DATE(S$1,1,1),Shock_dev!$A$1:$CI$1,0),FALSE)</f>
        <v>11.796997299999994</v>
      </c>
      <c r="T65" s="52">
        <f>VLOOKUP($B65,Shock_dev!$A$1:$CI$300,MATCH(DATE(T$1,1,1),Shock_dev!$A$1:$CI$1,0),FALSE)</f>
        <v>11.724409110000003</v>
      </c>
      <c r="U65" s="52">
        <f>VLOOKUP($B65,Shock_dev!$A$1:$CI$300,MATCH(DATE(U$1,1,1),Shock_dev!$A$1:$CI$1,0),FALSE)</f>
        <v>11.572440190000002</v>
      </c>
      <c r="V65" s="52">
        <f>VLOOKUP($B65,Shock_dev!$A$1:$CI$300,MATCH(DATE(V$1,1,1),Shock_dev!$A$1:$CI$1,0),FALSE)</f>
        <v>13.467563530000007</v>
      </c>
      <c r="W65" s="52">
        <f>VLOOKUP($B65,Shock_dev!$A$1:$CI$300,MATCH(DATE(W$1,1,1),Shock_dev!$A$1:$CI$1,0),FALSE)</f>
        <v>14.381998159999995</v>
      </c>
      <c r="X65" s="52">
        <f>VLOOKUP($B65,Shock_dev!$A$1:$CI$300,MATCH(DATE(X$1,1,1),Shock_dev!$A$1:$CI$1,0),FALSE)</f>
        <v>14.918946519999999</v>
      </c>
      <c r="Y65" s="52">
        <f>VLOOKUP($B65,Shock_dev!$A$1:$CI$300,MATCH(DATE(Y$1,1,1),Shock_dev!$A$1:$CI$1,0),FALSE)</f>
        <v>16.381351129999999</v>
      </c>
      <c r="Z65" s="52">
        <f>VLOOKUP($B65,Shock_dev!$A$1:$CI$300,MATCH(DATE(Z$1,1,1),Shock_dev!$A$1:$CI$1,0),FALSE)</f>
        <v>16.979913680000003</v>
      </c>
      <c r="AA65" s="52">
        <f>VLOOKUP($B65,Shock_dev!$A$1:$CI$300,MATCH(DATE(AA$1,1,1),Shock_dev!$A$1:$CI$1,0),FALSE)</f>
        <v>17.0822821</v>
      </c>
      <c r="AB65" s="52">
        <f>VLOOKUP($B65,Shock_dev!$A$1:$CI$300,MATCH(DATE(AB$1,1,1),Shock_dev!$A$1:$CI$1,0),FALSE)</f>
        <v>16.936458570000006</v>
      </c>
      <c r="AC65" s="52">
        <f>VLOOKUP($B65,Shock_dev!$A$1:$CI$300,MATCH(DATE(AC$1,1,1),Shock_dev!$A$1:$CI$1,0),FALSE)</f>
        <v>16.684825279999998</v>
      </c>
      <c r="AD65" s="52">
        <f>VLOOKUP($B65,Shock_dev!$A$1:$CI$300,MATCH(DATE(AD$1,1,1),Shock_dev!$A$1:$CI$1,0),FALSE)</f>
        <v>16.400347150000002</v>
      </c>
      <c r="AE65" s="52">
        <f>VLOOKUP($B65,Shock_dev!$A$1:$CI$300,MATCH(DATE(AE$1,1,1),Shock_dev!$A$1:$CI$1,0),FALSE)</f>
        <v>16.117272400000004</v>
      </c>
      <c r="AF65" s="52">
        <f>VLOOKUP($B65,Shock_dev!$A$1:$CI$300,MATCH(DATE(AF$1,1,1),Shock_dev!$A$1:$CI$1,0),FALSE)</f>
        <v>15.848818430000001</v>
      </c>
      <c r="AG65" s="52"/>
      <c r="AH65" s="65">
        <f t="shared" si="1"/>
        <v>6.2152536640000005</v>
      </c>
      <c r="AI65" s="65">
        <f t="shared" si="2"/>
        <v>9.4048671519999996</v>
      </c>
      <c r="AJ65" s="65">
        <f t="shared" si="3"/>
        <v>11.466020309999998</v>
      </c>
      <c r="AK65" s="65">
        <f t="shared" si="4"/>
        <v>12.054771336</v>
      </c>
      <c r="AL65" s="65">
        <f t="shared" si="5"/>
        <v>15.948898317999999</v>
      </c>
      <c r="AM65" s="65">
        <f t="shared" si="6"/>
        <v>16.397544365999998</v>
      </c>
      <c r="AN65" s="66"/>
      <c r="AO65" s="65">
        <f t="shared" si="7"/>
        <v>7.810060408</v>
      </c>
      <c r="AP65" s="65">
        <f t="shared" si="8"/>
        <v>11.760395823</v>
      </c>
      <c r="AQ65" s="65">
        <f t="shared" si="9"/>
        <v>16.173221341999998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2.0999582400000012</v>
      </c>
      <c r="D66" s="52">
        <f>VLOOKUP($B66,Shock_dev!$A$1:$CI$300,MATCH(DATE(D$1,1,1),Shock_dev!$A$1:$CI$1,0),FALSE)</f>
        <v>3.3822438099999985</v>
      </c>
      <c r="E66" s="52">
        <f>VLOOKUP($B66,Shock_dev!$A$1:$CI$300,MATCH(DATE(E$1,1,1),Shock_dev!$A$1:$CI$1,0),FALSE)</f>
        <v>4.0337479700000003</v>
      </c>
      <c r="F66" s="52">
        <f>VLOOKUP($B66,Shock_dev!$A$1:$CI$300,MATCH(DATE(F$1,1,1),Shock_dev!$A$1:$CI$1,0),FALSE)</f>
        <v>4.3122673200000001</v>
      </c>
      <c r="G66" s="52">
        <f>VLOOKUP($B66,Shock_dev!$A$1:$CI$300,MATCH(DATE(G$1,1,1),Shock_dev!$A$1:$CI$1,0),FALSE)</f>
        <v>4.2082773800000002</v>
      </c>
      <c r="H66" s="52">
        <f>VLOOKUP($B66,Shock_dev!$A$1:$CI$300,MATCH(DATE(H$1,1,1),Shock_dev!$A$1:$CI$1,0),FALSE)</f>
        <v>4.1132679100000011</v>
      </c>
      <c r="I66" s="52">
        <f>VLOOKUP($B66,Shock_dev!$A$1:$CI$300,MATCH(DATE(I$1,1,1),Shock_dev!$A$1:$CI$1,0),FALSE)</f>
        <v>4.0348618300000005</v>
      </c>
      <c r="J66" s="52">
        <f>VLOOKUP($B66,Shock_dev!$A$1:$CI$300,MATCH(DATE(J$1,1,1),Shock_dev!$A$1:$CI$1,0),FALSE)</f>
        <v>3.9646836600000004</v>
      </c>
      <c r="K66" s="52">
        <f>VLOOKUP($B66,Shock_dev!$A$1:$CI$300,MATCH(DATE(K$1,1,1),Shock_dev!$A$1:$CI$1,0),FALSE)</f>
        <v>3.9020755200000004</v>
      </c>
      <c r="L66" s="52">
        <f>VLOOKUP($B66,Shock_dev!$A$1:$CI$300,MATCH(DATE(L$1,1,1),Shock_dev!$A$1:$CI$1,0),FALSE)</f>
        <v>4.1218999099999998</v>
      </c>
      <c r="M66" s="52">
        <f>VLOOKUP($B66,Shock_dev!$A$1:$CI$300,MATCH(DATE(M$1,1,1),Shock_dev!$A$1:$CI$1,0),FALSE)</f>
        <v>3.5672498200000007</v>
      </c>
      <c r="N66" s="52">
        <f>VLOOKUP($B66,Shock_dev!$A$1:$CI$300,MATCH(DATE(N$1,1,1),Shock_dev!$A$1:$CI$1,0),FALSE)</f>
        <v>3.2965826699999994</v>
      </c>
      <c r="O66" s="52">
        <f>VLOOKUP($B66,Shock_dev!$A$1:$CI$300,MATCH(DATE(O$1,1,1),Shock_dev!$A$1:$CI$1,0),FALSE)</f>
        <v>3.1581582499999996</v>
      </c>
      <c r="P66" s="52">
        <f>VLOOKUP($B66,Shock_dev!$A$1:$CI$300,MATCH(DATE(P$1,1,1),Shock_dev!$A$1:$CI$1,0),FALSE)</f>
        <v>3.0982475600000008</v>
      </c>
      <c r="Q66" s="52">
        <f>VLOOKUP($B66,Shock_dev!$A$1:$CI$300,MATCH(DATE(Q$1,1,1),Shock_dev!$A$1:$CI$1,0),FALSE)</f>
        <v>3.1123425700000009</v>
      </c>
      <c r="R66" s="52">
        <f>VLOOKUP($B66,Shock_dev!$A$1:$CI$300,MATCH(DATE(R$1,1,1),Shock_dev!$A$1:$CI$1,0),FALSE)</f>
        <v>3.1336390699999992</v>
      </c>
      <c r="S66" s="52">
        <f>VLOOKUP($B66,Shock_dev!$A$1:$CI$300,MATCH(DATE(S$1,1,1),Shock_dev!$A$1:$CI$1,0),FALSE)</f>
        <v>3.1645322799999995</v>
      </c>
      <c r="T66" s="52">
        <f>VLOOKUP($B66,Shock_dev!$A$1:$CI$300,MATCH(DATE(T$1,1,1),Shock_dev!$A$1:$CI$1,0),FALSE)</f>
        <v>3.175998250000001</v>
      </c>
      <c r="U66" s="52">
        <f>VLOOKUP($B66,Shock_dev!$A$1:$CI$300,MATCH(DATE(U$1,1,1),Shock_dev!$A$1:$CI$1,0),FALSE)</f>
        <v>3.1698040800000005</v>
      </c>
      <c r="V66" s="52">
        <f>VLOOKUP($B66,Shock_dev!$A$1:$CI$300,MATCH(DATE(V$1,1,1),Shock_dev!$A$1:$CI$1,0),FALSE)</f>
        <v>2.9635491999999992</v>
      </c>
      <c r="W66" s="52">
        <f>VLOOKUP($B66,Shock_dev!$A$1:$CI$300,MATCH(DATE(W$1,1,1),Shock_dev!$A$1:$CI$1,0),FALSE)</f>
        <v>2.9784377000000006</v>
      </c>
      <c r="X66" s="52">
        <f>VLOOKUP($B66,Shock_dev!$A$1:$CI$300,MATCH(DATE(X$1,1,1),Shock_dev!$A$1:$CI$1,0),FALSE)</f>
        <v>2.9796522400000001</v>
      </c>
      <c r="Y66" s="52">
        <f>VLOOKUP($B66,Shock_dev!$A$1:$CI$300,MATCH(DATE(Y$1,1,1),Shock_dev!$A$1:$CI$1,0),FALSE)</f>
        <v>4.5239384299999994</v>
      </c>
      <c r="Z66" s="52">
        <f>VLOOKUP($B66,Shock_dev!$A$1:$CI$300,MATCH(DATE(Z$1,1,1),Shock_dev!$A$1:$CI$1,0),FALSE)</f>
        <v>5.3914484900000019</v>
      </c>
      <c r="AA66" s="52">
        <f>VLOOKUP($B66,Shock_dev!$A$1:$CI$300,MATCH(DATE(AA$1,1,1),Shock_dev!$A$1:$CI$1,0),FALSE)</f>
        <v>5.7856664900000006</v>
      </c>
      <c r="AB66" s="52">
        <f>VLOOKUP($B66,Shock_dev!$A$1:$CI$300,MATCH(DATE(AB$1,1,1),Shock_dev!$A$1:$CI$1,0),FALSE)</f>
        <v>5.9068085700000008</v>
      </c>
      <c r="AC66" s="52">
        <f>VLOOKUP($B66,Shock_dev!$A$1:$CI$300,MATCH(DATE(AC$1,1,1),Shock_dev!$A$1:$CI$1,0),FALSE)</f>
        <v>5.8893681900000008</v>
      </c>
      <c r="AD66" s="52">
        <f>VLOOKUP($B66,Shock_dev!$A$1:$CI$300,MATCH(DATE(AD$1,1,1),Shock_dev!$A$1:$CI$1,0),FALSE)</f>
        <v>5.8111452000000003</v>
      </c>
      <c r="AE66" s="52">
        <f>VLOOKUP($B66,Shock_dev!$A$1:$CI$300,MATCH(DATE(AE$1,1,1),Shock_dev!$A$1:$CI$1,0),FALSE)</f>
        <v>5.7171676999999992</v>
      </c>
      <c r="AF66" s="52">
        <f>VLOOKUP($B66,Shock_dev!$A$1:$CI$300,MATCH(DATE(AF$1,1,1),Shock_dev!$A$1:$CI$1,0),FALSE)</f>
        <v>5.6200002199999997</v>
      </c>
      <c r="AG66" s="52"/>
      <c r="AH66" s="65">
        <f t="shared" si="1"/>
        <v>3.6072989440000001</v>
      </c>
      <c r="AI66" s="65">
        <f t="shared" si="2"/>
        <v>4.0273577660000006</v>
      </c>
      <c r="AJ66" s="65">
        <f t="shared" si="3"/>
        <v>3.2465161739999999</v>
      </c>
      <c r="AK66" s="65">
        <f t="shared" si="4"/>
        <v>3.121504576</v>
      </c>
      <c r="AL66" s="65">
        <f t="shared" si="5"/>
        <v>4.3318286700000002</v>
      </c>
      <c r="AM66" s="65">
        <f t="shared" si="6"/>
        <v>5.7888979759999994</v>
      </c>
      <c r="AN66" s="66"/>
      <c r="AO66" s="65">
        <f t="shared" si="7"/>
        <v>3.8173283550000003</v>
      </c>
      <c r="AP66" s="65">
        <f t="shared" si="8"/>
        <v>3.1840103749999997</v>
      </c>
      <c r="AQ66" s="65">
        <f t="shared" si="9"/>
        <v>5.0603633229999998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7.635650259000001</v>
      </c>
      <c r="D67" s="52">
        <f>VLOOKUP($B67,Shock_dev!$A$1:$CI$300,MATCH(DATE(D$1,1,1),Shock_dev!$A$1:$CI$1,0),FALSE)</f>
        <v>14.928586595999999</v>
      </c>
      <c r="E67" s="52">
        <f>VLOOKUP($B67,Shock_dev!$A$1:$CI$300,MATCH(DATE(E$1,1,1),Shock_dev!$A$1:$CI$1,0),FALSE)</f>
        <v>20.504152851000001</v>
      </c>
      <c r="F67" s="52">
        <f>VLOOKUP($B67,Shock_dev!$A$1:$CI$300,MATCH(DATE(F$1,1,1),Shock_dev!$A$1:$CI$1,0),FALSE)</f>
        <v>23.817424483000003</v>
      </c>
      <c r="G67" s="52">
        <f>VLOOKUP($B67,Shock_dev!$A$1:$CI$300,MATCH(DATE(G$1,1,1),Shock_dev!$A$1:$CI$1,0),FALSE)</f>
        <v>25.199504520999998</v>
      </c>
      <c r="H67" s="52">
        <f>VLOOKUP($B67,Shock_dev!$A$1:$CI$300,MATCH(DATE(H$1,1,1),Shock_dev!$A$1:$CI$1,0),FALSE)</f>
        <v>26.329703345999999</v>
      </c>
      <c r="I67" s="52">
        <f>VLOOKUP($B67,Shock_dev!$A$1:$CI$300,MATCH(DATE(I$1,1,1),Shock_dev!$A$1:$CI$1,0),FALSE)</f>
        <v>25.481141443999999</v>
      </c>
      <c r="J67" s="52">
        <f>VLOOKUP($B67,Shock_dev!$A$1:$CI$300,MATCH(DATE(J$1,1,1),Shock_dev!$A$1:$CI$1,0),FALSE)</f>
        <v>27.912380105</v>
      </c>
      <c r="K67" s="52">
        <f>VLOOKUP($B67,Shock_dev!$A$1:$CI$300,MATCH(DATE(K$1,1,1),Shock_dev!$A$1:$CI$1,0),FALSE)</f>
        <v>27.740063429999999</v>
      </c>
      <c r="L67" s="52">
        <f>VLOOKUP($B67,Shock_dev!$A$1:$CI$300,MATCH(DATE(L$1,1,1),Shock_dev!$A$1:$CI$1,0),FALSE)</f>
        <v>29.056583408000002</v>
      </c>
      <c r="M67" s="52">
        <f>VLOOKUP($B67,Shock_dev!$A$1:$CI$300,MATCH(DATE(M$1,1,1),Shock_dev!$A$1:$CI$1,0),FALSE)</f>
        <v>29.228685887000001</v>
      </c>
      <c r="N67" s="52">
        <f>VLOOKUP($B67,Shock_dev!$A$1:$CI$300,MATCH(DATE(N$1,1,1),Shock_dev!$A$1:$CI$1,0),FALSE)</f>
        <v>27.554678475999999</v>
      </c>
      <c r="O67" s="52">
        <f>VLOOKUP($B67,Shock_dev!$A$1:$CI$300,MATCH(DATE(O$1,1,1),Shock_dev!$A$1:$CI$1,0),FALSE)</f>
        <v>23.536957622999999</v>
      </c>
      <c r="P67" s="52">
        <f>VLOOKUP($B67,Shock_dev!$A$1:$CI$300,MATCH(DATE(P$1,1,1),Shock_dev!$A$1:$CI$1,0),FALSE)</f>
        <v>20.079735470000003</v>
      </c>
      <c r="Q67" s="52">
        <f>VLOOKUP($B67,Shock_dev!$A$1:$CI$300,MATCH(DATE(Q$1,1,1),Shock_dev!$A$1:$CI$1,0),FALSE)</f>
        <v>18.967872010000001</v>
      </c>
      <c r="R67" s="52">
        <f>VLOOKUP($B67,Shock_dev!$A$1:$CI$300,MATCH(DATE(R$1,1,1),Shock_dev!$A$1:$CI$1,0),FALSE)</f>
        <v>15.517068462000001</v>
      </c>
      <c r="S67" s="52">
        <f>VLOOKUP($B67,Shock_dev!$A$1:$CI$300,MATCH(DATE(S$1,1,1),Shock_dev!$A$1:$CI$1,0),FALSE)</f>
        <v>13.992568072000001</v>
      </c>
      <c r="T67" s="52">
        <f>VLOOKUP($B67,Shock_dev!$A$1:$CI$300,MATCH(DATE(T$1,1,1),Shock_dev!$A$1:$CI$1,0),FALSE)</f>
        <v>14.785999223999999</v>
      </c>
      <c r="U67" s="52">
        <f>VLOOKUP($B67,Shock_dev!$A$1:$CI$300,MATCH(DATE(U$1,1,1),Shock_dev!$A$1:$CI$1,0),FALSE)</f>
        <v>13.804765250999999</v>
      </c>
      <c r="V67" s="52">
        <f>VLOOKUP($B67,Shock_dev!$A$1:$CI$300,MATCH(DATE(V$1,1,1),Shock_dev!$A$1:$CI$1,0),FALSE)</f>
        <v>13.298820537000001</v>
      </c>
      <c r="W67" s="52">
        <f>VLOOKUP($B67,Shock_dev!$A$1:$CI$300,MATCH(DATE(W$1,1,1),Shock_dev!$A$1:$CI$1,0),FALSE)</f>
        <v>14.210163949</v>
      </c>
      <c r="X67" s="52">
        <f>VLOOKUP($B67,Shock_dev!$A$1:$CI$300,MATCH(DATE(X$1,1,1),Shock_dev!$A$1:$CI$1,0),FALSE)</f>
        <v>14.707498726000001</v>
      </c>
      <c r="Y67" s="52">
        <f>VLOOKUP($B67,Shock_dev!$A$1:$CI$300,MATCH(DATE(Y$1,1,1),Shock_dev!$A$1:$CI$1,0),FALSE)</f>
        <v>15.499095502999999</v>
      </c>
      <c r="Z67" s="52">
        <f>VLOOKUP($B67,Shock_dev!$A$1:$CI$300,MATCH(DATE(Z$1,1,1),Shock_dev!$A$1:$CI$1,0),FALSE)</f>
        <v>15.238264186999999</v>
      </c>
      <c r="AA67" s="52">
        <f>VLOOKUP($B67,Shock_dev!$A$1:$CI$300,MATCH(DATE(AA$1,1,1),Shock_dev!$A$1:$CI$1,0),FALSE)</f>
        <v>16.118907725</v>
      </c>
      <c r="AB67" s="52">
        <f>VLOOKUP($B67,Shock_dev!$A$1:$CI$300,MATCH(DATE(AB$1,1,1),Shock_dev!$A$1:$CI$1,0),FALSE)</f>
        <v>17.539946403000002</v>
      </c>
      <c r="AC67" s="52">
        <f>VLOOKUP($B67,Shock_dev!$A$1:$CI$300,MATCH(DATE(AC$1,1,1),Shock_dev!$A$1:$CI$1,0),FALSE)</f>
        <v>19.218799505</v>
      </c>
      <c r="AD67" s="52">
        <f>VLOOKUP($B67,Shock_dev!$A$1:$CI$300,MATCH(DATE(AD$1,1,1),Shock_dev!$A$1:$CI$1,0),FALSE)</f>
        <v>20.634869191</v>
      </c>
      <c r="AE67" s="52">
        <f>VLOOKUP($B67,Shock_dev!$A$1:$CI$300,MATCH(DATE(AE$1,1,1),Shock_dev!$A$1:$CI$1,0),FALSE)</f>
        <v>22.224223571000003</v>
      </c>
      <c r="AF67" s="52">
        <f>VLOOKUP($B67,Shock_dev!$A$1:$CI$300,MATCH(DATE(AF$1,1,1),Shock_dev!$A$1:$CI$1,0),FALSE)</f>
        <v>22.847001945999999</v>
      </c>
      <c r="AG67" s="52"/>
      <c r="AH67" s="65">
        <f t="shared" si="1"/>
        <v>18.417063742</v>
      </c>
      <c r="AI67" s="65">
        <f t="shared" si="2"/>
        <v>27.3039743466</v>
      </c>
      <c r="AJ67" s="65">
        <f t="shared" si="3"/>
        <v>23.873585893200005</v>
      </c>
      <c r="AK67" s="65">
        <f t="shared" si="4"/>
        <v>14.279844309200001</v>
      </c>
      <c r="AL67" s="65">
        <f t="shared" si="5"/>
        <v>15.154786017999999</v>
      </c>
      <c r="AM67" s="65">
        <f t="shared" si="6"/>
        <v>20.492968123200001</v>
      </c>
      <c r="AN67" s="66"/>
      <c r="AO67" s="65">
        <f t="shared" si="7"/>
        <v>22.860519044299998</v>
      </c>
      <c r="AP67" s="65">
        <f t="shared" si="8"/>
        <v>19.076715101200001</v>
      </c>
      <c r="AQ67" s="65">
        <f t="shared" si="9"/>
        <v>17.823877070599998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23.218393119999988</v>
      </c>
      <c r="D68" s="52">
        <f>VLOOKUP($B68,Shock_dev!$A$1:$CI$300,MATCH(DATE(D$1,1,1),Shock_dev!$A$1:$CI$1,0),FALSE)</f>
        <v>37.50547297</v>
      </c>
      <c r="E68" s="52">
        <f>VLOOKUP($B68,Shock_dev!$A$1:$CI$300,MATCH(DATE(E$1,1,1),Shock_dev!$A$1:$CI$1,0),FALSE)</f>
        <v>45.780246520000006</v>
      </c>
      <c r="F68" s="52">
        <f>VLOOKUP($B68,Shock_dev!$A$1:$CI$300,MATCH(DATE(F$1,1,1),Shock_dev!$A$1:$CI$1,0),FALSE)</f>
        <v>49.827865110000005</v>
      </c>
      <c r="G68" s="52">
        <f>VLOOKUP($B68,Shock_dev!$A$1:$CI$300,MATCH(DATE(G$1,1,1),Shock_dev!$A$1:$CI$1,0),FALSE)</f>
        <v>49.759606120000001</v>
      </c>
      <c r="H68" s="52">
        <f>VLOOKUP($B68,Shock_dev!$A$1:$CI$300,MATCH(DATE(H$1,1,1),Shock_dev!$A$1:$CI$1,0),FALSE)</f>
        <v>50.326344760000012</v>
      </c>
      <c r="I68" s="52">
        <f>VLOOKUP($B68,Shock_dev!$A$1:$CI$300,MATCH(DATE(I$1,1,1),Shock_dev!$A$1:$CI$1,0),FALSE)</f>
        <v>48.922780950000003</v>
      </c>
      <c r="J68" s="52">
        <f>VLOOKUP($B68,Shock_dev!$A$1:$CI$300,MATCH(DATE(J$1,1,1),Shock_dev!$A$1:$CI$1,0),FALSE)</f>
        <v>51.100081560000007</v>
      </c>
      <c r="K68" s="52">
        <f>VLOOKUP($B68,Shock_dev!$A$1:$CI$300,MATCH(DATE(K$1,1,1),Shock_dev!$A$1:$CI$1,0),FALSE)</f>
        <v>50.475778910000002</v>
      </c>
      <c r="L68" s="52">
        <f>VLOOKUP($B68,Shock_dev!$A$1:$CI$300,MATCH(DATE(L$1,1,1),Shock_dev!$A$1:$CI$1,0),FALSE)</f>
        <v>50.924638439999995</v>
      </c>
      <c r="M68" s="52">
        <f>VLOOKUP($B68,Shock_dev!$A$1:$CI$300,MATCH(DATE(M$1,1,1),Shock_dev!$A$1:$CI$1,0),FALSE)</f>
        <v>57.763835369999995</v>
      </c>
      <c r="N68" s="52">
        <f>VLOOKUP($B68,Shock_dev!$A$1:$CI$300,MATCH(DATE(N$1,1,1),Shock_dev!$A$1:$CI$1,0),FALSE)</f>
        <v>59.326622589999999</v>
      </c>
      <c r="O68" s="52">
        <f>VLOOKUP($B68,Shock_dev!$A$1:$CI$300,MATCH(DATE(O$1,1,1),Shock_dev!$A$1:$CI$1,0),FALSE)</f>
        <v>56.511226469999983</v>
      </c>
      <c r="P68" s="52">
        <f>VLOOKUP($B68,Shock_dev!$A$1:$CI$300,MATCH(DATE(P$1,1,1),Shock_dev!$A$1:$CI$1,0),FALSE)</f>
        <v>53.033089929999988</v>
      </c>
      <c r="Q68" s="52">
        <f>VLOOKUP($B68,Shock_dev!$A$1:$CI$300,MATCH(DATE(Q$1,1,1),Shock_dev!$A$1:$CI$1,0),FALSE)</f>
        <v>51.946749839999995</v>
      </c>
      <c r="R68" s="52">
        <f>VLOOKUP($B68,Shock_dev!$A$1:$CI$300,MATCH(DATE(R$1,1,1),Shock_dev!$A$1:$CI$1,0),FALSE)</f>
        <v>47.659696979999993</v>
      </c>
      <c r="S68" s="52">
        <f>VLOOKUP($B68,Shock_dev!$A$1:$CI$300,MATCH(DATE(S$1,1,1),Shock_dev!$A$1:$CI$1,0),FALSE)</f>
        <v>45.468741249999994</v>
      </c>
      <c r="T68" s="52">
        <f>VLOOKUP($B68,Shock_dev!$A$1:$CI$300,MATCH(DATE(T$1,1,1),Shock_dev!$A$1:$CI$1,0),FALSE)</f>
        <v>45.910873170000016</v>
      </c>
      <c r="U68" s="52">
        <f>VLOOKUP($B68,Shock_dev!$A$1:$CI$300,MATCH(DATE(U$1,1,1),Shock_dev!$A$1:$CI$1,0),FALSE)</f>
        <v>44.388197359999992</v>
      </c>
      <c r="V68" s="52">
        <f>VLOOKUP($B68,Shock_dev!$A$1:$CI$300,MATCH(DATE(V$1,1,1),Shock_dev!$A$1:$CI$1,0),FALSE)</f>
        <v>45.225042119999998</v>
      </c>
      <c r="W68" s="52">
        <f>VLOOKUP($B68,Shock_dev!$A$1:$CI$300,MATCH(DATE(W$1,1,1),Shock_dev!$A$1:$CI$1,0),FALSE)</f>
        <v>46.569096940000009</v>
      </c>
      <c r="X68" s="52">
        <f>VLOOKUP($B68,Shock_dev!$A$1:$CI$300,MATCH(DATE(X$1,1,1),Shock_dev!$A$1:$CI$1,0),FALSE)</f>
        <v>47.241241100000011</v>
      </c>
      <c r="Y68" s="52">
        <f>VLOOKUP($B68,Shock_dev!$A$1:$CI$300,MATCH(DATE(Y$1,1,1),Shock_dev!$A$1:$CI$1,0),FALSE)</f>
        <v>48.71975061000002</v>
      </c>
      <c r="Z68" s="52">
        <f>VLOOKUP($B68,Shock_dev!$A$1:$CI$300,MATCH(DATE(Z$1,1,1),Shock_dev!$A$1:$CI$1,0),FALSE)</f>
        <v>48.563639269999982</v>
      </c>
      <c r="AA68" s="52">
        <f>VLOOKUP($B68,Shock_dev!$A$1:$CI$300,MATCH(DATE(AA$1,1,1),Shock_dev!$A$1:$CI$1,0),FALSE)</f>
        <v>49.409526060000005</v>
      </c>
      <c r="AB68" s="52">
        <f>VLOOKUP($B68,Shock_dev!$A$1:$CI$300,MATCH(DATE(AB$1,1,1),Shock_dev!$A$1:$CI$1,0),FALSE)</f>
        <v>50.725491949999991</v>
      </c>
      <c r="AC68" s="52">
        <f>VLOOKUP($B68,Shock_dev!$A$1:$CI$300,MATCH(DATE(AC$1,1,1),Shock_dev!$A$1:$CI$1,0),FALSE)</f>
        <v>52.253502210000008</v>
      </c>
      <c r="AD68" s="52">
        <f>VLOOKUP($B68,Shock_dev!$A$1:$CI$300,MATCH(DATE(AD$1,1,1),Shock_dev!$A$1:$CI$1,0),FALSE)</f>
        <v>53.45028696</v>
      </c>
      <c r="AE68" s="52">
        <f>VLOOKUP($B68,Shock_dev!$A$1:$CI$300,MATCH(DATE(AE$1,1,1),Shock_dev!$A$1:$CI$1,0),FALSE)</f>
        <v>54.842931610000008</v>
      </c>
      <c r="AF68" s="52">
        <f>VLOOKUP($B68,Shock_dev!$A$1:$CI$300,MATCH(DATE(AF$1,1,1),Shock_dev!$A$1:$CI$1,0),FALSE)</f>
        <v>55.183607440000003</v>
      </c>
      <c r="AG68" s="52"/>
      <c r="AH68" s="65">
        <f t="shared" si="1"/>
        <v>41.218316768000001</v>
      </c>
      <c r="AI68" s="65">
        <f t="shared" si="2"/>
        <v>50.349924924000007</v>
      </c>
      <c r="AJ68" s="65">
        <f t="shared" si="3"/>
        <v>55.716304839999999</v>
      </c>
      <c r="AK68" s="65">
        <f t="shared" si="4"/>
        <v>45.730510175999996</v>
      </c>
      <c r="AL68" s="65">
        <f t="shared" si="5"/>
        <v>48.100650796000004</v>
      </c>
      <c r="AM68" s="65">
        <f t="shared" si="6"/>
        <v>53.291164033999998</v>
      </c>
      <c r="AN68" s="66"/>
      <c r="AO68" s="65">
        <f t="shared" si="7"/>
        <v>45.784120846000008</v>
      </c>
      <c r="AP68" s="65">
        <f t="shared" si="8"/>
        <v>50.723407507999994</v>
      </c>
      <c r="AQ68" s="65">
        <f t="shared" si="9"/>
        <v>50.695907415000001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1.9494769000000023E-2</v>
      </c>
      <c r="D69" s="52">
        <f>VLOOKUP($B69,Shock_dev!$A$1:$CI$300,MATCH(DATE(D$1,1,1),Shock_dev!$A$1:$CI$1,0),FALSE)</f>
        <v>3.1183197999999912E-2</v>
      </c>
      <c r="E69" s="52">
        <f>VLOOKUP($B69,Shock_dev!$A$1:$CI$300,MATCH(DATE(E$1,1,1),Shock_dev!$A$1:$CI$1,0),FALSE)</f>
        <v>3.877030200000009E-2</v>
      </c>
      <c r="F69" s="52">
        <f>VLOOKUP($B69,Shock_dev!$A$1:$CI$300,MATCH(DATE(F$1,1,1),Shock_dev!$A$1:$CI$1,0),FALSE)</f>
        <v>4.3292437999999933E-2</v>
      </c>
      <c r="G69" s="52">
        <f>VLOOKUP($B69,Shock_dev!$A$1:$CI$300,MATCH(DATE(G$1,1,1),Shock_dev!$A$1:$CI$1,0),FALSE)</f>
        <v>4.5656509999999706E-2</v>
      </c>
      <c r="H69" s="52">
        <f>VLOOKUP($B69,Shock_dev!$A$1:$CI$300,MATCH(DATE(H$1,1,1),Shock_dev!$A$1:$CI$1,0),FALSE)</f>
        <v>4.6946646000000314E-2</v>
      </c>
      <c r="I69" s="52">
        <f>VLOOKUP($B69,Shock_dev!$A$1:$CI$300,MATCH(DATE(I$1,1,1),Shock_dev!$A$1:$CI$1,0),FALSE)</f>
        <v>4.7651059000000107E-2</v>
      </c>
      <c r="J69" s="52">
        <f>VLOOKUP($B69,Shock_dev!$A$1:$CI$300,MATCH(DATE(J$1,1,1),Shock_dev!$A$1:$CI$1,0),FALSE)</f>
        <v>4.8439778999999739E-2</v>
      </c>
      <c r="K69" s="52">
        <f>VLOOKUP($B69,Shock_dev!$A$1:$CI$300,MATCH(DATE(K$1,1,1),Shock_dev!$A$1:$CI$1,0),FALSE)</f>
        <v>4.9260918999999959E-2</v>
      </c>
      <c r="L69" s="52">
        <f>VLOOKUP($B69,Shock_dev!$A$1:$CI$300,MATCH(DATE(L$1,1,1),Shock_dev!$A$1:$CI$1,0),FALSE)</f>
        <v>5.0388402000000276E-2</v>
      </c>
      <c r="M69" s="52">
        <f>VLOOKUP($B69,Shock_dev!$A$1:$CI$300,MATCH(DATE(M$1,1,1),Shock_dev!$A$1:$CI$1,0),FALSE)</f>
        <v>0.12355281900000037</v>
      </c>
      <c r="N69" s="52">
        <f>VLOOKUP($B69,Shock_dev!$A$1:$CI$300,MATCH(DATE(N$1,1,1),Shock_dev!$A$1:$CI$1,0),FALSE)</f>
        <v>0.1634642959999999</v>
      </c>
      <c r="O69" s="52">
        <f>VLOOKUP($B69,Shock_dev!$A$1:$CI$300,MATCH(DATE(O$1,1,1),Shock_dev!$A$1:$CI$1,0),FALSE)</f>
        <v>0.18233190099999996</v>
      </c>
      <c r="P69" s="52">
        <f>VLOOKUP($B69,Shock_dev!$A$1:$CI$300,MATCH(DATE(P$1,1,1),Shock_dev!$A$1:$CI$1,0),FALSE)</f>
        <v>0.1895723389999997</v>
      </c>
      <c r="Q69" s="52">
        <f>VLOOKUP($B69,Shock_dev!$A$1:$CI$300,MATCH(DATE(Q$1,1,1),Shock_dev!$A$1:$CI$1,0),FALSE)</f>
        <v>0.19121517899999985</v>
      </c>
      <c r="R69" s="52">
        <f>VLOOKUP($B69,Shock_dev!$A$1:$CI$300,MATCH(DATE(R$1,1,1),Shock_dev!$A$1:$CI$1,0),FALSE)</f>
        <v>0.19021807400000013</v>
      </c>
      <c r="S69" s="52">
        <f>VLOOKUP($B69,Shock_dev!$A$1:$CI$300,MATCH(DATE(S$1,1,1),Shock_dev!$A$1:$CI$1,0),FALSE)</f>
        <v>0.18847305199999997</v>
      </c>
      <c r="T69" s="52">
        <f>VLOOKUP($B69,Shock_dev!$A$1:$CI$300,MATCH(DATE(T$1,1,1),Shock_dev!$A$1:$CI$1,0),FALSE)</f>
        <v>0.18691391799999968</v>
      </c>
      <c r="U69" s="52">
        <f>VLOOKUP($B69,Shock_dev!$A$1:$CI$300,MATCH(DATE(U$1,1,1),Shock_dev!$A$1:$CI$1,0),FALSE)</f>
        <v>0.18561837000000025</v>
      </c>
      <c r="V69" s="52">
        <f>VLOOKUP($B69,Shock_dev!$A$1:$CI$300,MATCH(DATE(V$1,1,1),Shock_dev!$A$1:$CI$1,0),FALSE)</f>
        <v>0.18486056799999995</v>
      </c>
      <c r="W69" s="52">
        <f>VLOOKUP($B69,Shock_dev!$A$1:$CI$300,MATCH(DATE(W$1,1,1),Shock_dev!$A$1:$CI$1,0),FALSE)</f>
        <v>0.13791270899999963</v>
      </c>
      <c r="X69" s="52">
        <f>VLOOKUP($B69,Shock_dev!$A$1:$CI$300,MATCH(DATE(X$1,1,1),Shock_dev!$A$1:$CI$1,0),FALSE)</f>
        <v>0.1137169250000003</v>
      </c>
      <c r="Y69" s="52">
        <f>VLOOKUP($B69,Shock_dev!$A$1:$CI$300,MATCH(DATE(Y$1,1,1),Shock_dev!$A$1:$CI$1,0),FALSE)</f>
        <v>0.10315938999999963</v>
      </c>
      <c r="Z69" s="52">
        <f>VLOOKUP($B69,Shock_dev!$A$1:$CI$300,MATCH(DATE(Z$1,1,1),Shock_dev!$A$1:$CI$1,0),FALSE)</f>
        <v>9.9663534000000276E-2</v>
      </c>
      <c r="AA69" s="52">
        <f>VLOOKUP($B69,Shock_dev!$A$1:$CI$300,MATCH(DATE(AA$1,1,1),Shock_dev!$A$1:$CI$1,0),FALSE)</f>
        <v>9.9544657000000036E-2</v>
      </c>
      <c r="AB69" s="52">
        <f>VLOOKUP($B69,Shock_dev!$A$1:$CI$300,MATCH(DATE(AB$1,1,1),Shock_dev!$A$1:$CI$1,0),FALSE)</f>
        <v>0.10080776499999988</v>
      </c>
      <c r="AC69" s="52">
        <f>VLOOKUP($B69,Shock_dev!$A$1:$CI$300,MATCH(DATE(AC$1,1,1),Shock_dev!$A$1:$CI$1,0),FALSE)</f>
        <v>0.10243070199999993</v>
      </c>
      <c r="AD69" s="52">
        <f>VLOOKUP($B69,Shock_dev!$A$1:$CI$300,MATCH(DATE(AD$1,1,1),Shock_dev!$A$1:$CI$1,0),FALSE)</f>
        <v>0.10390715699999964</v>
      </c>
      <c r="AE69" s="52">
        <f>VLOOKUP($B69,Shock_dev!$A$1:$CI$300,MATCH(DATE(AE$1,1,1),Shock_dev!$A$1:$CI$1,0),FALSE)</f>
        <v>0.1050700309999999</v>
      </c>
      <c r="AF69" s="52">
        <f>VLOOKUP($B69,Shock_dev!$A$1:$CI$300,MATCH(DATE(AF$1,1,1),Shock_dev!$A$1:$CI$1,0),FALSE)</f>
        <v>0.10581255600000006</v>
      </c>
      <c r="AG69" s="52"/>
      <c r="AH69" s="65">
        <f t="shared" si="1"/>
        <v>3.5679443399999934E-2</v>
      </c>
      <c r="AI69" s="65">
        <f t="shared" si="2"/>
        <v>4.8537361000000077E-2</v>
      </c>
      <c r="AJ69" s="65">
        <f t="shared" si="3"/>
        <v>0.17002730679999994</v>
      </c>
      <c r="AK69" s="65">
        <f t="shared" si="4"/>
        <v>0.1872167964</v>
      </c>
      <c r="AL69" s="65">
        <f t="shared" si="5"/>
        <v>0.11079944299999997</v>
      </c>
      <c r="AM69" s="65">
        <f t="shared" si="6"/>
        <v>0.10360564219999988</v>
      </c>
      <c r="AN69" s="66"/>
      <c r="AO69" s="65">
        <f t="shared" si="7"/>
        <v>4.2108402200000006E-2</v>
      </c>
      <c r="AP69" s="65">
        <f t="shared" si="8"/>
        <v>0.17862205159999997</v>
      </c>
      <c r="AQ69" s="65">
        <f t="shared" si="9"/>
        <v>0.10720254259999992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3.1872716999999966</v>
      </c>
      <c r="D70" s="52">
        <f>VLOOKUP($B70,Shock_dev!$A$1:$CI$300,MATCH(DATE(D$1,1,1),Shock_dev!$A$1:$CI$1,0),FALSE)</f>
        <v>5.1893436000000293</v>
      </c>
      <c r="E70" s="52">
        <f>VLOOKUP($B70,Shock_dev!$A$1:$CI$300,MATCH(DATE(E$1,1,1),Shock_dev!$A$1:$CI$1,0),FALSE)</f>
        <v>6.8719657000000325</v>
      </c>
      <c r="F70" s="52">
        <f>VLOOKUP($B70,Shock_dev!$A$1:$CI$300,MATCH(DATE(F$1,1,1),Shock_dev!$A$1:$CI$1,0),FALSE)</f>
        <v>8.0585869999999886</v>
      </c>
      <c r="G70" s="52">
        <f>VLOOKUP($B70,Shock_dev!$A$1:$CI$300,MATCH(DATE(G$1,1,1),Shock_dev!$A$1:$CI$1,0),FALSE)</f>
        <v>8.6730437999999594</v>
      </c>
      <c r="H70" s="52">
        <f>VLOOKUP($B70,Shock_dev!$A$1:$CI$300,MATCH(DATE(H$1,1,1),Shock_dev!$A$1:$CI$1,0),FALSE)</f>
        <v>8.8851641999999629</v>
      </c>
      <c r="I70" s="52">
        <f>VLOOKUP($B70,Shock_dev!$A$1:$CI$300,MATCH(DATE(I$1,1,1),Shock_dev!$A$1:$CI$1,0),FALSE)</f>
        <v>8.7171588999999585</v>
      </c>
      <c r="J70" s="52">
        <f>VLOOKUP($B70,Shock_dev!$A$1:$CI$300,MATCH(DATE(J$1,1,1),Shock_dev!$A$1:$CI$1,0),FALSE)</f>
        <v>8.4043735000000197</v>
      </c>
      <c r="K70" s="52">
        <f>VLOOKUP($B70,Shock_dev!$A$1:$CI$300,MATCH(DATE(K$1,1,1),Shock_dev!$A$1:$CI$1,0),FALSE)</f>
        <v>7.9025437999999895</v>
      </c>
      <c r="L70" s="52">
        <f>VLOOKUP($B70,Shock_dev!$A$1:$CI$300,MATCH(DATE(L$1,1,1),Shock_dev!$A$1:$CI$1,0),FALSE)</f>
        <v>7.3875869999999395</v>
      </c>
      <c r="M70" s="52">
        <f>VLOOKUP($B70,Shock_dev!$A$1:$CI$300,MATCH(DATE(M$1,1,1),Shock_dev!$A$1:$CI$1,0),FALSE)</f>
        <v>7.0103553000000147</v>
      </c>
      <c r="N70" s="52">
        <f>VLOOKUP($B70,Shock_dev!$A$1:$CI$300,MATCH(DATE(N$1,1,1),Shock_dev!$A$1:$CI$1,0),FALSE)</f>
        <v>6.5768589000000475</v>
      </c>
      <c r="O70" s="52">
        <f>VLOOKUP($B70,Shock_dev!$A$1:$CI$300,MATCH(DATE(O$1,1,1),Shock_dev!$A$1:$CI$1,0),FALSE)</f>
        <v>6.0415264999999181</v>
      </c>
      <c r="P70" s="52">
        <f>VLOOKUP($B70,Shock_dev!$A$1:$CI$300,MATCH(DATE(P$1,1,1),Shock_dev!$A$1:$CI$1,0),FALSE)</f>
        <v>5.4680091000000175</v>
      </c>
      <c r="Q70" s="52">
        <f>VLOOKUP($B70,Shock_dev!$A$1:$CI$300,MATCH(DATE(Q$1,1,1),Shock_dev!$A$1:$CI$1,0),FALSE)</f>
        <v>4.9833314999999629</v>
      </c>
      <c r="R70" s="52">
        <f>VLOOKUP($B70,Shock_dev!$A$1:$CI$300,MATCH(DATE(R$1,1,1),Shock_dev!$A$1:$CI$1,0),FALSE)</f>
        <v>4.4686766999999463</v>
      </c>
      <c r="S70" s="52">
        <f>VLOOKUP($B70,Shock_dev!$A$1:$CI$300,MATCH(DATE(S$1,1,1),Shock_dev!$A$1:$CI$1,0),FALSE)</f>
        <v>4.0533826999999292</v>
      </c>
      <c r="T70" s="52">
        <f>VLOOKUP($B70,Shock_dev!$A$1:$CI$300,MATCH(DATE(T$1,1,1),Shock_dev!$A$1:$CI$1,0),FALSE)</f>
        <v>3.788812699999994</v>
      </c>
      <c r="U70" s="52">
        <f>VLOOKUP($B70,Shock_dev!$A$1:$CI$300,MATCH(DATE(U$1,1,1),Shock_dev!$A$1:$CI$1,0),FALSE)</f>
        <v>3.5752383999999893</v>
      </c>
      <c r="V70" s="52">
        <f>VLOOKUP($B70,Shock_dev!$A$1:$CI$300,MATCH(DATE(V$1,1,1),Shock_dev!$A$1:$CI$1,0),FALSE)</f>
        <v>3.522789899999907</v>
      </c>
      <c r="W70" s="52">
        <f>VLOOKUP($B70,Shock_dev!$A$1:$CI$300,MATCH(DATE(W$1,1,1),Shock_dev!$A$1:$CI$1,0),FALSE)</f>
        <v>3.557113500000014</v>
      </c>
      <c r="X70" s="52">
        <f>VLOOKUP($B70,Shock_dev!$A$1:$CI$300,MATCH(DATE(X$1,1,1),Shock_dev!$A$1:$CI$1,0),FALSE)</f>
        <v>3.6411812000000054</v>
      </c>
      <c r="Y70" s="52">
        <f>VLOOKUP($B70,Shock_dev!$A$1:$CI$300,MATCH(DATE(Y$1,1,1),Shock_dev!$A$1:$CI$1,0),FALSE)</f>
        <v>3.8541675999999825</v>
      </c>
      <c r="Z70" s="52">
        <f>VLOOKUP($B70,Shock_dev!$A$1:$CI$300,MATCH(DATE(Z$1,1,1),Shock_dev!$A$1:$CI$1,0),FALSE)</f>
        <v>4.0373813999999584</v>
      </c>
      <c r="AA70" s="52">
        <f>VLOOKUP($B70,Shock_dev!$A$1:$CI$300,MATCH(DATE(AA$1,1,1),Shock_dev!$A$1:$CI$1,0),FALSE)</f>
        <v>4.2027719000000161</v>
      </c>
      <c r="AB70" s="52">
        <f>VLOOKUP($B70,Shock_dev!$A$1:$CI$300,MATCH(DATE(AB$1,1,1),Shock_dev!$A$1:$CI$1,0),FALSE)</f>
        <v>4.3497372000000496</v>
      </c>
      <c r="AC70" s="52">
        <f>VLOOKUP($B70,Shock_dev!$A$1:$CI$300,MATCH(DATE(AC$1,1,1),Shock_dev!$A$1:$CI$1,0),FALSE)</f>
        <v>4.4782185999999911</v>
      </c>
      <c r="AD70" s="52">
        <f>VLOOKUP($B70,Shock_dev!$A$1:$CI$300,MATCH(DATE(AD$1,1,1),Shock_dev!$A$1:$CI$1,0),FALSE)</f>
        <v>4.5775972000000138</v>
      </c>
      <c r="AE70" s="52">
        <f>VLOOKUP($B70,Shock_dev!$A$1:$CI$300,MATCH(DATE(AE$1,1,1),Shock_dev!$A$1:$CI$1,0),FALSE)</f>
        <v>4.6604786000000331</v>
      </c>
      <c r="AF70" s="52">
        <f>VLOOKUP($B70,Shock_dev!$A$1:$CI$300,MATCH(DATE(AF$1,1,1),Shock_dev!$A$1:$CI$1,0),FALSE)</f>
        <v>4.6997681999999941</v>
      </c>
      <c r="AG70" s="52"/>
      <c r="AH70" s="65">
        <f t="shared" si="1"/>
        <v>6.3960423600000009</v>
      </c>
      <c r="AI70" s="65">
        <f t="shared" si="2"/>
        <v>8.2593654799999747</v>
      </c>
      <c r="AJ70" s="65">
        <f t="shared" si="3"/>
        <v>6.0160162599999918</v>
      </c>
      <c r="AK70" s="65">
        <f t="shared" si="4"/>
        <v>3.8817800799999533</v>
      </c>
      <c r="AL70" s="65">
        <f t="shared" si="5"/>
        <v>3.8585231199999952</v>
      </c>
      <c r="AM70" s="65">
        <f t="shared" si="6"/>
        <v>4.5531599600000163</v>
      </c>
      <c r="AN70" s="66"/>
      <c r="AO70" s="65">
        <f t="shared" si="7"/>
        <v>7.3277039199999878</v>
      </c>
      <c r="AP70" s="65">
        <f t="shared" si="8"/>
        <v>4.948898169999973</v>
      </c>
      <c r="AQ70" s="65">
        <f t="shared" si="9"/>
        <v>4.205841540000006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107.36489000000074</v>
      </c>
      <c r="D71" s="52">
        <f>VLOOKUP($B71,Shock_dev!$A$1:$CI$300,MATCH(DATE(D$1,1,1),Shock_dev!$A$1:$CI$1,0),FALSE)</f>
        <v>176.57740000000194</v>
      </c>
      <c r="E71" s="52">
        <f>VLOOKUP($B71,Shock_dev!$A$1:$CI$300,MATCH(DATE(E$1,1,1),Shock_dev!$A$1:$CI$1,0),FALSE)</f>
        <v>237.13622000000032</v>
      </c>
      <c r="F71" s="52">
        <f>VLOOKUP($B71,Shock_dev!$A$1:$CI$300,MATCH(DATE(F$1,1,1),Shock_dev!$A$1:$CI$1,0),FALSE)</f>
        <v>285.37489999999889</v>
      </c>
      <c r="G71" s="52">
        <f>VLOOKUP($B71,Shock_dev!$A$1:$CI$300,MATCH(DATE(G$1,1,1),Shock_dev!$A$1:$CI$1,0),FALSE)</f>
        <v>319.16599999999744</v>
      </c>
      <c r="H71" s="52">
        <f>VLOOKUP($B71,Shock_dev!$A$1:$CI$300,MATCH(DATE(H$1,1,1),Shock_dev!$A$1:$CI$1,0),FALSE)</f>
        <v>343.90267000000313</v>
      </c>
      <c r="I71" s="52">
        <f>VLOOKUP($B71,Shock_dev!$A$1:$CI$300,MATCH(DATE(I$1,1,1),Shock_dev!$A$1:$CI$1,0),FALSE)</f>
        <v>358.66869000000224</v>
      </c>
      <c r="J71" s="52">
        <f>VLOOKUP($B71,Shock_dev!$A$1:$CI$300,MATCH(DATE(J$1,1,1),Shock_dev!$A$1:$CI$1,0),FALSE)</f>
        <v>370.45883999999933</v>
      </c>
      <c r="K71" s="52">
        <f>VLOOKUP($B71,Shock_dev!$A$1:$CI$300,MATCH(DATE(K$1,1,1),Shock_dev!$A$1:$CI$1,0),FALSE)</f>
        <v>376.05354000000079</v>
      </c>
      <c r="L71" s="52">
        <f>VLOOKUP($B71,Shock_dev!$A$1:$CI$300,MATCH(DATE(L$1,1,1),Shock_dev!$A$1:$CI$1,0),FALSE)</f>
        <v>381.02465000000302</v>
      </c>
      <c r="M71" s="52">
        <f>VLOOKUP($B71,Shock_dev!$A$1:$CI$300,MATCH(DATE(M$1,1,1),Shock_dev!$A$1:$CI$1,0),FALSE)</f>
        <v>389.86693000000014</v>
      </c>
      <c r="N71" s="52">
        <f>VLOOKUP($B71,Shock_dev!$A$1:$CI$300,MATCH(DATE(N$1,1,1),Shock_dev!$A$1:$CI$1,0),FALSE)</f>
        <v>395.00799000000188</v>
      </c>
      <c r="O71" s="52">
        <f>VLOOKUP($B71,Shock_dev!$A$1:$CI$300,MATCH(DATE(O$1,1,1),Shock_dev!$A$1:$CI$1,0),FALSE)</f>
        <v>395.20609000000331</v>
      </c>
      <c r="P71" s="52">
        <f>VLOOKUP($B71,Shock_dev!$A$1:$CI$300,MATCH(DATE(P$1,1,1),Shock_dev!$A$1:$CI$1,0),FALSE)</f>
        <v>392.83525999999983</v>
      </c>
      <c r="Q71" s="52">
        <f>VLOOKUP($B71,Shock_dev!$A$1:$CI$300,MATCH(DATE(Q$1,1,1),Shock_dev!$A$1:$CI$1,0),FALSE)</f>
        <v>392.17655999999988</v>
      </c>
      <c r="R71" s="52">
        <f>VLOOKUP($B71,Shock_dev!$A$1:$CI$300,MATCH(DATE(R$1,1,1),Shock_dev!$A$1:$CI$1,0),FALSE)</f>
        <v>388.55671000000075</v>
      </c>
      <c r="S71" s="52">
        <f>VLOOKUP($B71,Shock_dev!$A$1:$CI$300,MATCH(DATE(S$1,1,1),Shock_dev!$A$1:$CI$1,0),FALSE)</f>
        <v>386.82998999999836</v>
      </c>
      <c r="T71" s="52">
        <f>VLOOKUP($B71,Shock_dev!$A$1:$CI$300,MATCH(DATE(T$1,1,1),Shock_dev!$A$1:$CI$1,0),FALSE)</f>
        <v>388.61979000000065</v>
      </c>
      <c r="U71" s="52">
        <f>VLOOKUP($B71,Shock_dev!$A$1:$CI$300,MATCH(DATE(U$1,1,1),Shock_dev!$A$1:$CI$1,0),FALSE)</f>
        <v>390.35466000000088</v>
      </c>
      <c r="V71" s="52">
        <f>VLOOKUP($B71,Shock_dev!$A$1:$CI$300,MATCH(DATE(V$1,1,1),Shock_dev!$A$1:$CI$1,0),FALSE)</f>
        <v>396.42254999999932</v>
      </c>
      <c r="W71" s="52">
        <f>VLOOKUP($B71,Shock_dev!$A$1:$CI$300,MATCH(DATE(W$1,1,1),Shock_dev!$A$1:$CI$1,0),FALSE)</f>
        <v>404.21746999999959</v>
      </c>
      <c r="X71" s="52">
        <f>VLOOKUP($B71,Shock_dev!$A$1:$CI$300,MATCH(DATE(X$1,1,1),Shock_dev!$A$1:$CI$1,0),FALSE)</f>
        <v>412.85286000000269</v>
      </c>
      <c r="Y71" s="52">
        <f>VLOOKUP($B71,Shock_dev!$A$1:$CI$300,MATCH(DATE(Y$1,1,1),Shock_dev!$A$1:$CI$1,0),FALSE)</f>
        <v>425.59747000000061</v>
      </c>
      <c r="Z71" s="52">
        <f>VLOOKUP($B71,Shock_dev!$A$1:$CI$300,MATCH(DATE(Z$1,1,1),Shock_dev!$A$1:$CI$1,0),FALSE)</f>
        <v>436.72644000000219</v>
      </c>
      <c r="AA71" s="52">
        <f>VLOOKUP($B71,Shock_dev!$A$1:$CI$300,MATCH(DATE(AA$1,1,1),Shock_dev!$A$1:$CI$1,0),FALSE)</f>
        <v>447.1489900000015</v>
      </c>
      <c r="AB71" s="52">
        <f>VLOOKUP($B71,Shock_dev!$A$1:$CI$300,MATCH(DATE(AB$1,1,1),Shock_dev!$A$1:$CI$1,0),FALSE)</f>
        <v>456.94034000000102</v>
      </c>
      <c r="AC71" s="52">
        <f>VLOOKUP($B71,Shock_dev!$A$1:$CI$300,MATCH(DATE(AC$1,1,1),Shock_dev!$A$1:$CI$1,0),FALSE)</f>
        <v>466.11794000000009</v>
      </c>
      <c r="AD71" s="52">
        <f>VLOOKUP($B71,Shock_dev!$A$1:$CI$300,MATCH(DATE(AD$1,1,1),Shock_dev!$A$1:$CI$1,0),FALSE)</f>
        <v>474.28385999999955</v>
      </c>
      <c r="AE71" s="52">
        <f>VLOOKUP($B71,Shock_dev!$A$1:$CI$300,MATCH(DATE(AE$1,1,1),Shock_dev!$A$1:$CI$1,0),FALSE)</f>
        <v>481.87751000000208</v>
      </c>
      <c r="AF71" s="52">
        <f>VLOOKUP($B71,Shock_dev!$A$1:$CI$300,MATCH(DATE(AF$1,1,1),Shock_dev!$A$1:$CI$1,0),FALSE)</f>
        <v>487.8472099999999</v>
      </c>
      <c r="AG71" s="52"/>
      <c r="AH71" s="65">
        <f t="shared" si="1"/>
        <v>225.12388199999987</v>
      </c>
      <c r="AI71" s="65">
        <f t="shared" si="2"/>
        <v>366.02167800000171</v>
      </c>
      <c r="AJ71" s="65">
        <f t="shared" si="3"/>
        <v>393.01856600000099</v>
      </c>
      <c r="AK71" s="65">
        <f t="shared" si="4"/>
        <v>390.15674000000001</v>
      </c>
      <c r="AL71" s="65">
        <f t="shared" si="5"/>
        <v>425.30864600000132</v>
      </c>
      <c r="AM71" s="65">
        <f t="shared" si="6"/>
        <v>473.41337200000055</v>
      </c>
      <c r="AN71" s="66"/>
      <c r="AO71" s="65">
        <f t="shared" si="7"/>
        <v>295.57278000000076</v>
      </c>
      <c r="AP71" s="65">
        <f t="shared" si="8"/>
        <v>391.5876530000005</v>
      </c>
      <c r="AQ71" s="65">
        <f t="shared" si="9"/>
        <v>449.36100900000093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14.9261214</v>
      </c>
      <c r="D72" s="52">
        <f>VLOOKUP($B72,Shock_dev!$A$1:$CI$300,MATCH(DATE(D$1,1,1),Shock_dev!$A$1:$CI$1,0),FALSE)</f>
        <v>19.227763700000025</v>
      </c>
      <c r="E72" s="52">
        <f>VLOOKUP($B72,Shock_dev!$A$1:$CI$300,MATCH(DATE(E$1,1,1),Shock_dev!$A$1:$CI$1,0),FALSE)</f>
        <v>23.547084199999972</v>
      </c>
      <c r="F72" s="52">
        <f>VLOOKUP($B72,Shock_dev!$A$1:$CI$300,MATCH(DATE(F$1,1,1),Shock_dev!$A$1:$CI$1,0),FALSE)</f>
        <v>27.778781699999996</v>
      </c>
      <c r="G72" s="52">
        <f>VLOOKUP($B72,Shock_dev!$A$1:$CI$300,MATCH(DATE(G$1,1,1),Shock_dev!$A$1:$CI$1,0),FALSE)</f>
        <v>31.857143100000002</v>
      </c>
      <c r="H72" s="52">
        <f>VLOOKUP($B72,Shock_dev!$A$1:$CI$300,MATCH(DATE(H$1,1,1),Shock_dev!$A$1:$CI$1,0),FALSE)</f>
        <v>35.805626699999976</v>
      </c>
      <c r="I72" s="52">
        <f>VLOOKUP($B72,Shock_dev!$A$1:$CI$300,MATCH(DATE(I$1,1,1),Shock_dev!$A$1:$CI$1,0),FALSE)</f>
        <v>39.598919300000006</v>
      </c>
      <c r="J72" s="52">
        <f>VLOOKUP($B72,Shock_dev!$A$1:$CI$300,MATCH(DATE(J$1,1,1),Shock_dev!$A$1:$CI$1,0),FALSE)</f>
        <v>43.29744119999998</v>
      </c>
      <c r="K72" s="52">
        <f>VLOOKUP($B72,Shock_dev!$A$1:$CI$300,MATCH(DATE(K$1,1,1),Shock_dev!$A$1:$CI$1,0),FALSE)</f>
        <v>46.85599449999998</v>
      </c>
      <c r="L72" s="52">
        <f>VLOOKUP($B72,Shock_dev!$A$1:$CI$300,MATCH(DATE(L$1,1,1),Shock_dev!$A$1:$CI$1,0),FALSE)</f>
        <v>50.321179999999998</v>
      </c>
      <c r="M72" s="52">
        <f>VLOOKUP($B72,Shock_dev!$A$1:$CI$300,MATCH(DATE(M$1,1,1),Shock_dev!$A$1:$CI$1,0),FALSE)</f>
        <v>53.741502199999985</v>
      </c>
      <c r="N72" s="52">
        <f>VLOOKUP($B72,Shock_dev!$A$1:$CI$300,MATCH(DATE(N$1,1,1),Shock_dev!$A$1:$CI$1,0),FALSE)</f>
        <v>57.026359200000002</v>
      </c>
      <c r="O72" s="52">
        <f>VLOOKUP($B72,Shock_dev!$A$1:$CI$300,MATCH(DATE(O$1,1,1),Shock_dev!$A$1:$CI$1,0),FALSE)</f>
        <v>60.147068499999989</v>
      </c>
      <c r="P72" s="52">
        <f>VLOOKUP($B72,Shock_dev!$A$1:$CI$300,MATCH(DATE(P$1,1,1),Shock_dev!$A$1:$CI$1,0),FALSE)</f>
        <v>63.126539300000019</v>
      </c>
      <c r="Q72" s="52">
        <f>VLOOKUP($B72,Shock_dev!$A$1:$CI$300,MATCH(DATE(Q$1,1,1),Shock_dev!$A$1:$CI$1,0),FALSE)</f>
        <v>66.014347799999996</v>
      </c>
      <c r="R72" s="52">
        <f>VLOOKUP($B72,Shock_dev!$A$1:$CI$300,MATCH(DATE(R$1,1,1),Shock_dev!$A$1:$CI$1,0),FALSE)</f>
        <v>68.753441299999992</v>
      </c>
      <c r="S72" s="52">
        <f>VLOOKUP($B72,Shock_dev!$A$1:$CI$300,MATCH(DATE(S$1,1,1),Shock_dev!$A$1:$CI$1,0),FALSE)</f>
        <v>71.396397799999988</v>
      </c>
      <c r="T72" s="52">
        <f>VLOOKUP($B72,Shock_dev!$A$1:$CI$300,MATCH(DATE(T$1,1,1),Shock_dev!$A$1:$CI$1,0),FALSE)</f>
        <v>73.967315999999983</v>
      </c>
      <c r="U72" s="52">
        <f>VLOOKUP($B72,Shock_dev!$A$1:$CI$300,MATCH(DATE(U$1,1,1),Shock_dev!$A$1:$CI$1,0),FALSE)</f>
        <v>76.41902540000001</v>
      </c>
      <c r="V72" s="52">
        <f>VLOOKUP($B72,Shock_dev!$A$1:$CI$300,MATCH(DATE(V$1,1,1),Shock_dev!$A$1:$CI$1,0),FALSE)</f>
        <v>78.801566400000013</v>
      </c>
      <c r="W72" s="52">
        <f>VLOOKUP($B72,Shock_dev!$A$1:$CI$300,MATCH(DATE(W$1,1,1),Shock_dev!$A$1:$CI$1,0),FALSE)</f>
        <v>81.091120900000021</v>
      </c>
      <c r="X72" s="52">
        <f>VLOOKUP($B72,Shock_dev!$A$1:$CI$300,MATCH(DATE(X$1,1,1),Shock_dev!$A$1:$CI$1,0),FALSE)</f>
        <v>83.272513100000026</v>
      </c>
      <c r="Y72" s="52">
        <f>VLOOKUP($B72,Shock_dev!$A$1:$CI$300,MATCH(DATE(Y$1,1,1),Shock_dev!$A$1:$CI$1,0),FALSE)</f>
        <v>85.38354620000004</v>
      </c>
      <c r="Z72" s="52">
        <f>VLOOKUP($B72,Shock_dev!$A$1:$CI$300,MATCH(DATE(Z$1,1,1),Shock_dev!$A$1:$CI$1,0),FALSE)</f>
        <v>87.366751300000004</v>
      </c>
      <c r="AA72" s="52">
        <f>VLOOKUP($B72,Shock_dev!$A$1:$CI$300,MATCH(DATE(AA$1,1,1),Shock_dev!$A$1:$CI$1,0),FALSE)</f>
        <v>89.236722700000001</v>
      </c>
      <c r="AB72" s="52">
        <f>VLOOKUP($B72,Shock_dev!$A$1:$CI$300,MATCH(DATE(AB$1,1,1),Shock_dev!$A$1:$CI$1,0),FALSE)</f>
        <v>90.998614500000002</v>
      </c>
      <c r="AC72" s="52">
        <f>VLOOKUP($B72,Shock_dev!$A$1:$CI$300,MATCH(DATE(AC$1,1,1),Shock_dev!$A$1:$CI$1,0),FALSE)</f>
        <v>92.657021699999973</v>
      </c>
      <c r="AD72" s="52">
        <f>VLOOKUP($B72,Shock_dev!$A$1:$CI$300,MATCH(DATE(AD$1,1,1),Shock_dev!$A$1:$CI$1,0),FALSE)</f>
        <v>94.211150599999996</v>
      </c>
      <c r="AE72" s="52">
        <f>VLOOKUP($B72,Shock_dev!$A$1:$CI$300,MATCH(DATE(AE$1,1,1),Shock_dev!$A$1:$CI$1,0),FALSE)</f>
        <v>95.671911999999992</v>
      </c>
      <c r="AF72" s="52">
        <f>VLOOKUP($B72,Shock_dev!$A$1:$CI$300,MATCH(DATE(AF$1,1,1),Shock_dev!$A$1:$CI$1,0),FALSE)</f>
        <v>97.029715899999985</v>
      </c>
      <c r="AG72" s="52"/>
      <c r="AH72" s="65">
        <f t="shared" si="1"/>
        <v>23.46737882</v>
      </c>
      <c r="AI72" s="65">
        <f t="shared" si="2"/>
        <v>43.175832339999985</v>
      </c>
      <c r="AJ72" s="65">
        <f t="shared" si="3"/>
        <v>60.011163400000001</v>
      </c>
      <c r="AK72" s="65">
        <f t="shared" si="4"/>
        <v>73.86754938</v>
      </c>
      <c r="AL72" s="65">
        <f t="shared" si="5"/>
        <v>85.270130840000022</v>
      </c>
      <c r="AM72" s="65">
        <f t="shared" si="6"/>
        <v>94.113682940000004</v>
      </c>
      <c r="AN72" s="66"/>
      <c r="AO72" s="65">
        <f t="shared" si="7"/>
        <v>33.321605579999996</v>
      </c>
      <c r="AP72" s="65">
        <f t="shared" si="8"/>
        <v>66.93935639</v>
      </c>
      <c r="AQ72" s="65">
        <f t="shared" si="9"/>
        <v>89.691906890000013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77.15725641200001</v>
      </c>
      <c r="D77" s="52">
        <f t="shared" ref="D77:AF77" si="11">SUM(D60:D69)</f>
        <v>128.35733386200002</v>
      </c>
      <c r="E77" s="52">
        <f t="shared" si="11"/>
        <v>157.52121204099998</v>
      </c>
      <c r="F77" s="52">
        <f t="shared" si="11"/>
        <v>170.82700757000001</v>
      </c>
      <c r="G77" s="52">
        <f t="shared" si="11"/>
        <v>171.37718146999995</v>
      </c>
      <c r="H77" s="52">
        <f t="shared" si="11"/>
        <v>172.77829935700001</v>
      </c>
      <c r="I77" s="52">
        <f t="shared" si="11"/>
        <v>168.37935276100001</v>
      </c>
      <c r="J77" s="52">
        <f t="shared" si="11"/>
        <v>171.028508147</v>
      </c>
      <c r="K77" s="52">
        <f t="shared" si="11"/>
        <v>167.32561121100002</v>
      </c>
      <c r="L77" s="52">
        <f t="shared" si="11"/>
        <v>168.240913922</v>
      </c>
      <c r="M77" s="52">
        <f t="shared" si="11"/>
        <v>175.68966863499998</v>
      </c>
      <c r="N77" s="52">
        <f t="shared" si="11"/>
        <v>175.13643297699997</v>
      </c>
      <c r="O77" s="52">
        <f t="shared" si="11"/>
        <v>167.77945989499995</v>
      </c>
      <c r="P77" s="52">
        <f t="shared" si="11"/>
        <v>160.13144503899997</v>
      </c>
      <c r="Q77" s="52">
        <f t="shared" si="11"/>
        <v>158.33745813399997</v>
      </c>
      <c r="R77" s="52">
        <f t="shared" si="11"/>
        <v>149.23804035199998</v>
      </c>
      <c r="S77" s="52">
        <f t="shared" si="11"/>
        <v>145.51344129900002</v>
      </c>
      <c r="T77" s="52">
        <f t="shared" si="11"/>
        <v>146.43742482799999</v>
      </c>
      <c r="U77" s="52">
        <f t="shared" si="11"/>
        <v>143.43058122799999</v>
      </c>
      <c r="V77" s="52">
        <f t="shared" si="11"/>
        <v>148.01516244699999</v>
      </c>
      <c r="W77" s="52">
        <f t="shared" si="11"/>
        <v>150.99843957499999</v>
      </c>
      <c r="X77" s="52">
        <f t="shared" si="11"/>
        <v>153.09076391800002</v>
      </c>
      <c r="Y77" s="52">
        <f t="shared" si="11"/>
        <v>158.30103436000005</v>
      </c>
      <c r="Z77" s="52">
        <f t="shared" si="11"/>
        <v>159.01554097999997</v>
      </c>
      <c r="AA77" s="52">
        <f t="shared" si="11"/>
        <v>160.76904301600001</v>
      </c>
      <c r="AB77" s="52">
        <f t="shared" si="11"/>
        <v>162.95338480300003</v>
      </c>
      <c r="AC77" s="52">
        <f t="shared" si="11"/>
        <v>165.34428797700002</v>
      </c>
      <c r="AD77" s="52">
        <f t="shared" si="11"/>
        <v>167.04494679500002</v>
      </c>
      <c r="AE77" s="52">
        <f t="shared" si="11"/>
        <v>169.10664865100003</v>
      </c>
      <c r="AF77" s="52">
        <f t="shared" si="11"/>
        <v>169.16510604600001</v>
      </c>
      <c r="AG77" s="67"/>
      <c r="AH77" s="65">
        <f>AVERAGE(C77:G77)</f>
        <v>141.04799827100001</v>
      </c>
      <c r="AI77" s="65">
        <f>AVERAGE(H77:L77)</f>
        <v>169.55053707960002</v>
      </c>
      <c r="AJ77" s="65">
        <f>AVERAGE(M77:Q77)</f>
        <v>167.41489293599997</v>
      </c>
      <c r="AK77" s="65">
        <f>AVERAGE(R77:V77)</f>
        <v>146.52693003079997</v>
      </c>
      <c r="AL77" s="65">
        <f>AVERAGE(W77:AA77)</f>
        <v>156.43496436979999</v>
      </c>
      <c r="AM77" s="65">
        <f>AVERAGE(AB77:AF77)</f>
        <v>166.7228748544</v>
      </c>
      <c r="AN77" s="66"/>
      <c r="AO77" s="65">
        <f>AVERAGE(AH77:AI77)</f>
        <v>155.29926767530003</v>
      </c>
      <c r="AP77" s="65">
        <f>AVERAGE(AJ77:AK77)</f>
        <v>156.97091148339996</v>
      </c>
      <c r="AQ77" s="65">
        <f>AVERAGE(AL77:AM77)</f>
        <v>161.57891961209998</v>
      </c>
    </row>
    <row r="78" spans="1:43" s="9" customFormat="1" x14ac:dyDescent="0.25">
      <c r="A78" s="13" t="s">
        <v>399</v>
      </c>
      <c r="B78" s="13"/>
      <c r="C78" s="52">
        <f>SUM(C70:C71)</f>
        <v>110.55216170000074</v>
      </c>
      <c r="D78" s="52">
        <f t="shared" ref="D78:AF78" si="12">SUM(D70:D71)</f>
        <v>181.76674360000197</v>
      </c>
      <c r="E78" s="52">
        <f t="shared" si="12"/>
        <v>244.00818570000035</v>
      </c>
      <c r="F78" s="52">
        <f t="shared" si="12"/>
        <v>293.43348699999888</v>
      </c>
      <c r="G78" s="52">
        <f t="shared" si="12"/>
        <v>327.8390437999974</v>
      </c>
      <c r="H78" s="52">
        <f t="shared" si="12"/>
        <v>352.78783420000309</v>
      </c>
      <c r="I78" s="52">
        <f t="shared" si="12"/>
        <v>367.3858489000022</v>
      </c>
      <c r="J78" s="52">
        <f t="shared" si="12"/>
        <v>378.86321349999935</v>
      </c>
      <c r="K78" s="52">
        <f t="shared" si="12"/>
        <v>383.95608380000078</v>
      </c>
      <c r="L78" s="52">
        <f t="shared" si="12"/>
        <v>388.41223700000296</v>
      </c>
      <c r="M78" s="52">
        <f t="shared" si="12"/>
        <v>396.87728530000015</v>
      </c>
      <c r="N78" s="52">
        <f t="shared" si="12"/>
        <v>401.58484890000193</v>
      </c>
      <c r="O78" s="52">
        <f t="shared" si="12"/>
        <v>401.24761650000323</v>
      </c>
      <c r="P78" s="52">
        <f t="shared" si="12"/>
        <v>398.30326909999985</v>
      </c>
      <c r="Q78" s="52">
        <f t="shared" si="12"/>
        <v>397.15989149999984</v>
      </c>
      <c r="R78" s="52">
        <f t="shared" si="12"/>
        <v>393.02538670000069</v>
      </c>
      <c r="S78" s="52">
        <f t="shared" si="12"/>
        <v>390.88337269999829</v>
      </c>
      <c r="T78" s="52">
        <f t="shared" si="12"/>
        <v>392.40860270000064</v>
      </c>
      <c r="U78" s="52">
        <f t="shared" si="12"/>
        <v>393.92989840000087</v>
      </c>
      <c r="V78" s="52">
        <f t="shared" si="12"/>
        <v>399.94533989999923</v>
      </c>
      <c r="W78" s="52">
        <f t="shared" si="12"/>
        <v>407.77458349999961</v>
      </c>
      <c r="X78" s="52">
        <f t="shared" si="12"/>
        <v>416.4940412000027</v>
      </c>
      <c r="Y78" s="52">
        <f t="shared" si="12"/>
        <v>429.45163760000059</v>
      </c>
      <c r="Z78" s="52">
        <f t="shared" si="12"/>
        <v>440.76382140000214</v>
      </c>
      <c r="AA78" s="52">
        <f t="shared" si="12"/>
        <v>451.35176190000152</v>
      </c>
      <c r="AB78" s="52">
        <f t="shared" si="12"/>
        <v>461.29007720000106</v>
      </c>
      <c r="AC78" s="52">
        <f t="shared" si="12"/>
        <v>470.59615860000008</v>
      </c>
      <c r="AD78" s="52">
        <f t="shared" si="12"/>
        <v>478.86145719999956</v>
      </c>
      <c r="AE78" s="52">
        <f t="shared" si="12"/>
        <v>486.53798860000211</v>
      </c>
      <c r="AF78" s="52">
        <f t="shared" si="12"/>
        <v>492.5469781999999</v>
      </c>
      <c r="AG78" s="67"/>
      <c r="AH78" s="65">
        <f>AVERAGE(C78:G78)</f>
        <v>231.51992435999986</v>
      </c>
      <c r="AI78" s="65">
        <f>AVERAGE(H78:L78)</f>
        <v>374.28104348000164</v>
      </c>
      <c r="AJ78" s="65">
        <f>AVERAGE(M78:Q78)</f>
        <v>399.034582260001</v>
      </c>
      <c r="AK78" s="65">
        <f>AVERAGE(R78:V78)</f>
        <v>394.03852007999996</v>
      </c>
      <c r="AL78" s="65">
        <f>AVERAGE(W78:AA78)</f>
        <v>429.1671691200014</v>
      </c>
      <c r="AM78" s="65">
        <f>AVERAGE(AB78:AF78)</f>
        <v>477.96653196000051</v>
      </c>
      <c r="AN78" s="66"/>
      <c r="AO78" s="65">
        <f>AVERAGE(AH78:AI78)</f>
        <v>302.90048392000074</v>
      </c>
      <c r="AP78" s="65">
        <f>AVERAGE(AJ78:AK78)</f>
        <v>396.53655117000051</v>
      </c>
      <c r="AQ78" s="65">
        <f>AVERAGE(AL78:AM78)</f>
        <v>453.56685054000093</v>
      </c>
    </row>
    <row r="79" spans="1:43" s="9" customFormat="1" x14ac:dyDescent="0.25">
      <c r="A79" s="13" t="s">
        <v>421</v>
      </c>
      <c r="B79" s="13"/>
      <c r="C79" s="52">
        <f>SUM(C53:C58)</f>
        <v>13.606145099999885</v>
      </c>
      <c r="D79" s="52">
        <f t="shared" ref="D79:AF79" si="13">SUM(D53:D58)</f>
        <v>21.897513810000078</v>
      </c>
      <c r="E79" s="52">
        <f t="shared" si="13"/>
        <v>27.727035369999996</v>
      </c>
      <c r="F79" s="52">
        <f t="shared" si="13"/>
        <v>31.308530369999851</v>
      </c>
      <c r="G79" s="52">
        <f t="shared" si="13"/>
        <v>32.758783100000066</v>
      </c>
      <c r="H79" s="52">
        <f t="shared" si="13"/>
        <v>33.247905139999972</v>
      </c>
      <c r="I79" s="52">
        <f t="shared" si="13"/>
        <v>32.554104550000034</v>
      </c>
      <c r="J79" s="52">
        <f t="shared" si="13"/>
        <v>31.86460603999992</v>
      </c>
      <c r="K79" s="52">
        <f t="shared" si="13"/>
        <v>30.437660339999979</v>
      </c>
      <c r="L79" s="52">
        <f t="shared" si="13"/>
        <v>29.259827789999825</v>
      </c>
      <c r="M79" s="52">
        <f t="shared" si="13"/>
        <v>28.919798880000037</v>
      </c>
      <c r="N79" s="52">
        <f t="shared" si="13"/>
        <v>27.942335750000062</v>
      </c>
      <c r="O79" s="52">
        <f t="shared" si="13"/>
        <v>26.320659419999934</v>
      </c>
      <c r="P79" s="52">
        <f t="shared" si="13"/>
        <v>24.572613169999975</v>
      </c>
      <c r="Q79" s="52">
        <f t="shared" si="13"/>
        <v>23.370891199999839</v>
      </c>
      <c r="R79" s="52">
        <f t="shared" si="13"/>
        <v>21.784660679999853</v>
      </c>
      <c r="S79" s="52">
        <f t="shared" si="13"/>
        <v>20.71874326000011</v>
      </c>
      <c r="T79" s="52">
        <f t="shared" si="13"/>
        <v>20.304357389999915</v>
      </c>
      <c r="U79" s="52">
        <f t="shared" si="13"/>
        <v>19.842800139999973</v>
      </c>
      <c r="V79" s="52">
        <f t="shared" si="13"/>
        <v>20.130811400000006</v>
      </c>
      <c r="W79" s="52">
        <f t="shared" si="13"/>
        <v>20.608067830000152</v>
      </c>
      <c r="X79" s="52">
        <f t="shared" si="13"/>
        <v>21.165989359999941</v>
      </c>
      <c r="Y79" s="52">
        <f t="shared" si="13"/>
        <v>22.404247669999876</v>
      </c>
      <c r="Z79" s="52">
        <f t="shared" si="13"/>
        <v>23.248710159999987</v>
      </c>
      <c r="AA79" s="52">
        <f t="shared" si="13"/>
        <v>23.987160019999834</v>
      </c>
      <c r="AB79" s="52">
        <f t="shared" si="13"/>
        <v>24.650746129999973</v>
      </c>
      <c r="AC79" s="52">
        <f t="shared" si="13"/>
        <v>25.24895618999993</v>
      </c>
      <c r="AD79" s="52">
        <f t="shared" si="13"/>
        <v>25.720150600000039</v>
      </c>
      <c r="AE79" s="52">
        <f t="shared" si="13"/>
        <v>26.153621759999908</v>
      </c>
      <c r="AF79" s="52">
        <f t="shared" si="13"/>
        <v>26.369479170000005</v>
      </c>
      <c r="AG79" s="67"/>
      <c r="AH79" s="65">
        <f t="shared" si="1"/>
        <v>25.459601549999974</v>
      </c>
      <c r="AI79" s="65">
        <f t="shared" si="2"/>
        <v>31.472820771999949</v>
      </c>
      <c r="AJ79" s="65">
        <f t="shared" si="3"/>
        <v>26.225259683999973</v>
      </c>
      <c r="AK79" s="65">
        <f t="shared" si="4"/>
        <v>20.556274573999968</v>
      </c>
      <c r="AL79" s="65">
        <f t="shared" si="5"/>
        <v>22.282835007999957</v>
      </c>
      <c r="AM79" s="65">
        <f t="shared" si="6"/>
        <v>25.62859076999997</v>
      </c>
      <c r="AN79" s="66"/>
      <c r="AO79" s="65">
        <f t="shared" si="7"/>
        <v>28.466211160999961</v>
      </c>
      <c r="AP79" s="65">
        <f t="shared" si="8"/>
        <v>23.390767128999968</v>
      </c>
      <c r="AQ79" s="65">
        <f t="shared" si="9"/>
        <v>23.955712888999962</v>
      </c>
    </row>
    <row r="80" spans="1:43" s="9" customFormat="1" x14ac:dyDescent="0.25">
      <c r="A80" s="13" t="s">
        <v>423</v>
      </c>
      <c r="B80" s="13"/>
      <c r="C80" s="52">
        <f>C59</f>
        <v>7.881012999999939</v>
      </c>
      <c r="D80" s="52">
        <f t="shared" ref="D80:AF80" si="14">D59</f>
        <v>12.337735000000066</v>
      </c>
      <c r="E80" s="52">
        <f t="shared" si="14"/>
        <v>16.433354000000008</v>
      </c>
      <c r="F80" s="52">
        <f t="shared" si="14"/>
        <v>19.813826000000063</v>
      </c>
      <c r="G80" s="52">
        <f t="shared" si="14"/>
        <v>22.428470000000061</v>
      </c>
      <c r="H80" s="52">
        <f t="shared" si="14"/>
        <v>24.617416000000048</v>
      </c>
      <c r="I80" s="52">
        <f t="shared" si="14"/>
        <v>26.489147999999886</v>
      </c>
      <c r="J80" s="52">
        <f t="shared" si="14"/>
        <v>28.387142999999924</v>
      </c>
      <c r="K80" s="52">
        <f t="shared" si="14"/>
        <v>30.225316999999905</v>
      </c>
      <c r="L80" s="52">
        <f t="shared" si="14"/>
        <v>32.17813799999999</v>
      </c>
      <c r="M80" s="52">
        <f t="shared" si="14"/>
        <v>34.441773000000012</v>
      </c>
      <c r="N80" s="52">
        <f t="shared" si="14"/>
        <v>36.668349999999919</v>
      </c>
      <c r="O80" s="52">
        <f t="shared" si="14"/>
        <v>38.667852000000039</v>
      </c>
      <c r="P80" s="52">
        <f t="shared" si="14"/>
        <v>40.485049000000117</v>
      </c>
      <c r="Q80" s="52">
        <f t="shared" si="14"/>
        <v>42.315443999999843</v>
      </c>
      <c r="R80" s="52">
        <f t="shared" si="14"/>
        <v>43.982086999999865</v>
      </c>
      <c r="S80" s="52">
        <f t="shared" si="14"/>
        <v>45.637940000000071</v>
      </c>
      <c r="T80" s="52">
        <f t="shared" si="14"/>
        <v>47.379713000000038</v>
      </c>
      <c r="U80" s="52">
        <f t="shared" si="14"/>
        <v>49.047610999999961</v>
      </c>
      <c r="V80" s="52">
        <f t="shared" si="14"/>
        <v>50.78096800000003</v>
      </c>
      <c r="W80" s="52">
        <f t="shared" si="14"/>
        <v>52.489865999999893</v>
      </c>
      <c r="X80" s="52">
        <f t="shared" si="14"/>
        <v>54.104851000000053</v>
      </c>
      <c r="Y80" s="52">
        <f t="shared" si="14"/>
        <v>55.762455000000045</v>
      </c>
      <c r="Z80" s="52">
        <f t="shared" si="14"/>
        <v>57.248378000000002</v>
      </c>
      <c r="AA80" s="52">
        <f t="shared" si="14"/>
        <v>58.557238000000098</v>
      </c>
      <c r="AB80" s="52">
        <f t="shared" si="14"/>
        <v>59.707897000000003</v>
      </c>
      <c r="AC80" s="52">
        <f t="shared" si="14"/>
        <v>60.718883000000005</v>
      </c>
      <c r="AD80" s="52">
        <f t="shared" si="14"/>
        <v>61.586168999999927</v>
      </c>
      <c r="AE80" s="52">
        <f t="shared" si="14"/>
        <v>62.335886000000073</v>
      </c>
      <c r="AF80" s="52">
        <f t="shared" si="14"/>
        <v>62.932639000000108</v>
      </c>
      <c r="AG80" s="67"/>
      <c r="AH80" s="65">
        <f t="shared" si="1"/>
        <v>15.778879600000028</v>
      </c>
      <c r="AI80" s="65">
        <f t="shared" si="2"/>
        <v>28.379432399999949</v>
      </c>
      <c r="AJ80" s="65">
        <f t="shared" si="3"/>
        <v>38.515693599999985</v>
      </c>
      <c r="AK80" s="65">
        <f t="shared" si="4"/>
        <v>47.365663799999993</v>
      </c>
      <c r="AL80" s="65">
        <f t="shared" si="5"/>
        <v>55.63255760000002</v>
      </c>
      <c r="AM80" s="65">
        <f t="shared" si="6"/>
        <v>61.456294800000023</v>
      </c>
      <c r="AN80" s="66"/>
      <c r="AO80" s="65">
        <f t="shared" si="7"/>
        <v>22.07915599999999</v>
      </c>
      <c r="AP80" s="65">
        <f t="shared" si="8"/>
        <v>42.940678699999992</v>
      </c>
      <c r="AQ80" s="65">
        <f t="shared" si="9"/>
        <v>58.544426200000018</v>
      </c>
    </row>
    <row r="81" spans="1:43" s="9" customFormat="1" x14ac:dyDescent="0.25">
      <c r="A81" s="13" t="s">
        <v>426</v>
      </c>
      <c r="B81" s="13"/>
      <c r="C81" s="52">
        <f>C72</f>
        <v>14.9261214</v>
      </c>
      <c r="D81" s="52">
        <f t="shared" ref="D81:AF81" si="15">D72</f>
        <v>19.227763700000025</v>
      </c>
      <c r="E81" s="52">
        <f t="shared" si="15"/>
        <v>23.547084199999972</v>
      </c>
      <c r="F81" s="52">
        <f t="shared" si="15"/>
        <v>27.778781699999996</v>
      </c>
      <c r="G81" s="52">
        <f t="shared" si="15"/>
        <v>31.857143100000002</v>
      </c>
      <c r="H81" s="52">
        <f t="shared" si="15"/>
        <v>35.805626699999976</v>
      </c>
      <c r="I81" s="52">
        <f t="shared" si="15"/>
        <v>39.598919300000006</v>
      </c>
      <c r="J81" s="52">
        <f t="shared" si="15"/>
        <v>43.29744119999998</v>
      </c>
      <c r="K81" s="52">
        <f t="shared" si="15"/>
        <v>46.85599449999998</v>
      </c>
      <c r="L81" s="52">
        <f t="shared" si="15"/>
        <v>50.321179999999998</v>
      </c>
      <c r="M81" s="52">
        <f t="shared" si="15"/>
        <v>53.741502199999985</v>
      </c>
      <c r="N81" s="52">
        <f t="shared" si="15"/>
        <v>57.026359200000002</v>
      </c>
      <c r="O81" s="52">
        <f t="shared" si="15"/>
        <v>60.147068499999989</v>
      </c>
      <c r="P81" s="52">
        <f t="shared" si="15"/>
        <v>63.126539300000019</v>
      </c>
      <c r="Q81" s="52">
        <f t="shared" si="15"/>
        <v>66.014347799999996</v>
      </c>
      <c r="R81" s="52">
        <f t="shared" si="15"/>
        <v>68.753441299999992</v>
      </c>
      <c r="S81" s="52">
        <f t="shared" si="15"/>
        <v>71.396397799999988</v>
      </c>
      <c r="T81" s="52">
        <f t="shared" si="15"/>
        <v>73.967315999999983</v>
      </c>
      <c r="U81" s="52">
        <f t="shared" si="15"/>
        <v>76.41902540000001</v>
      </c>
      <c r="V81" s="52">
        <f t="shared" si="15"/>
        <v>78.801566400000013</v>
      </c>
      <c r="W81" s="52">
        <f t="shared" si="15"/>
        <v>81.091120900000021</v>
      </c>
      <c r="X81" s="52">
        <f t="shared" si="15"/>
        <v>83.272513100000026</v>
      </c>
      <c r="Y81" s="52">
        <f t="shared" si="15"/>
        <v>85.38354620000004</v>
      </c>
      <c r="Z81" s="52">
        <f t="shared" si="15"/>
        <v>87.366751300000004</v>
      </c>
      <c r="AA81" s="52">
        <f t="shared" si="15"/>
        <v>89.236722700000001</v>
      </c>
      <c r="AB81" s="52">
        <f t="shared" si="15"/>
        <v>90.998614500000002</v>
      </c>
      <c r="AC81" s="52">
        <f t="shared" si="15"/>
        <v>92.657021699999973</v>
      </c>
      <c r="AD81" s="52">
        <f t="shared" si="15"/>
        <v>94.211150599999996</v>
      </c>
      <c r="AE81" s="52">
        <f t="shared" si="15"/>
        <v>95.671911999999992</v>
      </c>
      <c r="AF81" s="52">
        <f t="shared" si="15"/>
        <v>97.029715899999985</v>
      </c>
      <c r="AG81" s="67"/>
      <c r="AH81" s="65">
        <f>AVERAGE(C81:G81)</f>
        <v>23.46737882</v>
      </c>
      <c r="AI81" s="65">
        <f>AVERAGE(H81:L81)</f>
        <v>43.175832339999985</v>
      </c>
      <c r="AJ81" s="65">
        <f>AVERAGE(M81:Q81)</f>
        <v>60.011163400000001</v>
      </c>
      <c r="AK81" s="65">
        <f>AVERAGE(R81:V81)</f>
        <v>73.86754938</v>
      </c>
      <c r="AL81" s="65">
        <f>AVERAGE(W81:AA81)</f>
        <v>85.270130840000022</v>
      </c>
      <c r="AM81" s="65">
        <f>AVERAGE(AB81:AF81)</f>
        <v>94.113682940000004</v>
      </c>
      <c r="AN81" s="66"/>
      <c r="AO81" s="65">
        <f>AVERAGE(AH81:AI81)</f>
        <v>33.321605579999996</v>
      </c>
      <c r="AP81" s="65">
        <f>AVERAGE(AJ81:AK81)</f>
        <v>66.93935639</v>
      </c>
      <c r="AQ81" s="65">
        <f>AVERAGE(AL81:AM81)</f>
        <v>89.691906890000013</v>
      </c>
    </row>
    <row r="82" spans="1:43" s="9" customFormat="1" x14ac:dyDescent="0.25">
      <c r="A82" s="13" t="s">
        <v>425</v>
      </c>
      <c r="B82" s="13"/>
      <c r="C82" s="52">
        <f>SUM(C51:C52)</f>
        <v>3.611550450000081</v>
      </c>
      <c r="D82" s="52">
        <f t="shared" ref="D82:AF82" si="16">SUM(D51:D52)</f>
        <v>6.1210050400000284</v>
      </c>
      <c r="E82" s="52">
        <f t="shared" si="16"/>
        <v>8.2290305699999919</v>
      </c>
      <c r="F82" s="52">
        <f t="shared" si="16"/>
        <v>9.7666006500000009</v>
      </c>
      <c r="G82" s="52">
        <f t="shared" si="16"/>
        <v>10.630622370000069</v>
      </c>
      <c r="H82" s="52">
        <f t="shared" si="16"/>
        <v>11.031829360000017</v>
      </c>
      <c r="I82" s="52">
        <f t="shared" si="16"/>
        <v>10.948732029999931</v>
      </c>
      <c r="J82" s="52">
        <f t="shared" si="16"/>
        <v>10.682750440000021</v>
      </c>
      <c r="K82" s="52">
        <f t="shared" si="16"/>
        <v>10.13678383999995</v>
      </c>
      <c r="L82" s="52">
        <f t="shared" si="16"/>
        <v>9.5573767600000537</v>
      </c>
      <c r="M82" s="52">
        <f t="shared" si="16"/>
        <v>9.1419347399999538</v>
      </c>
      <c r="N82" s="52">
        <f t="shared" si="16"/>
        <v>8.607256940000056</v>
      </c>
      <c r="O82" s="52">
        <f t="shared" si="16"/>
        <v>7.9150925599999766</v>
      </c>
      <c r="P82" s="52">
        <f t="shared" si="16"/>
        <v>7.1631443199999865</v>
      </c>
      <c r="Q82" s="52">
        <f t="shared" si="16"/>
        <v>6.5216837300000066</v>
      </c>
      <c r="R82" s="52">
        <f t="shared" si="16"/>
        <v>5.8113874400000043</v>
      </c>
      <c r="S82" s="52">
        <f t="shared" si="16"/>
        <v>5.2258018999999507</v>
      </c>
      <c r="T82" s="52">
        <f t="shared" si="16"/>
        <v>4.8285910400000063</v>
      </c>
      <c r="U82" s="52">
        <f t="shared" si="16"/>
        <v>4.4801181899999563</v>
      </c>
      <c r="V82" s="52">
        <f t="shared" si="16"/>
        <v>4.3497094100000027</v>
      </c>
      <c r="W82" s="52">
        <f t="shared" si="16"/>
        <v>4.3295915900000779</v>
      </c>
      <c r="X82" s="52">
        <f t="shared" si="16"/>
        <v>4.3797625100000772</v>
      </c>
      <c r="Y82" s="52">
        <f t="shared" si="16"/>
        <v>4.6209185300000115</v>
      </c>
      <c r="Z82" s="52">
        <f t="shared" si="16"/>
        <v>4.8214809599999597</v>
      </c>
      <c r="AA82" s="52">
        <f t="shared" si="16"/>
        <v>5.0117174699999651</v>
      </c>
      <c r="AB82" s="52">
        <f t="shared" si="16"/>
        <v>5.1899038900000107</v>
      </c>
      <c r="AC82" s="52">
        <f t="shared" si="16"/>
        <v>5.353854490000046</v>
      </c>
      <c r="AD82" s="52">
        <f t="shared" si="16"/>
        <v>5.4866815300000553</v>
      </c>
      <c r="AE82" s="52">
        <f t="shared" si="16"/>
        <v>5.6050666800000641</v>
      </c>
      <c r="AF82" s="52">
        <f t="shared" si="16"/>
        <v>5.6681649199999669</v>
      </c>
      <c r="AG82" s="67"/>
      <c r="AH82" s="65">
        <f>AVERAGE(C82:G82)</f>
        <v>7.6717618160000338</v>
      </c>
      <c r="AI82" s="65">
        <f>AVERAGE(H82:L82)</f>
        <v>10.471494485999994</v>
      </c>
      <c r="AJ82" s="65">
        <f>AVERAGE(M82:Q82)</f>
        <v>7.8698224579999962</v>
      </c>
      <c r="AK82" s="65">
        <f>AVERAGE(R82:V82)</f>
        <v>4.9391215959999837</v>
      </c>
      <c r="AL82" s="65">
        <f>AVERAGE(W82:AA82)</f>
        <v>4.6326942120000183</v>
      </c>
      <c r="AM82" s="65">
        <f>AVERAGE(AB82:AF82)</f>
        <v>5.460734302000029</v>
      </c>
      <c r="AN82" s="66"/>
      <c r="AO82" s="65">
        <f>AVERAGE(AH82:AI82)</f>
        <v>9.071628151000013</v>
      </c>
      <c r="AP82" s="65">
        <f>AVERAGE(AJ82:AK82)</f>
        <v>6.40447202699999</v>
      </c>
      <c r="AQ82" s="65">
        <f>AVERAGE(AL82:AM82)</f>
        <v>5.0467142570000236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25.180925399999992</v>
      </c>
      <c r="D87" s="52">
        <f t="shared" ref="D87:AF92" si="21">D60</f>
        <v>40.341573800000006</v>
      </c>
      <c r="E87" s="52">
        <f t="shared" si="21"/>
        <v>47.788868099999988</v>
      </c>
      <c r="F87" s="52">
        <f t="shared" si="21"/>
        <v>50.547332299999994</v>
      </c>
      <c r="G87" s="52">
        <f t="shared" si="21"/>
        <v>47.03388919999999</v>
      </c>
      <c r="H87" s="52">
        <f t="shared" si="21"/>
        <v>45.931927299999984</v>
      </c>
      <c r="I87" s="52">
        <f t="shared" si="21"/>
        <v>44.876940399999995</v>
      </c>
      <c r="J87" s="52">
        <f t="shared" si="21"/>
        <v>44.022352299999994</v>
      </c>
      <c r="K87" s="52">
        <f t="shared" si="21"/>
        <v>43.403672300000011</v>
      </c>
      <c r="L87" s="52">
        <f t="shared" si="21"/>
        <v>42.683875100000009</v>
      </c>
      <c r="M87" s="52">
        <f t="shared" si="21"/>
        <v>39.381479399999989</v>
      </c>
      <c r="N87" s="52">
        <f t="shared" si="21"/>
        <v>37.798823599999992</v>
      </c>
      <c r="O87" s="52">
        <f t="shared" si="21"/>
        <v>37.223951199999988</v>
      </c>
      <c r="P87" s="52">
        <f t="shared" si="21"/>
        <v>37.199228199999993</v>
      </c>
      <c r="Q87" s="52">
        <f t="shared" si="21"/>
        <v>36.827477399999992</v>
      </c>
      <c r="R87" s="52">
        <f t="shared" si="21"/>
        <v>35.662361299999986</v>
      </c>
      <c r="S87" s="52">
        <f t="shared" si="21"/>
        <v>35.295714700000005</v>
      </c>
      <c r="T87" s="52">
        <f t="shared" si="21"/>
        <v>35.352847699999998</v>
      </c>
      <c r="U87" s="52">
        <f t="shared" si="21"/>
        <v>35.581663900000009</v>
      </c>
      <c r="V87" s="52">
        <f t="shared" si="21"/>
        <v>36.833399200000002</v>
      </c>
      <c r="W87" s="52">
        <f t="shared" si="21"/>
        <v>36.514150599999994</v>
      </c>
      <c r="X87" s="52">
        <f t="shared" si="21"/>
        <v>36.359739399999995</v>
      </c>
      <c r="Y87" s="52">
        <f t="shared" si="21"/>
        <v>36.293348699999996</v>
      </c>
      <c r="Z87" s="52">
        <f t="shared" si="21"/>
        <v>36.237629400000003</v>
      </c>
      <c r="AA87" s="52">
        <f t="shared" si="21"/>
        <v>36.159283600000009</v>
      </c>
      <c r="AB87" s="52">
        <f t="shared" si="21"/>
        <v>36.046531600000009</v>
      </c>
      <c r="AC87" s="52">
        <f t="shared" si="21"/>
        <v>35.897165200000018</v>
      </c>
      <c r="AD87" s="52">
        <f t="shared" si="21"/>
        <v>35.714073200000001</v>
      </c>
      <c r="AE87" s="52">
        <f t="shared" si="21"/>
        <v>35.503337899999991</v>
      </c>
      <c r="AF87" s="52">
        <f t="shared" si="21"/>
        <v>35.267349100000018</v>
      </c>
      <c r="AH87" s="65">
        <f t="shared" ref="AH87:AH93" si="22">AVERAGE(C87:G87)</f>
        <v>42.178517759999991</v>
      </c>
      <c r="AI87" s="65">
        <f t="shared" ref="AI87:AI93" si="23">AVERAGE(H87:L87)</f>
        <v>44.183753479999993</v>
      </c>
      <c r="AJ87" s="65">
        <f t="shared" ref="AJ87:AJ93" si="24">AVERAGE(M87:Q87)</f>
        <v>37.686191959999988</v>
      </c>
      <c r="AK87" s="65">
        <f t="shared" ref="AK87:AK93" si="25">AVERAGE(R87:V87)</f>
        <v>35.745197360000006</v>
      </c>
      <c r="AL87" s="65">
        <f t="shared" ref="AL87:AL93" si="26">AVERAGE(W87:AA87)</f>
        <v>36.312830339999998</v>
      </c>
      <c r="AM87" s="65">
        <f t="shared" ref="AM87:AM93" si="27">AVERAGE(AB87:AF87)</f>
        <v>35.68569140000001</v>
      </c>
      <c r="AN87" s="66"/>
      <c r="AO87" s="65">
        <f t="shared" ref="AO87:AO93" si="28">AVERAGE(AH87:AI87)</f>
        <v>43.181135619999992</v>
      </c>
      <c r="AP87" s="65">
        <f t="shared" ref="AP87:AP93" si="29">AVERAGE(AJ87:AK87)</f>
        <v>36.715694659999997</v>
      </c>
      <c r="AQ87" s="65">
        <f t="shared" ref="AQ87:AQ93" si="30">AVERAGE(AL87:AM87)</f>
        <v>35.999260870000001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3.4551536350000003</v>
      </c>
      <c r="D88" s="52">
        <f t="shared" ref="D88:R88" si="31">D61</f>
        <v>6.2552519190000009</v>
      </c>
      <c r="E88" s="52">
        <f t="shared" si="31"/>
        <v>7.8438113659999997</v>
      </c>
      <c r="F88" s="52">
        <f t="shared" si="31"/>
        <v>8.4606346569999999</v>
      </c>
      <c r="G88" s="52">
        <f t="shared" si="31"/>
        <v>8.521794131</v>
      </c>
      <c r="H88" s="52">
        <f t="shared" si="31"/>
        <v>8.3354952200000003</v>
      </c>
      <c r="I88" s="52">
        <f t="shared" si="31"/>
        <v>7.4705656480000009</v>
      </c>
      <c r="J88" s="52">
        <f t="shared" si="31"/>
        <v>6.9273706869999989</v>
      </c>
      <c r="K88" s="52">
        <f t="shared" si="31"/>
        <v>5.7924868599999995</v>
      </c>
      <c r="L88" s="52">
        <f t="shared" si="31"/>
        <v>5.2081041160000003</v>
      </c>
      <c r="M88" s="52">
        <f t="shared" si="31"/>
        <v>10.734627305</v>
      </c>
      <c r="N88" s="52">
        <f t="shared" si="31"/>
        <v>13.548836909999999</v>
      </c>
      <c r="O88" s="52">
        <f t="shared" si="31"/>
        <v>14.909946913999999</v>
      </c>
      <c r="P88" s="52">
        <f t="shared" si="31"/>
        <v>15.339025105000001</v>
      </c>
      <c r="Q88" s="52">
        <f t="shared" si="31"/>
        <v>15.284772781999999</v>
      </c>
      <c r="R88" s="52">
        <f t="shared" si="31"/>
        <v>15.026287295000001</v>
      </c>
      <c r="S88" s="52">
        <f t="shared" si="21"/>
        <v>15.479032985</v>
      </c>
      <c r="T88" s="52">
        <f t="shared" si="21"/>
        <v>15.571271911</v>
      </c>
      <c r="U88" s="52">
        <f t="shared" si="21"/>
        <v>15.469912224000002</v>
      </c>
      <c r="V88" s="52">
        <f t="shared" si="21"/>
        <v>15.284662275000001</v>
      </c>
      <c r="W88" s="52">
        <f t="shared" si="21"/>
        <v>15.074093286</v>
      </c>
      <c r="X88" s="52">
        <f t="shared" si="21"/>
        <v>15.616601613999999</v>
      </c>
      <c r="Y88" s="52">
        <f t="shared" si="21"/>
        <v>15.816783712000001</v>
      </c>
      <c r="Z88" s="52">
        <f t="shared" si="21"/>
        <v>15.811112471999998</v>
      </c>
      <c r="AA88" s="52">
        <f t="shared" si="21"/>
        <v>15.698829714999999</v>
      </c>
      <c r="AB88" s="52">
        <f t="shared" si="21"/>
        <v>15.538726281999999</v>
      </c>
      <c r="AC88" s="52">
        <f t="shared" si="21"/>
        <v>15.361774035</v>
      </c>
      <c r="AD88" s="52">
        <f t="shared" si="21"/>
        <v>15.183079785</v>
      </c>
      <c r="AE88" s="52">
        <f t="shared" si="21"/>
        <v>15.009254968</v>
      </c>
      <c r="AF88" s="52">
        <f t="shared" si="21"/>
        <v>14.841699005000001</v>
      </c>
      <c r="AH88" s="65">
        <f t="shared" si="22"/>
        <v>6.9073291416</v>
      </c>
      <c r="AI88" s="65">
        <f t="shared" si="23"/>
        <v>6.7468045062000002</v>
      </c>
      <c r="AJ88" s="65">
        <f t="shared" si="24"/>
        <v>13.963441803200002</v>
      </c>
      <c r="AK88" s="65">
        <f t="shared" si="25"/>
        <v>15.366233338000001</v>
      </c>
      <c r="AL88" s="65">
        <f t="shared" si="26"/>
        <v>15.603484159799999</v>
      </c>
      <c r="AM88" s="65">
        <f t="shared" si="27"/>
        <v>15.186906815</v>
      </c>
      <c r="AN88" s="66"/>
      <c r="AO88" s="65">
        <f t="shared" si="28"/>
        <v>6.8270668239000001</v>
      </c>
      <c r="AP88" s="65">
        <f t="shared" si="29"/>
        <v>14.664837570600001</v>
      </c>
      <c r="AQ88" s="65">
        <f t="shared" si="30"/>
        <v>15.395195487399999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5.9592411000000567E-2</v>
      </c>
      <c r="D89" s="52">
        <f t="shared" si="21"/>
        <v>9.4710831999999634E-2</v>
      </c>
      <c r="E89" s="52">
        <f t="shared" si="21"/>
        <v>0.11659408099999968</v>
      </c>
      <c r="F89" s="52">
        <f t="shared" si="21"/>
        <v>0.12885610499999967</v>
      </c>
      <c r="G89" s="52">
        <f t="shared" si="21"/>
        <v>0.13455416299999978</v>
      </c>
      <c r="H89" s="52">
        <f t="shared" si="21"/>
        <v>0.13715963899999917</v>
      </c>
      <c r="I89" s="52">
        <f t="shared" si="21"/>
        <v>0.13768987799999977</v>
      </c>
      <c r="J89" s="52">
        <f t="shared" si="21"/>
        <v>0.13844051600000107</v>
      </c>
      <c r="K89" s="52">
        <f t="shared" si="21"/>
        <v>0.13935024699999943</v>
      </c>
      <c r="L89" s="52">
        <f t="shared" si="21"/>
        <v>0.14078179000000013</v>
      </c>
      <c r="M89" s="52">
        <f t="shared" si="21"/>
        <v>0.14384443000000147</v>
      </c>
      <c r="N89" s="52">
        <f t="shared" si="21"/>
        <v>0.14677738099999971</v>
      </c>
      <c r="O89" s="52">
        <f t="shared" si="21"/>
        <v>0.14858746800000056</v>
      </c>
      <c r="P89" s="52">
        <f t="shared" si="21"/>
        <v>0.14942662299999832</v>
      </c>
      <c r="Q89" s="52">
        <f t="shared" si="21"/>
        <v>0.15065308399999999</v>
      </c>
      <c r="R89" s="52">
        <f t="shared" si="21"/>
        <v>0.15122809700000062</v>
      </c>
      <c r="S89" s="52">
        <f t="shared" si="21"/>
        <v>0.15216261900000028</v>
      </c>
      <c r="T89" s="52">
        <f t="shared" si="21"/>
        <v>0.15381610000000023</v>
      </c>
      <c r="U89" s="52">
        <f t="shared" si="21"/>
        <v>0.15563108599999964</v>
      </c>
      <c r="V89" s="52">
        <f t="shared" si="21"/>
        <v>0.15828963299999899</v>
      </c>
      <c r="W89" s="52">
        <f t="shared" si="21"/>
        <v>0.16117050999999982</v>
      </c>
      <c r="X89" s="52">
        <f t="shared" si="21"/>
        <v>0.1640585829999992</v>
      </c>
      <c r="Y89" s="52">
        <f t="shared" si="21"/>
        <v>0.16763618299999905</v>
      </c>
      <c r="Z89" s="52">
        <f t="shared" si="21"/>
        <v>0.17095017499999976</v>
      </c>
      <c r="AA89" s="52">
        <f t="shared" si="21"/>
        <v>0.173742485</v>
      </c>
      <c r="AB89" s="52">
        <f t="shared" si="21"/>
        <v>0.17621289400000073</v>
      </c>
      <c r="AC89" s="52">
        <f t="shared" si="21"/>
        <v>0.1785119660000003</v>
      </c>
      <c r="AD89" s="52">
        <f t="shared" si="21"/>
        <v>0.18022061299999947</v>
      </c>
      <c r="AE89" s="52">
        <f t="shared" si="21"/>
        <v>0.18167595800000136</v>
      </c>
      <c r="AF89" s="52">
        <f t="shared" si="21"/>
        <v>0.18263037000000004</v>
      </c>
      <c r="AH89" s="65">
        <f t="shared" si="22"/>
        <v>0.10686151839999987</v>
      </c>
      <c r="AI89" s="65">
        <f t="shared" si="23"/>
        <v>0.13868441399999992</v>
      </c>
      <c r="AJ89" s="65">
        <f t="shared" si="24"/>
        <v>0.1478577972</v>
      </c>
      <c r="AK89" s="65">
        <f t="shared" si="25"/>
        <v>0.15422550699999996</v>
      </c>
      <c r="AL89" s="65">
        <f t="shared" si="26"/>
        <v>0.16751158719999956</v>
      </c>
      <c r="AM89" s="65">
        <f t="shared" si="27"/>
        <v>0.17985036020000039</v>
      </c>
      <c r="AN89" s="66"/>
      <c r="AO89" s="65">
        <f t="shared" si="28"/>
        <v>0.12277296619999989</v>
      </c>
      <c r="AP89" s="65">
        <f t="shared" si="29"/>
        <v>0.15104165209999998</v>
      </c>
      <c r="AQ89" s="65">
        <f t="shared" si="30"/>
        <v>0.17368097369999996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4.3963190480000005</v>
      </c>
      <c r="D90" s="52">
        <f t="shared" si="21"/>
        <v>7.6824696270000006</v>
      </c>
      <c r="E90" s="52">
        <f t="shared" si="21"/>
        <v>9.4424779109999992</v>
      </c>
      <c r="F90" s="52">
        <f t="shared" si="21"/>
        <v>10.065105966999997</v>
      </c>
      <c r="G90" s="52">
        <f t="shared" si="21"/>
        <v>10.532209185000003</v>
      </c>
      <c r="H90" s="52">
        <f t="shared" si="21"/>
        <v>10.475071336000001</v>
      </c>
      <c r="I90" s="52">
        <f t="shared" si="21"/>
        <v>10.125820272</v>
      </c>
      <c r="J90" s="52">
        <f t="shared" si="21"/>
        <v>9.7085796700000007</v>
      </c>
      <c r="K90" s="52">
        <f t="shared" si="21"/>
        <v>9.2345709350000007</v>
      </c>
      <c r="L90" s="52">
        <f t="shared" si="21"/>
        <v>8.9844788559999991</v>
      </c>
      <c r="M90" s="52">
        <f t="shared" si="21"/>
        <v>10.333198743999999</v>
      </c>
      <c r="N90" s="52">
        <f t="shared" si="21"/>
        <v>10.797482274</v>
      </c>
      <c r="O90" s="52">
        <f t="shared" si="21"/>
        <v>10.792727019000001</v>
      </c>
      <c r="P90" s="52">
        <f t="shared" si="21"/>
        <v>10.535361051999999</v>
      </c>
      <c r="Q90" s="52">
        <f t="shared" si="21"/>
        <v>10.164906529</v>
      </c>
      <c r="R90" s="52">
        <f t="shared" si="21"/>
        <v>9.7544567539999996</v>
      </c>
      <c r="S90" s="52">
        <f t="shared" si="21"/>
        <v>9.4039113609999987</v>
      </c>
      <c r="T90" s="52">
        <f t="shared" si="21"/>
        <v>9.0498096749999988</v>
      </c>
      <c r="U90" s="52">
        <f t="shared" si="21"/>
        <v>8.7136859270000002</v>
      </c>
      <c r="V90" s="52">
        <f t="shared" si="21"/>
        <v>8.693280043999998</v>
      </c>
      <c r="W90" s="52">
        <f t="shared" si="21"/>
        <v>8.5695010810000003</v>
      </c>
      <c r="X90" s="52">
        <f t="shared" si="21"/>
        <v>8.4545128100000007</v>
      </c>
      <c r="Y90" s="52">
        <f t="shared" si="21"/>
        <v>8.3010577320000003</v>
      </c>
      <c r="Z90" s="52">
        <f t="shared" si="21"/>
        <v>8.1381335919999991</v>
      </c>
      <c r="AA90" s="52">
        <f t="shared" si="21"/>
        <v>7.9814017839999991</v>
      </c>
      <c r="AB90" s="52">
        <f t="shared" si="21"/>
        <v>7.8372447689999998</v>
      </c>
      <c r="AC90" s="52">
        <f t="shared" si="21"/>
        <v>7.7076190490000007</v>
      </c>
      <c r="AD90" s="52">
        <f t="shared" si="21"/>
        <v>7.5910778389999995</v>
      </c>
      <c r="AE90" s="52">
        <f t="shared" si="21"/>
        <v>7.4860258930000008</v>
      </c>
      <c r="AF90" s="52">
        <f t="shared" si="21"/>
        <v>7.3901280289999995</v>
      </c>
      <c r="AH90" s="65">
        <f t="shared" si="22"/>
        <v>8.423716347600001</v>
      </c>
      <c r="AI90" s="65">
        <f t="shared" si="23"/>
        <v>9.7057042138000007</v>
      </c>
      <c r="AJ90" s="65">
        <f t="shared" si="24"/>
        <v>10.524735123599999</v>
      </c>
      <c r="AK90" s="65">
        <f t="shared" si="25"/>
        <v>9.123028752199998</v>
      </c>
      <c r="AL90" s="65">
        <f t="shared" si="26"/>
        <v>8.2889213997999995</v>
      </c>
      <c r="AM90" s="65">
        <f t="shared" si="27"/>
        <v>7.602419115800001</v>
      </c>
      <c r="AN90" s="66"/>
      <c r="AO90" s="65">
        <f t="shared" si="28"/>
        <v>9.0647102807000017</v>
      </c>
      <c r="AP90" s="65">
        <f t="shared" si="29"/>
        <v>9.8238819378999978</v>
      </c>
      <c r="AQ90" s="65">
        <f t="shared" si="30"/>
        <v>7.9456702577999998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7.7814952600000034</v>
      </c>
      <c r="D91" s="52">
        <f t="shared" si="21"/>
        <v>12.751995869999998</v>
      </c>
      <c r="E91" s="52">
        <f t="shared" si="21"/>
        <v>15.365163780000003</v>
      </c>
      <c r="F91" s="52">
        <f t="shared" si="21"/>
        <v>16.467794260000002</v>
      </c>
      <c r="G91" s="52">
        <f t="shared" si="21"/>
        <v>17.323355540000001</v>
      </c>
      <c r="H91" s="52">
        <f t="shared" si="21"/>
        <v>17.679468090000004</v>
      </c>
      <c r="I91" s="52">
        <f t="shared" si="21"/>
        <v>17.717263379999999</v>
      </c>
      <c r="J91" s="52">
        <f t="shared" si="21"/>
        <v>17.623021939999997</v>
      </c>
      <c r="K91" s="52">
        <f t="shared" si="21"/>
        <v>17.102145950000001</v>
      </c>
      <c r="L91" s="52">
        <f t="shared" si="21"/>
        <v>18.082745220000003</v>
      </c>
      <c r="M91" s="52">
        <f t="shared" si="21"/>
        <v>13.472186740000001</v>
      </c>
      <c r="N91" s="52">
        <f t="shared" si="21"/>
        <v>10.995450100000003</v>
      </c>
      <c r="O91" s="52">
        <f t="shared" si="21"/>
        <v>9.6889279899999963</v>
      </c>
      <c r="P91" s="52">
        <f t="shared" si="21"/>
        <v>8.9869324400000039</v>
      </c>
      <c r="Q91" s="52">
        <f t="shared" si="21"/>
        <v>9.9575613700000005</v>
      </c>
      <c r="R91" s="52">
        <f t="shared" si="21"/>
        <v>10.430637770000004</v>
      </c>
      <c r="S91" s="52">
        <f t="shared" si="21"/>
        <v>10.571307679999997</v>
      </c>
      <c r="T91" s="52">
        <f t="shared" si="21"/>
        <v>10.525485769999996</v>
      </c>
      <c r="U91" s="52">
        <f t="shared" si="21"/>
        <v>10.388862839999994</v>
      </c>
      <c r="V91" s="52">
        <f t="shared" si="21"/>
        <v>11.905695340000001</v>
      </c>
      <c r="W91" s="52">
        <f t="shared" si="21"/>
        <v>12.401914640000001</v>
      </c>
      <c r="X91" s="52">
        <f t="shared" si="21"/>
        <v>12.534796</v>
      </c>
      <c r="Y91" s="52">
        <f t="shared" si="21"/>
        <v>12.494912969999994</v>
      </c>
      <c r="Z91" s="52">
        <f t="shared" si="21"/>
        <v>12.384786180000006</v>
      </c>
      <c r="AA91" s="52">
        <f t="shared" si="21"/>
        <v>12.259858399999999</v>
      </c>
      <c r="AB91" s="52">
        <f t="shared" si="21"/>
        <v>12.145156</v>
      </c>
      <c r="AC91" s="52">
        <f t="shared" si="21"/>
        <v>12.05029184</v>
      </c>
      <c r="AD91" s="52">
        <f t="shared" si="21"/>
        <v>11.975939699999998</v>
      </c>
      <c r="AE91" s="52">
        <f t="shared" si="21"/>
        <v>11.919688620000002</v>
      </c>
      <c r="AF91" s="52">
        <f t="shared" si="21"/>
        <v>11.878058950000003</v>
      </c>
      <c r="AH91" s="65">
        <f t="shared" si="22"/>
        <v>13.937960942</v>
      </c>
      <c r="AI91" s="65">
        <f t="shared" si="23"/>
        <v>17.640928916000004</v>
      </c>
      <c r="AJ91" s="65">
        <f t="shared" si="24"/>
        <v>10.620211728000001</v>
      </c>
      <c r="AK91" s="65">
        <f t="shared" si="25"/>
        <v>10.764397879999999</v>
      </c>
      <c r="AL91" s="65">
        <f t="shared" si="26"/>
        <v>12.415253637999999</v>
      </c>
      <c r="AM91" s="65">
        <f t="shared" si="27"/>
        <v>11.993827022000001</v>
      </c>
      <c r="AN91" s="66"/>
      <c r="AO91" s="65">
        <f t="shared" si="28"/>
        <v>15.789444929000002</v>
      </c>
      <c r="AP91" s="65">
        <f t="shared" si="29"/>
        <v>10.692304803999999</v>
      </c>
      <c r="AQ91" s="65">
        <f t="shared" si="30"/>
        <v>12.20454033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3.3102742700000043</v>
      </c>
      <c r="D92" s="52">
        <f t="shared" si="21"/>
        <v>5.3838452399999994</v>
      </c>
      <c r="E92" s="52">
        <f t="shared" si="21"/>
        <v>6.6073791600000007</v>
      </c>
      <c r="F92" s="52">
        <f t="shared" si="21"/>
        <v>7.1564349299999996</v>
      </c>
      <c r="G92" s="52">
        <f t="shared" si="21"/>
        <v>8.6183347199999965</v>
      </c>
      <c r="H92" s="52">
        <f t="shared" si="21"/>
        <v>9.4029151100000021</v>
      </c>
      <c r="I92" s="52">
        <f t="shared" si="21"/>
        <v>9.5646378999999975</v>
      </c>
      <c r="J92" s="52">
        <f t="shared" si="21"/>
        <v>9.5831579300000023</v>
      </c>
      <c r="K92" s="52">
        <f t="shared" si="21"/>
        <v>9.4862061400000002</v>
      </c>
      <c r="L92" s="52">
        <f t="shared" si="21"/>
        <v>8.9874186799999976</v>
      </c>
      <c r="M92" s="52">
        <f t="shared" si="21"/>
        <v>10.941008119999999</v>
      </c>
      <c r="N92" s="52">
        <f t="shared" si="21"/>
        <v>11.507714679999999</v>
      </c>
      <c r="O92" s="52">
        <f t="shared" si="21"/>
        <v>11.626645059999994</v>
      </c>
      <c r="P92" s="52">
        <f t="shared" si="21"/>
        <v>11.520826319999998</v>
      </c>
      <c r="Q92" s="52">
        <f t="shared" si="21"/>
        <v>11.733907369999997</v>
      </c>
      <c r="R92" s="52">
        <f t="shared" si="21"/>
        <v>11.712446549999996</v>
      </c>
      <c r="S92" s="52">
        <f t="shared" si="21"/>
        <v>11.796997299999994</v>
      </c>
      <c r="T92" s="52">
        <f t="shared" si="21"/>
        <v>11.724409110000003</v>
      </c>
      <c r="U92" s="52">
        <f t="shared" si="21"/>
        <v>11.572440190000002</v>
      </c>
      <c r="V92" s="52">
        <f t="shared" si="21"/>
        <v>13.467563530000007</v>
      </c>
      <c r="W92" s="52">
        <f t="shared" si="21"/>
        <v>14.381998159999995</v>
      </c>
      <c r="X92" s="52">
        <f t="shared" si="21"/>
        <v>14.918946519999999</v>
      </c>
      <c r="Y92" s="52">
        <f t="shared" si="21"/>
        <v>16.381351129999999</v>
      </c>
      <c r="Z92" s="52">
        <f t="shared" si="21"/>
        <v>16.979913680000003</v>
      </c>
      <c r="AA92" s="52">
        <f t="shared" si="21"/>
        <v>17.0822821</v>
      </c>
      <c r="AB92" s="52">
        <f t="shared" si="21"/>
        <v>16.936458570000006</v>
      </c>
      <c r="AC92" s="52">
        <f t="shared" si="21"/>
        <v>16.684825279999998</v>
      </c>
      <c r="AD92" s="52">
        <f t="shared" si="21"/>
        <v>16.400347150000002</v>
      </c>
      <c r="AE92" s="52">
        <f t="shared" si="21"/>
        <v>16.117272400000004</v>
      </c>
      <c r="AF92" s="52">
        <f t="shared" si="21"/>
        <v>15.848818430000001</v>
      </c>
      <c r="AH92" s="65">
        <f t="shared" si="22"/>
        <v>6.2152536640000005</v>
      </c>
      <c r="AI92" s="65">
        <f t="shared" si="23"/>
        <v>9.4048671519999996</v>
      </c>
      <c r="AJ92" s="65">
        <f t="shared" si="24"/>
        <v>11.466020309999998</v>
      </c>
      <c r="AK92" s="65">
        <f t="shared" si="25"/>
        <v>12.054771336</v>
      </c>
      <c r="AL92" s="65">
        <f t="shared" si="26"/>
        <v>15.948898317999999</v>
      </c>
      <c r="AM92" s="65">
        <f t="shared" si="27"/>
        <v>16.397544365999998</v>
      </c>
      <c r="AN92" s="66"/>
      <c r="AO92" s="65">
        <f t="shared" si="28"/>
        <v>7.810060408</v>
      </c>
      <c r="AP92" s="65">
        <f t="shared" si="29"/>
        <v>11.760395823</v>
      </c>
      <c r="AQ92" s="65">
        <f t="shared" si="30"/>
        <v>16.173221341999998</v>
      </c>
    </row>
    <row r="93" spans="1:43" s="9" customFormat="1" x14ac:dyDescent="0.25">
      <c r="A93" s="71" t="s">
        <v>442</v>
      </c>
      <c r="B93" s="13"/>
      <c r="C93" s="52">
        <f>SUM(C66:C69)</f>
        <v>32.973496387999987</v>
      </c>
      <c r="D93" s="52">
        <f t="shared" ref="D93:AF93" si="32">SUM(D66:D69)</f>
        <v>55.847486573999994</v>
      </c>
      <c r="E93" s="52">
        <f t="shared" si="32"/>
        <v>70.356917643000017</v>
      </c>
      <c r="F93" s="52">
        <f t="shared" si="32"/>
        <v>78.000849350999999</v>
      </c>
      <c r="G93" s="52">
        <f t="shared" si="32"/>
        <v>79.213044530999994</v>
      </c>
      <c r="H93" s="52">
        <f t="shared" si="32"/>
        <v>80.816262662</v>
      </c>
      <c r="I93" s="52">
        <f t="shared" si="32"/>
        <v>78.486435283000006</v>
      </c>
      <c r="J93" s="52">
        <f t="shared" si="32"/>
        <v>83.025585104000015</v>
      </c>
      <c r="K93" s="52">
        <f t="shared" si="32"/>
        <v>82.167178779000011</v>
      </c>
      <c r="L93" s="52">
        <f t="shared" si="32"/>
        <v>84.153510159999996</v>
      </c>
      <c r="M93" s="52">
        <f t="shared" si="32"/>
        <v>90.68332389599999</v>
      </c>
      <c r="N93" s="52">
        <f t="shared" si="32"/>
        <v>90.341348031999999</v>
      </c>
      <c r="O93" s="52">
        <f t="shared" si="32"/>
        <v>83.388674243999986</v>
      </c>
      <c r="P93" s="52">
        <f t="shared" si="32"/>
        <v>76.40064529899999</v>
      </c>
      <c r="Q93" s="52">
        <f t="shared" si="32"/>
        <v>74.218179598999996</v>
      </c>
      <c r="R93" s="52">
        <f t="shared" si="32"/>
        <v>66.500622585999992</v>
      </c>
      <c r="S93" s="52">
        <f t="shared" si="32"/>
        <v>62.814314653999993</v>
      </c>
      <c r="T93" s="52">
        <f t="shared" si="32"/>
        <v>64.059784562000019</v>
      </c>
      <c r="U93" s="52">
        <f t="shared" si="32"/>
        <v>61.548385060999991</v>
      </c>
      <c r="V93" s="52">
        <f t="shared" si="32"/>
        <v>61.672272424999996</v>
      </c>
      <c r="W93" s="52">
        <f t="shared" si="32"/>
        <v>63.895611298000006</v>
      </c>
      <c r="X93" s="52">
        <f t="shared" si="32"/>
        <v>65.042108991000021</v>
      </c>
      <c r="Y93" s="52">
        <f t="shared" si="32"/>
        <v>68.845943933000029</v>
      </c>
      <c r="Z93" s="52">
        <f t="shared" si="32"/>
        <v>69.293015480999983</v>
      </c>
      <c r="AA93" s="52">
        <f t="shared" si="32"/>
        <v>71.413644931999997</v>
      </c>
      <c r="AB93" s="52">
        <f t="shared" si="32"/>
        <v>74.273054687999988</v>
      </c>
      <c r="AC93" s="52">
        <f t="shared" si="32"/>
        <v>77.46410060700002</v>
      </c>
      <c r="AD93" s="52">
        <f t="shared" si="32"/>
        <v>80.000208508</v>
      </c>
      <c r="AE93" s="52">
        <f t="shared" si="32"/>
        <v>82.889392912000005</v>
      </c>
      <c r="AF93" s="52">
        <f t="shared" si="32"/>
        <v>83.756422162000007</v>
      </c>
      <c r="AH93" s="65">
        <f t="shared" si="22"/>
        <v>63.278358897399997</v>
      </c>
      <c r="AI93" s="65">
        <f t="shared" si="23"/>
        <v>81.729794397600003</v>
      </c>
      <c r="AJ93" s="65">
        <f t="shared" si="24"/>
        <v>83.006434213999981</v>
      </c>
      <c r="AK93" s="65">
        <f t="shared" si="25"/>
        <v>63.319075857599998</v>
      </c>
      <c r="AL93" s="65">
        <f t="shared" si="26"/>
        <v>67.698064927000004</v>
      </c>
      <c r="AM93" s="65">
        <f t="shared" si="27"/>
        <v>79.676635775400001</v>
      </c>
      <c r="AN93" s="66"/>
      <c r="AO93" s="65">
        <f t="shared" si="28"/>
        <v>72.5040766475</v>
      </c>
      <c r="AP93" s="65">
        <f t="shared" si="29"/>
        <v>73.162755035799989</v>
      </c>
      <c r="AQ93" s="65">
        <f t="shared" si="30"/>
        <v>73.687350351199996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62908.513999999501</v>
      </c>
      <c r="D50" s="52">
        <f>VLOOKUP($B50,Shock_dev!$A$1:$CI$300,MATCH(DATE(D$1,1,1),Shock_dev!$A$1:$CI$1,0),FALSE)</f>
        <v>76999.506999999285</v>
      </c>
      <c r="E50" s="52">
        <f>VLOOKUP($B50,Shock_dev!$A$1:$CI$300,MATCH(DATE(E$1,1,1),Shock_dev!$A$1:$CI$1,0),FALSE)</f>
        <v>88158.941999999806</v>
      </c>
      <c r="F50" s="52">
        <f>VLOOKUP($B50,Shock_dev!$A$1:$CI$300,MATCH(DATE(F$1,1,1),Shock_dev!$A$1:$CI$1,0),FALSE)</f>
        <v>97141.436999999918</v>
      </c>
      <c r="G50" s="52">
        <f>VLOOKUP($B50,Shock_dev!$A$1:$CI$300,MATCH(DATE(G$1,1,1),Shock_dev!$A$1:$CI$1,0),FALSE)</f>
        <v>103236.31900000013</v>
      </c>
      <c r="H50" s="52">
        <f>VLOOKUP($B50,Shock_dev!$A$1:$CI$300,MATCH(DATE(H$1,1,1),Shock_dev!$A$1:$CI$1,0),FALSE)</f>
        <v>111220.72200000007</v>
      </c>
      <c r="I50" s="52">
        <f>VLOOKUP($B50,Shock_dev!$A$1:$CI$300,MATCH(DATE(I$1,1,1),Shock_dev!$A$1:$CI$1,0),FALSE)</f>
        <v>116253.2480000006</v>
      </c>
      <c r="J50" s="52">
        <f>VLOOKUP($B50,Shock_dev!$A$1:$CI$300,MATCH(DATE(J$1,1,1),Shock_dev!$A$1:$CI$1,0),FALSE)</f>
        <v>124763.53700000048</v>
      </c>
      <c r="K50" s="52">
        <f>VLOOKUP($B50,Shock_dev!$A$1:$CI$300,MATCH(DATE(K$1,1,1),Shock_dev!$A$1:$CI$1,0),FALSE)</f>
        <v>129189.42499999981</v>
      </c>
      <c r="L50" s="52">
        <f>VLOOKUP($B50,Shock_dev!$A$1:$CI$300,MATCH(DATE(L$1,1,1),Shock_dev!$A$1:$CI$1,0),FALSE)</f>
        <v>136806.25200000033</v>
      </c>
      <c r="M50" s="52">
        <f>VLOOKUP($B50,Shock_dev!$A$1:$CI$300,MATCH(DATE(M$1,1,1),Shock_dev!$A$1:$CI$1,0),FALSE)</f>
        <v>147613.52699999977</v>
      </c>
      <c r="N50" s="52">
        <f>VLOOKUP($B50,Shock_dev!$A$1:$CI$300,MATCH(DATE(N$1,1,1),Shock_dev!$A$1:$CI$1,0),FALSE)</f>
        <v>151895.42000000086</v>
      </c>
      <c r="O50" s="52">
        <f>VLOOKUP($B50,Shock_dev!$A$1:$CI$300,MATCH(DATE(O$1,1,1),Shock_dev!$A$1:$CI$1,0),FALSE)</f>
        <v>154880.20799999963</v>
      </c>
      <c r="P50" s="52">
        <f>VLOOKUP($B50,Shock_dev!$A$1:$CI$300,MATCH(DATE(P$1,1,1),Shock_dev!$A$1:$CI$1,0),FALSE)</f>
        <v>158595.57099999953</v>
      </c>
      <c r="Q50" s="52">
        <f>VLOOKUP($B50,Shock_dev!$A$1:$CI$300,MATCH(DATE(Q$1,1,1),Shock_dev!$A$1:$CI$1,0),FALSE)</f>
        <v>164877.80299999937</v>
      </c>
      <c r="R50" s="52">
        <f>VLOOKUP($B50,Shock_dev!$A$1:$CI$300,MATCH(DATE(R$1,1,1),Shock_dev!$A$1:$CI$1,0),FALSE)</f>
        <v>166768.84800000023</v>
      </c>
      <c r="S50" s="52">
        <f>VLOOKUP($B50,Shock_dev!$A$1:$CI$300,MATCH(DATE(S$1,1,1),Shock_dev!$A$1:$CI$1,0),FALSE)</f>
        <v>172294.42799999937</v>
      </c>
      <c r="T50" s="52">
        <f>VLOOKUP($B50,Shock_dev!$A$1:$CI$300,MATCH(DATE(T$1,1,1),Shock_dev!$A$1:$CI$1,0),FALSE)</f>
        <v>179032.81300000008</v>
      </c>
      <c r="U50" s="52">
        <f>VLOOKUP($B50,Shock_dev!$A$1:$CI$300,MATCH(DATE(U$1,1,1),Shock_dev!$A$1:$CI$1,0),FALSE)</f>
        <v>183039.22699999996</v>
      </c>
      <c r="V50" s="52">
        <f>VLOOKUP($B50,Shock_dev!$A$1:$CI$300,MATCH(DATE(V$1,1,1),Shock_dev!$A$1:$CI$1,0),FALSE)</f>
        <v>191212.38599999994</v>
      </c>
      <c r="W50" s="52">
        <f>VLOOKUP($B50,Shock_dev!$A$1:$CI$300,MATCH(DATE(W$1,1,1),Shock_dev!$A$1:$CI$1,0),FALSE)</f>
        <v>197586.09200000018</v>
      </c>
      <c r="X50" s="52">
        <f>VLOOKUP($B50,Shock_dev!$A$1:$CI$300,MATCH(DATE(X$1,1,1),Shock_dev!$A$1:$CI$1,0),FALSE)</f>
        <v>203843.47999999952</v>
      </c>
      <c r="Y50" s="52">
        <f>VLOOKUP($B50,Shock_dev!$A$1:$CI$300,MATCH(DATE(Y$1,1,1),Shock_dev!$A$1:$CI$1,0),FALSE)</f>
        <v>213438.06700000074</v>
      </c>
      <c r="Z50" s="52">
        <f>VLOOKUP($B50,Shock_dev!$A$1:$CI$300,MATCH(DATE(Z$1,1,1),Shock_dev!$A$1:$CI$1,0),FALSE)</f>
        <v>218676.05099999998</v>
      </c>
      <c r="AA50" s="52">
        <f>VLOOKUP($B50,Shock_dev!$A$1:$CI$300,MATCH(DATE(AA$1,1,1),Shock_dev!$A$1:$CI$1,0),FALSE)</f>
        <v>224978.61199999973</v>
      </c>
      <c r="AB50" s="52">
        <f>VLOOKUP($B50,Shock_dev!$A$1:$CI$300,MATCH(DATE(AB$1,1,1),Shock_dev!$A$1:$CI$1,0),FALSE)</f>
        <v>231132.44599999953</v>
      </c>
      <c r="AC50" s="52">
        <f>VLOOKUP($B50,Shock_dev!$A$1:$CI$300,MATCH(DATE(AC$1,1,1),Shock_dev!$A$1:$CI$1,0),FALSE)</f>
        <v>237157.61000000034</v>
      </c>
      <c r="AD50" s="52">
        <f>VLOOKUP($B50,Shock_dev!$A$1:$CI$300,MATCH(DATE(AD$1,1,1),Shock_dev!$A$1:$CI$1,0),FALSE)</f>
        <v>242650.53799999971</v>
      </c>
      <c r="AE50" s="52">
        <f>VLOOKUP($B50,Shock_dev!$A$1:$CI$300,MATCH(DATE(AE$1,1,1),Shock_dev!$A$1:$CI$1,0),FALSE)</f>
        <v>248358.42200000025</v>
      </c>
      <c r="AF50" s="52">
        <f>VLOOKUP($B50,Shock_dev!$A$1:$CI$300,MATCH(DATE(AF$1,1,1),Shock_dev!$A$1:$CI$1,0),FALSE)</f>
        <v>252822.14199999999</v>
      </c>
      <c r="AG50" s="52"/>
      <c r="AH50" s="65">
        <f>AVERAGE(C50:G50)</f>
        <v>85688.943799999732</v>
      </c>
      <c r="AI50" s="65">
        <f>AVERAGE(H50:L50)</f>
        <v>123646.63680000025</v>
      </c>
      <c r="AJ50" s="65">
        <f>AVERAGE(M50:Q50)</f>
        <v>155572.50579999984</v>
      </c>
      <c r="AK50" s="65">
        <f>AVERAGE(R50:V50)</f>
        <v>178469.54039999991</v>
      </c>
      <c r="AL50" s="65">
        <f>AVERAGE(W50:AA50)</f>
        <v>211704.46040000004</v>
      </c>
      <c r="AM50" s="65">
        <f>AVERAGE(AB50:AF50)</f>
        <v>242424.23159999997</v>
      </c>
      <c r="AN50" s="66"/>
      <c r="AO50" s="65">
        <f>AVERAGE(AH50:AI50)</f>
        <v>104667.79029999999</v>
      </c>
      <c r="AP50" s="65">
        <f>AVERAGE(AJ50:AK50)</f>
        <v>167021.02309999987</v>
      </c>
      <c r="AQ50" s="65">
        <f>AVERAGE(AL50:AM50)</f>
        <v>227064.34600000002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274.59664000000339</v>
      </c>
      <c r="D51" s="52">
        <f>VLOOKUP($B51,Shock_dev!$A$1:$CI$300,MATCH(DATE(D$1,1,1),Shock_dev!$A$1:$CI$1,0),FALSE)</f>
        <v>418.8643299999967</v>
      </c>
      <c r="E51" s="52">
        <f>VLOOKUP($B51,Shock_dev!$A$1:$CI$300,MATCH(DATE(E$1,1,1),Shock_dev!$A$1:$CI$1,0),FALSE)</f>
        <v>517.42031000000134</v>
      </c>
      <c r="F51" s="52">
        <f>VLOOKUP($B51,Shock_dev!$A$1:$CI$300,MATCH(DATE(F$1,1,1),Shock_dev!$A$1:$CI$1,0),FALSE)</f>
        <v>572.06147999998939</v>
      </c>
      <c r="G51" s="52">
        <f>VLOOKUP($B51,Shock_dev!$A$1:$CI$300,MATCH(DATE(G$1,1,1),Shock_dev!$A$1:$CI$1,0),FALSE)</f>
        <v>586.00697000000218</v>
      </c>
      <c r="H51" s="52">
        <f>VLOOKUP($B51,Shock_dev!$A$1:$CI$300,MATCH(DATE(H$1,1,1),Shock_dev!$A$1:$CI$1,0),FALSE)</f>
        <v>583.86040999999386</v>
      </c>
      <c r="I51" s="52">
        <f>VLOOKUP($B51,Shock_dev!$A$1:$CI$300,MATCH(DATE(I$1,1,1),Shock_dev!$A$1:$CI$1,0),FALSE)</f>
        <v>561.91803000000073</v>
      </c>
      <c r="J51" s="52">
        <f>VLOOKUP($B51,Shock_dev!$A$1:$CI$300,MATCH(DATE(J$1,1,1),Shock_dev!$A$1:$CI$1,0),FALSE)</f>
        <v>544.07898999999452</v>
      </c>
      <c r="K51" s="52">
        <f>VLOOKUP($B51,Shock_dev!$A$1:$CI$300,MATCH(DATE(K$1,1,1),Shock_dev!$A$1:$CI$1,0),FALSE)</f>
        <v>513.85527000000002</v>
      </c>
      <c r="L51" s="52">
        <f>VLOOKUP($B51,Shock_dev!$A$1:$CI$300,MATCH(DATE(L$1,1,1),Shock_dev!$A$1:$CI$1,0),FALSE)</f>
        <v>490.38023999999859</v>
      </c>
      <c r="M51" s="52">
        <f>VLOOKUP($B51,Shock_dev!$A$1:$CI$300,MATCH(DATE(M$1,1,1),Shock_dev!$A$1:$CI$1,0),FALSE)</f>
        <v>483.79273000000103</v>
      </c>
      <c r="N51" s="52">
        <f>VLOOKUP($B51,Shock_dev!$A$1:$CI$300,MATCH(DATE(N$1,1,1),Shock_dev!$A$1:$CI$1,0),FALSE)</f>
        <v>463.29701000000932</v>
      </c>
      <c r="O51" s="52">
        <f>VLOOKUP($B51,Shock_dev!$A$1:$CI$300,MATCH(DATE(O$1,1,1),Shock_dev!$A$1:$CI$1,0),FALSE)</f>
        <v>429.36439999999129</v>
      </c>
      <c r="P51" s="52">
        <f>VLOOKUP($B51,Shock_dev!$A$1:$CI$300,MATCH(DATE(P$1,1,1),Shock_dev!$A$1:$CI$1,0),FALSE)</f>
        <v>392.33249999998952</v>
      </c>
      <c r="Q51" s="52">
        <f>VLOOKUP($B51,Shock_dev!$A$1:$CI$300,MATCH(DATE(Q$1,1,1),Shock_dev!$A$1:$CI$1,0),FALSE)</f>
        <v>366.101800000004</v>
      </c>
      <c r="R51" s="52">
        <f>VLOOKUP($B51,Shock_dev!$A$1:$CI$300,MATCH(DATE(R$1,1,1),Shock_dev!$A$1:$CI$1,0),FALSE)</f>
        <v>330.88689999999769</v>
      </c>
      <c r="S51" s="52">
        <f>VLOOKUP($B51,Shock_dev!$A$1:$CI$300,MATCH(DATE(S$1,1,1),Shock_dev!$A$1:$CI$1,0),FALSE)</f>
        <v>307.07610000000568</v>
      </c>
      <c r="T51" s="52">
        <f>VLOOKUP($B51,Shock_dev!$A$1:$CI$300,MATCH(DATE(T$1,1,1),Shock_dev!$A$1:$CI$1,0),FALSE)</f>
        <v>296.45070000000123</v>
      </c>
      <c r="U51" s="52">
        <f>VLOOKUP($B51,Shock_dev!$A$1:$CI$300,MATCH(DATE(U$1,1,1),Shock_dev!$A$1:$CI$1,0),FALSE)</f>
        <v>283.91339999999036</v>
      </c>
      <c r="V51" s="52">
        <f>VLOOKUP($B51,Shock_dev!$A$1:$CI$300,MATCH(DATE(V$1,1,1),Shock_dev!$A$1:$CI$1,0),FALSE)</f>
        <v>287.71769999999378</v>
      </c>
      <c r="W51" s="52">
        <f>VLOOKUP($B51,Shock_dev!$A$1:$CI$300,MATCH(DATE(W$1,1,1),Shock_dev!$A$1:$CI$1,0),FALSE)</f>
        <v>294.25119999999879</v>
      </c>
      <c r="X51" s="52">
        <f>VLOOKUP($B51,Shock_dev!$A$1:$CI$300,MATCH(DATE(X$1,1,1),Shock_dev!$A$1:$CI$1,0),FALSE)</f>
        <v>301.97539999999572</v>
      </c>
      <c r="Y51" s="52">
        <f>VLOOKUP($B51,Shock_dev!$A$1:$CI$300,MATCH(DATE(Y$1,1,1),Shock_dev!$A$1:$CI$1,0),FALSE)</f>
        <v>323.1195000000007</v>
      </c>
      <c r="Z51" s="52">
        <f>VLOOKUP($B51,Shock_dev!$A$1:$CI$300,MATCH(DATE(Z$1,1,1),Shock_dev!$A$1:$CI$1,0),FALSE)</f>
        <v>334.91680000000633</v>
      </c>
      <c r="AA51" s="52">
        <f>VLOOKUP($B51,Shock_dev!$A$1:$CI$300,MATCH(DATE(AA$1,1,1),Shock_dev!$A$1:$CI$1,0),FALSE)</f>
        <v>345.92669999999634</v>
      </c>
      <c r="AB51" s="52">
        <f>VLOOKUP($B51,Shock_dev!$A$1:$CI$300,MATCH(DATE(AB$1,1,1),Shock_dev!$A$1:$CI$1,0),FALSE)</f>
        <v>356.47080000001006</v>
      </c>
      <c r="AC51" s="52">
        <f>VLOOKUP($B51,Shock_dev!$A$1:$CI$300,MATCH(DATE(AC$1,1,1),Shock_dev!$A$1:$CI$1,0),FALSE)</f>
        <v>366.7560000000085</v>
      </c>
      <c r="AD51" s="52">
        <f>VLOOKUP($B51,Shock_dev!$A$1:$CI$300,MATCH(DATE(AD$1,1,1),Shock_dev!$A$1:$CI$1,0),FALSE)</f>
        <v>375.28489999999874</v>
      </c>
      <c r="AE51" s="52">
        <f>VLOOKUP($B51,Shock_dev!$A$1:$CI$300,MATCH(DATE(AE$1,1,1),Shock_dev!$A$1:$CI$1,0),FALSE)</f>
        <v>384.16079999999783</v>
      </c>
      <c r="AF51" s="52">
        <f>VLOOKUP($B51,Shock_dev!$A$1:$CI$300,MATCH(DATE(AF$1,1,1),Shock_dev!$A$1:$CI$1,0),FALSE)</f>
        <v>388.92919999999867</v>
      </c>
      <c r="AG51" s="52"/>
      <c r="AH51" s="65">
        <f t="shared" ref="AH51:AH80" si="1">AVERAGE(C51:G51)</f>
        <v>473.78994599999862</v>
      </c>
      <c r="AI51" s="65">
        <f t="shared" ref="AI51:AI80" si="2">AVERAGE(H51:L51)</f>
        <v>538.81858799999759</v>
      </c>
      <c r="AJ51" s="65">
        <f t="shared" ref="AJ51:AJ80" si="3">AVERAGE(M51:Q51)</f>
        <v>426.97768799999903</v>
      </c>
      <c r="AK51" s="65">
        <f t="shared" ref="AK51:AK80" si="4">AVERAGE(R51:V51)</f>
        <v>301.20895999999777</v>
      </c>
      <c r="AL51" s="65">
        <f t="shared" ref="AL51:AL80" si="5">AVERAGE(W51:AA51)</f>
        <v>320.03791999999959</v>
      </c>
      <c r="AM51" s="65">
        <f t="shared" ref="AM51:AM80" si="6">AVERAGE(AB51:AF51)</f>
        <v>374.32034000000277</v>
      </c>
      <c r="AN51" s="66"/>
      <c r="AO51" s="65">
        <f t="shared" ref="AO51:AO80" si="7">AVERAGE(AH51:AI51)</f>
        <v>506.30426699999811</v>
      </c>
      <c r="AP51" s="65">
        <f t="shared" ref="AP51:AP80" si="8">AVERAGE(AJ51:AK51)</f>
        <v>364.0933239999984</v>
      </c>
      <c r="AQ51" s="65">
        <f t="shared" ref="AQ51:AQ80" si="9">AVERAGE(AL51:AM51)</f>
        <v>347.17913000000118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381.66114999999991</v>
      </c>
      <c r="D52" s="52">
        <f>VLOOKUP($B52,Shock_dev!$A$1:$CI$300,MATCH(DATE(D$1,1,1),Shock_dev!$A$1:$CI$1,0),FALSE)</f>
        <v>477.36778000000049</v>
      </c>
      <c r="E52" s="52">
        <f>VLOOKUP($B52,Shock_dev!$A$1:$CI$300,MATCH(DATE(E$1,1,1),Shock_dev!$A$1:$CI$1,0),FALSE)</f>
        <v>514.03631999999925</v>
      </c>
      <c r="F52" s="52">
        <f>VLOOKUP($B52,Shock_dev!$A$1:$CI$300,MATCH(DATE(F$1,1,1),Shock_dev!$A$1:$CI$1,0),FALSE)</f>
        <v>531.91007999999783</v>
      </c>
      <c r="G52" s="52">
        <f>VLOOKUP($B52,Shock_dev!$A$1:$CI$300,MATCH(DATE(G$1,1,1),Shock_dev!$A$1:$CI$1,0),FALSE)</f>
        <v>527.58650999999736</v>
      </c>
      <c r="H52" s="52">
        <f>VLOOKUP($B52,Shock_dev!$A$1:$CI$300,MATCH(DATE(H$1,1,1),Shock_dev!$A$1:$CI$1,0),FALSE)</f>
        <v>544.01547999999821</v>
      </c>
      <c r="I52" s="52">
        <f>VLOOKUP($B52,Shock_dev!$A$1:$CI$300,MATCH(DATE(I$1,1,1),Shock_dev!$A$1:$CI$1,0),FALSE)</f>
        <v>537.13401999999769</v>
      </c>
      <c r="J52" s="52">
        <f>VLOOKUP($B52,Shock_dev!$A$1:$CI$300,MATCH(DATE(J$1,1,1),Shock_dev!$A$1:$CI$1,0),FALSE)</f>
        <v>561.36598000000231</v>
      </c>
      <c r="K52" s="52">
        <f>VLOOKUP($B52,Shock_dev!$A$1:$CI$300,MATCH(DATE(K$1,1,1),Shock_dev!$A$1:$CI$1,0),FALSE)</f>
        <v>550.99414000000252</v>
      </c>
      <c r="L52" s="52">
        <f>VLOOKUP($B52,Shock_dev!$A$1:$CI$300,MATCH(DATE(L$1,1,1),Shock_dev!$A$1:$CI$1,0),FALSE)</f>
        <v>568.39487000000008</v>
      </c>
      <c r="M52" s="52">
        <f>VLOOKUP($B52,Shock_dev!$A$1:$CI$300,MATCH(DATE(M$1,1,1),Shock_dev!$A$1:$CI$1,0),FALSE)</f>
        <v>613.81656000000294</v>
      </c>
      <c r="N52" s="52">
        <f>VLOOKUP($B52,Shock_dev!$A$1:$CI$300,MATCH(DATE(N$1,1,1),Shock_dev!$A$1:$CI$1,0),FALSE)</f>
        <v>604.35002000000168</v>
      </c>
      <c r="O52" s="52">
        <f>VLOOKUP($B52,Shock_dev!$A$1:$CI$300,MATCH(DATE(O$1,1,1),Shock_dev!$A$1:$CI$1,0),FALSE)</f>
        <v>579.68896000000314</v>
      </c>
      <c r="P52" s="52">
        <f>VLOOKUP($B52,Shock_dev!$A$1:$CI$300,MATCH(DATE(P$1,1,1),Shock_dev!$A$1:$CI$1,0),FALSE)</f>
        <v>563.86670000000231</v>
      </c>
      <c r="Q52" s="52">
        <f>VLOOKUP($B52,Shock_dev!$A$1:$CI$300,MATCH(DATE(Q$1,1,1),Shock_dev!$A$1:$CI$1,0),FALSE)</f>
        <v>573.54899999999907</v>
      </c>
      <c r="R52" s="52">
        <f>VLOOKUP($B52,Shock_dev!$A$1:$CI$300,MATCH(DATE(R$1,1,1),Shock_dev!$A$1:$CI$1,0),FALSE)</f>
        <v>545.82775000000038</v>
      </c>
      <c r="S52" s="52">
        <f>VLOOKUP($B52,Shock_dev!$A$1:$CI$300,MATCH(DATE(S$1,1,1),Shock_dev!$A$1:$CI$1,0),FALSE)</f>
        <v>549.77900000000227</v>
      </c>
      <c r="T52" s="52">
        <f>VLOOKUP($B52,Shock_dev!$A$1:$CI$300,MATCH(DATE(T$1,1,1),Shock_dev!$A$1:$CI$1,0),FALSE)</f>
        <v>566.94648999999845</v>
      </c>
      <c r="U52" s="52">
        <f>VLOOKUP($B52,Shock_dev!$A$1:$CI$300,MATCH(DATE(U$1,1,1),Shock_dev!$A$1:$CI$1,0),FALSE)</f>
        <v>560.23167000000103</v>
      </c>
      <c r="V52" s="52">
        <f>VLOOKUP($B52,Shock_dev!$A$1:$CI$300,MATCH(DATE(V$1,1,1),Shock_dev!$A$1:$CI$1,0),FALSE)</f>
        <v>589.58328999999867</v>
      </c>
      <c r="W52" s="52">
        <f>VLOOKUP($B52,Shock_dev!$A$1:$CI$300,MATCH(DATE(W$1,1,1),Shock_dev!$A$1:$CI$1,0),FALSE)</f>
        <v>605.51245000000199</v>
      </c>
      <c r="X52" s="52">
        <f>VLOOKUP($B52,Shock_dev!$A$1:$CI$300,MATCH(DATE(X$1,1,1),Shock_dev!$A$1:$CI$1,0),FALSE)</f>
        <v>619.71742999999697</v>
      </c>
      <c r="Y52" s="52">
        <f>VLOOKUP($B52,Shock_dev!$A$1:$CI$300,MATCH(DATE(Y$1,1,1),Shock_dev!$A$1:$CI$1,0),FALSE)</f>
        <v>667.44052999999985</v>
      </c>
      <c r="Z52" s="52">
        <f>VLOOKUP($B52,Shock_dev!$A$1:$CI$300,MATCH(DATE(Z$1,1,1),Shock_dev!$A$1:$CI$1,0),FALSE)</f>
        <v>675.85326999999961</v>
      </c>
      <c r="AA52" s="52">
        <f>VLOOKUP($B52,Shock_dev!$A$1:$CI$300,MATCH(DATE(AA$1,1,1),Shock_dev!$A$1:$CI$1,0),FALSE)</f>
        <v>691.84100000000035</v>
      </c>
      <c r="AB52" s="52">
        <f>VLOOKUP($B52,Shock_dev!$A$1:$CI$300,MATCH(DATE(AB$1,1,1),Shock_dev!$A$1:$CI$1,0),FALSE)</f>
        <v>708.45956999999908</v>
      </c>
      <c r="AC52" s="52">
        <f>VLOOKUP($B52,Shock_dev!$A$1:$CI$300,MATCH(DATE(AC$1,1,1),Shock_dev!$A$1:$CI$1,0),FALSE)</f>
        <v>724.9966600000007</v>
      </c>
      <c r="AD52" s="52">
        <f>VLOOKUP($B52,Shock_dev!$A$1:$CI$300,MATCH(DATE(AD$1,1,1),Shock_dev!$A$1:$CI$1,0),FALSE)</f>
        <v>737.73499000000083</v>
      </c>
      <c r="AE52" s="52">
        <f>VLOOKUP($B52,Shock_dev!$A$1:$CI$300,MATCH(DATE(AE$1,1,1),Shock_dev!$A$1:$CI$1,0),FALSE)</f>
        <v>753.15429000000222</v>
      </c>
      <c r="AF52" s="52">
        <f>VLOOKUP($B52,Shock_dev!$A$1:$CI$300,MATCH(DATE(AF$1,1,1),Shock_dev!$A$1:$CI$1,0),FALSE)</f>
        <v>758.61078999999881</v>
      </c>
      <c r="AG52" s="52"/>
      <c r="AH52" s="65">
        <f t="shared" si="1"/>
        <v>486.51236799999896</v>
      </c>
      <c r="AI52" s="65">
        <f t="shared" si="2"/>
        <v>552.38089800000012</v>
      </c>
      <c r="AJ52" s="65">
        <f t="shared" si="3"/>
        <v>587.05424800000185</v>
      </c>
      <c r="AK52" s="65">
        <f t="shared" si="4"/>
        <v>562.47364000000016</v>
      </c>
      <c r="AL52" s="65">
        <f t="shared" si="5"/>
        <v>652.0729359999998</v>
      </c>
      <c r="AM52" s="65">
        <f t="shared" si="6"/>
        <v>736.59126000000037</v>
      </c>
      <c r="AN52" s="66"/>
      <c r="AO52" s="65">
        <f t="shared" si="7"/>
        <v>519.44663299999957</v>
      </c>
      <c r="AP52" s="65">
        <f t="shared" si="8"/>
        <v>574.76394400000095</v>
      </c>
      <c r="AQ52" s="65">
        <f t="shared" si="9"/>
        <v>694.33209800000009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271.61610000001383</v>
      </c>
      <c r="D53" s="52">
        <f>VLOOKUP($B53,Shock_dev!$A$1:$CI$300,MATCH(DATE(D$1,1,1),Shock_dev!$A$1:$CI$1,0),FALSE)</f>
        <v>360.02779999998165</v>
      </c>
      <c r="E53" s="52">
        <f>VLOOKUP($B53,Shock_dev!$A$1:$CI$300,MATCH(DATE(E$1,1,1),Shock_dev!$A$1:$CI$1,0),FALSE)</f>
        <v>397.58379999999306</v>
      </c>
      <c r="F53" s="52">
        <f>VLOOKUP($B53,Shock_dev!$A$1:$CI$300,MATCH(DATE(F$1,1,1),Shock_dev!$A$1:$CI$1,0),FALSE)</f>
        <v>389.17730000001029</v>
      </c>
      <c r="G53" s="52">
        <f>VLOOKUP($B53,Shock_dev!$A$1:$CI$300,MATCH(DATE(G$1,1,1),Shock_dev!$A$1:$CI$1,0),FALSE)</f>
        <v>342.26999999998952</v>
      </c>
      <c r="H53" s="52">
        <f>VLOOKUP($B53,Shock_dev!$A$1:$CI$300,MATCH(DATE(H$1,1,1),Shock_dev!$A$1:$CI$1,0),FALSE)</f>
        <v>277.13060000000405</v>
      </c>
      <c r="I53" s="52">
        <f>VLOOKUP($B53,Shock_dev!$A$1:$CI$300,MATCH(DATE(I$1,1,1),Shock_dev!$A$1:$CI$1,0),FALSE)</f>
        <v>195.46470000001136</v>
      </c>
      <c r="J53" s="52">
        <f>VLOOKUP($B53,Shock_dev!$A$1:$CI$300,MATCH(DATE(J$1,1,1),Shock_dev!$A$1:$CI$1,0),FALSE)</f>
        <v>115.85630000001402</v>
      </c>
      <c r="K53" s="52">
        <f>VLOOKUP($B53,Shock_dev!$A$1:$CI$300,MATCH(DATE(K$1,1,1),Shock_dev!$A$1:$CI$1,0),FALSE)</f>
        <v>29.49220000000787</v>
      </c>
      <c r="L53" s="52">
        <f>VLOOKUP($B53,Shock_dev!$A$1:$CI$300,MATCH(DATE(L$1,1,1),Shock_dev!$A$1:$CI$1,0),FALSE)</f>
        <v>-48.873300000006566</v>
      </c>
      <c r="M53" s="52">
        <f>VLOOKUP($B53,Shock_dev!$A$1:$CI$300,MATCH(DATE(M$1,1,1),Shock_dev!$A$1:$CI$1,0),FALSE)</f>
        <v>-111.93080000000191</v>
      </c>
      <c r="N53" s="52">
        <f>VLOOKUP($B53,Shock_dev!$A$1:$CI$300,MATCH(DATE(N$1,1,1),Shock_dev!$A$1:$CI$1,0),FALSE)</f>
        <v>-181.56349999998929</v>
      </c>
      <c r="O53" s="52">
        <f>VLOOKUP($B53,Shock_dev!$A$1:$CI$300,MATCH(DATE(O$1,1,1),Shock_dev!$A$1:$CI$1,0),FALSE)</f>
        <v>-255.70549999998184</v>
      </c>
      <c r="P53" s="52">
        <f>VLOOKUP($B53,Shock_dev!$A$1:$CI$300,MATCH(DATE(P$1,1,1),Shock_dev!$A$1:$CI$1,0),FALSE)</f>
        <v>-325.50089999998454</v>
      </c>
      <c r="Q53" s="52">
        <f>VLOOKUP($B53,Shock_dev!$A$1:$CI$300,MATCH(DATE(Q$1,1,1),Shock_dev!$A$1:$CI$1,0),FALSE)</f>
        <v>-380.96929999999702</v>
      </c>
      <c r="R53" s="52">
        <f>VLOOKUP($B53,Shock_dev!$A$1:$CI$300,MATCH(DATE(R$1,1,1),Shock_dev!$A$1:$CI$1,0),FALSE)</f>
        <v>-435.24400000000605</v>
      </c>
      <c r="S53" s="52">
        <f>VLOOKUP($B53,Shock_dev!$A$1:$CI$300,MATCH(DATE(S$1,1,1),Shock_dev!$A$1:$CI$1,0),FALSE)</f>
        <v>-474.37880000000587</v>
      </c>
      <c r="T53" s="52">
        <f>VLOOKUP($B53,Shock_dev!$A$1:$CI$300,MATCH(DATE(T$1,1,1),Shock_dev!$A$1:$CI$1,0),FALSE)</f>
        <v>-498.49480000001495</v>
      </c>
      <c r="U53" s="52">
        <f>VLOOKUP($B53,Shock_dev!$A$1:$CI$300,MATCH(DATE(U$1,1,1),Shock_dev!$A$1:$CI$1,0),FALSE)</f>
        <v>-518.56369999999879</v>
      </c>
      <c r="V53" s="52">
        <f>VLOOKUP($B53,Shock_dev!$A$1:$CI$300,MATCH(DATE(V$1,1,1),Shock_dev!$A$1:$CI$1,0),FALSE)</f>
        <v>-523.59429999999702</v>
      </c>
      <c r="W53" s="52">
        <f>VLOOKUP($B53,Shock_dev!$A$1:$CI$300,MATCH(DATE(W$1,1,1),Shock_dev!$A$1:$CI$1,0),FALSE)</f>
        <v>-524.11259999999311</v>
      </c>
      <c r="X53" s="52">
        <f>VLOOKUP($B53,Shock_dev!$A$1:$CI$300,MATCH(DATE(X$1,1,1),Shock_dev!$A$1:$CI$1,0),FALSE)</f>
        <v>-521.9830999999831</v>
      </c>
      <c r="Y53" s="52">
        <f>VLOOKUP($B53,Shock_dev!$A$1:$CI$300,MATCH(DATE(Y$1,1,1),Shock_dev!$A$1:$CI$1,0),FALSE)</f>
        <v>-510.47209999998449</v>
      </c>
      <c r="Z53" s="52">
        <f>VLOOKUP($B53,Shock_dev!$A$1:$CI$300,MATCH(DATE(Z$1,1,1),Shock_dev!$A$1:$CI$1,0),FALSE)</f>
        <v>-505.64509999999427</v>
      </c>
      <c r="AA53" s="52">
        <f>VLOOKUP($B53,Shock_dev!$A$1:$CI$300,MATCH(DATE(AA$1,1,1),Shock_dev!$A$1:$CI$1,0),FALSE)</f>
        <v>-502.05000000001746</v>
      </c>
      <c r="AB53" s="52">
        <f>VLOOKUP($B53,Shock_dev!$A$1:$CI$300,MATCH(DATE(AB$1,1,1),Shock_dev!$A$1:$CI$1,0),FALSE)</f>
        <v>-499.43690000000061</v>
      </c>
      <c r="AC53" s="52">
        <f>VLOOKUP($B53,Shock_dev!$A$1:$CI$300,MATCH(DATE(AC$1,1,1),Shock_dev!$A$1:$CI$1,0),FALSE)</f>
        <v>-497.75029999998515</v>
      </c>
      <c r="AD53" s="52">
        <f>VLOOKUP($B53,Shock_dev!$A$1:$CI$300,MATCH(DATE(AD$1,1,1),Shock_dev!$A$1:$CI$1,0),FALSE)</f>
        <v>-497.97220000001835</v>
      </c>
      <c r="AE53" s="52">
        <f>VLOOKUP($B53,Shock_dev!$A$1:$CI$300,MATCH(DATE(AE$1,1,1),Shock_dev!$A$1:$CI$1,0),FALSE)</f>
        <v>-498.65779999998631</v>
      </c>
      <c r="AF53" s="52">
        <f>VLOOKUP($B53,Shock_dev!$A$1:$CI$300,MATCH(DATE(AF$1,1,1),Shock_dev!$A$1:$CI$1,0),FALSE)</f>
        <v>-502.52400000000489</v>
      </c>
      <c r="AG53" s="52"/>
      <c r="AH53" s="65">
        <f t="shared" si="1"/>
        <v>352.13499999999766</v>
      </c>
      <c r="AI53" s="65">
        <f t="shared" si="2"/>
        <v>113.81410000000615</v>
      </c>
      <c r="AJ53" s="65">
        <f t="shared" si="3"/>
        <v>-251.13399999999092</v>
      </c>
      <c r="AK53" s="65">
        <f t="shared" si="4"/>
        <v>-490.05512000000454</v>
      </c>
      <c r="AL53" s="65">
        <f t="shared" si="5"/>
        <v>-512.85257999999453</v>
      </c>
      <c r="AM53" s="65">
        <f t="shared" si="6"/>
        <v>-499.26823999999908</v>
      </c>
      <c r="AN53" s="66"/>
      <c r="AO53" s="65">
        <f t="shared" si="7"/>
        <v>232.9745500000019</v>
      </c>
      <c r="AP53" s="65">
        <f t="shared" si="8"/>
        <v>-370.59455999999773</v>
      </c>
      <c r="AQ53" s="65">
        <f t="shared" si="9"/>
        <v>-506.06040999999681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970.46255999999994</v>
      </c>
      <c r="D54" s="52">
        <f>VLOOKUP($B54,Shock_dev!$A$1:$CI$300,MATCH(DATE(D$1,1,1),Shock_dev!$A$1:$CI$1,0),FALSE)</f>
        <v>1173.5298299999995</v>
      </c>
      <c r="E54" s="52">
        <f>VLOOKUP($B54,Shock_dev!$A$1:$CI$300,MATCH(DATE(E$1,1,1),Shock_dev!$A$1:$CI$1,0),FALSE)</f>
        <v>1250.2078800000018</v>
      </c>
      <c r="F54" s="52">
        <f>VLOOKUP($B54,Shock_dev!$A$1:$CI$300,MATCH(DATE(F$1,1,1),Shock_dev!$A$1:$CI$1,0),FALSE)</f>
        <v>1293.4347600000001</v>
      </c>
      <c r="G54" s="52">
        <f>VLOOKUP($B54,Shock_dev!$A$1:$CI$300,MATCH(DATE(G$1,1,1),Shock_dev!$A$1:$CI$1,0),FALSE)</f>
        <v>1288.7917000000016</v>
      </c>
      <c r="H54" s="52">
        <f>VLOOKUP($B54,Shock_dev!$A$1:$CI$300,MATCH(DATE(H$1,1,1),Shock_dev!$A$1:$CI$1,0),FALSE)</f>
        <v>1343.3443800000023</v>
      </c>
      <c r="I54" s="52">
        <f>VLOOKUP($B54,Shock_dev!$A$1:$CI$300,MATCH(DATE(I$1,1,1),Shock_dev!$A$1:$CI$1,0),FALSE)</f>
        <v>1339.4883200000004</v>
      </c>
      <c r="J54" s="52">
        <f>VLOOKUP($B54,Shock_dev!$A$1:$CI$300,MATCH(DATE(J$1,1,1),Shock_dev!$A$1:$CI$1,0),FALSE)</f>
        <v>1417.8802800000012</v>
      </c>
      <c r="K54" s="52">
        <f>VLOOKUP($B54,Shock_dev!$A$1:$CI$300,MATCH(DATE(K$1,1,1),Shock_dev!$A$1:$CI$1,0),FALSE)</f>
        <v>1406.1429900000003</v>
      </c>
      <c r="L54" s="52">
        <f>VLOOKUP($B54,Shock_dev!$A$1:$CI$300,MATCH(DATE(L$1,1,1),Shock_dev!$A$1:$CI$1,0),FALSE)</f>
        <v>1468.1509000000005</v>
      </c>
      <c r="M54" s="52">
        <f>VLOOKUP($B54,Shock_dev!$A$1:$CI$300,MATCH(DATE(M$1,1,1),Shock_dev!$A$1:$CI$1,0),FALSE)</f>
        <v>1598.3186999999998</v>
      </c>
      <c r="N54" s="52">
        <f>VLOOKUP($B54,Shock_dev!$A$1:$CI$300,MATCH(DATE(N$1,1,1),Shock_dev!$A$1:$CI$1,0),FALSE)</f>
        <v>1585.289499999999</v>
      </c>
      <c r="O54" s="52">
        <f>VLOOKUP($B54,Shock_dev!$A$1:$CI$300,MATCH(DATE(O$1,1,1),Shock_dev!$A$1:$CI$1,0),FALSE)</f>
        <v>1538.8448300000018</v>
      </c>
      <c r="P54" s="52">
        <f>VLOOKUP($B54,Shock_dev!$A$1:$CI$300,MATCH(DATE(P$1,1,1),Shock_dev!$A$1:$CI$1,0),FALSE)</f>
        <v>1517.2134600000027</v>
      </c>
      <c r="Q54" s="52">
        <f>VLOOKUP($B54,Shock_dev!$A$1:$CI$300,MATCH(DATE(Q$1,1,1),Shock_dev!$A$1:$CI$1,0),FALSE)</f>
        <v>1559.2131399999998</v>
      </c>
      <c r="R54" s="52">
        <f>VLOOKUP($B54,Shock_dev!$A$1:$CI$300,MATCH(DATE(R$1,1,1),Shock_dev!$A$1:$CI$1,0),FALSE)</f>
        <v>1502.6738699999987</v>
      </c>
      <c r="S54" s="52">
        <f>VLOOKUP($B54,Shock_dev!$A$1:$CI$300,MATCH(DATE(S$1,1,1),Shock_dev!$A$1:$CI$1,0),FALSE)</f>
        <v>1529.0931400000009</v>
      </c>
      <c r="T54" s="52">
        <f>VLOOKUP($B54,Shock_dev!$A$1:$CI$300,MATCH(DATE(T$1,1,1),Shock_dev!$A$1:$CI$1,0),FALSE)</f>
        <v>1585.1208399999996</v>
      </c>
      <c r="U54" s="52">
        <f>VLOOKUP($B54,Shock_dev!$A$1:$CI$300,MATCH(DATE(U$1,1,1),Shock_dev!$A$1:$CI$1,0),FALSE)</f>
        <v>1577.5447700000004</v>
      </c>
      <c r="V54" s="52">
        <f>VLOOKUP($B54,Shock_dev!$A$1:$CI$300,MATCH(DATE(V$1,1,1),Shock_dev!$A$1:$CI$1,0),FALSE)</f>
        <v>1662.7277099999992</v>
      </c>
      <c r="W54" s="52">
        <f>VLOOKUP($B54,Shock_dev!$A$1:$CI$300,MATCH(DATE(W$1,1,1),Shock_dev!$A$1:$CI$1,0),FALSE)</f>
        <v>1709.5434799999966</v>
      </c>
      <c r="X54" s="52">
        <f>VLOOKUP($B54,Shock_dev!$A$1:$CI$300,MATCH(DATE(X$1,1,1),Shock_dev!$A$1:$CI$1,0),FALSE)</f>
        <v>1752.2597700000006</v>
      </c>
      <c r="Y54" s="52">
        <f>VLOOKUP($B54,Shock_dev!$A$1:$CI$300,MATCH(DATE(Y$1,1,1),Shock_dev!$A$1:$CI$1,0),FALSE)</f>
        <v>1880.3555899999992</v>
      </c>
      <c r="Z54" s="52">
        <f>VLOOKUP($B54,Shock_dev!$A$1:$CI$300,MATCH(DATE(Z$1,1,1),Shock_dev!$A$1:$CI$1,0),FALSE)</f>
        <v>1904.7241699999977</v>
      </c>
      <c r="AA54" s="52">
        <f>VLOOKUP($B54,Shock_dev!$A$1:$CI$300,MATCH(DATE(AA$1,1,1),Shock_dev!$A$1:$CI$1,0),FALSE)</f>
        <v>1951.7254700000012</v>
      </c>
      <c r="AB54" s="52">
        <f>VLOOKUP($B54,Shock_dev!$A$1:$CI$300,MATCH(DATE(AB$1,1,1),Shock_dev!$A$1:$CI$1,0),FALSE)</f>
        <v>2000.0089899999984</v>
      </c>
      <c r="AC54" s="52">
        <f>VLOOKUP($B54,Shock_dev!$A$1:$CI$300,MATCH(DATE(AC$1,1,1),Shock_dev!$A$1:$CI$1,0),FALSE)</f>
        <v>2047.9018000000033</v>
      </c>
      <c r="AD54" s="52">
        <f>VLOOKUP($B54,Shock_dev!$A$1:$CI$300,MATCH(DATE(AD$1,1,1),Shock_dev!$A$1:$CI$1,0),FALSE)</f>
        <v>2086.0663099999947</v>
      </c>
      <c r="AE54" s="52">
        <f>VLOOKUP($B54,Shock_dev!$A$1:$CI$300,MATCH(DATE(AE$1,1,1),Shock_dev!$A$1:$CI$1,0),FALSE)</f>
        <v>2131.3832800000018</v>
      </c>
      <c r="AF54" s="52">
        <f>VLOOKUP($B54,Shock_dev!$A$1:$CI$300,MATCH(DATE(AF$1,1,1),Shock_dev!$A$1:$CI$1,0),FALSE)</f>
        <v>2151.1073400000023</v>
      </c>
      <c r="AG54" s="52"/>
      <c r="AH54" s="65">
        <f t="shared" si="1"/>
        <v>1195.2853460000006</v>
      </c>
      <c r="AI54" s="65">
        <f t="shared" si="2"/>
        <v>1395.0013740000009</v>
      </c>
      <c r="AJ54" s="65">
        <f t="shared" si="3"/>
        <v>1559.7759260000007</v>
      </c>
      <c r="AK54" s="65">
        <f t="shared" si="4"/>
        <v>1571.4320659999998</v>
      </c>
      <c r="AL54" s="65">
        <f t="shared" si="5"/>
        <v>1839.7216959999992</v>
      </c>
      <c r="AM54" s="65">
        <f t="shared" si="6"/>
        <v>2083.2935440000001</v>
      </c>
      <c r="AN54" s="66"/>
      <c r="AO54" s="65">
        <f t="shared" si="7"/>
        <v>1295.1433600000007</v>
      </c>
      <c r="AP54" s="65">
        <f t="shared" si="8"/>
        <v>1565.6039960000003</v>
      </c>
      <c r="AQ54" s="65">
        <f t="shared" si="9"/>
        <v>1961.5076199999996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73.755960000002233</v>
      </c>
      <c r="D55" s="52">
        <f>VLOOKUP($B55,Shock_dev!$A$1:$CI$300,MATCH(DATE(D$1,1,1),Shock_dev!$A$1:$CI$1,0),FALSE)</f>
        <v>102.28333000000202</v>
      </c>
      <c r="E55" s="52">
        <f>VLOOKUP($B55,Shock_dev!$A$1:$CI$300,MATCH(DATE(E$1,1,1),Shock_dev!$A$1:$CI$1,0),FALSE)</f>
        <v>117.202830000002</v>
      </c>
      <c r="F55" s="52">
        <f>VLOOKUP($B55,Shock_dev!$A$1:$CI$300,MATCH(DATE(F$1,1,1),Shock_dev!$A$1:$CI$1,0),FALSE)</f>
        <v>122.52895999999964</v>
      </c>
      <c r="G55" s="52">
        <f>VLOOKUP($B55,Shock_dev!$A$1:$CI$300,MATCH(DATE(G$1,1,1),Shock_dev!$A$1:$CI$1,0),FALSE)</f>
        <v>118.74718000000212</v>
      </c>
      <c r="H55" s="52">
        <f>VLOOKUP($B55,Shock_dev!$A$1:$CI$300,MATCH(DATE(H$1,1,1),Shock_dev!$A$1:$CI$1,0),FALSE)</f>
        <v>113.2708100000018</v>
      </c>
      <c r="I55" s="52">
        <f>VLOOKUP($B55,Shock_dev!$A$1:$CI$300,MATCH(DATE(I$1,1,1),Shock_dev!$A$1:$CI$1,0),FALSE)</f>
        <v>102.27132999999958</v>
      </c>
      <c r="J55" s="52">
        <f>VLOOKUP($B55,Shock_dev!$A$1:$CI$300,MATCH(DATE(J$1,1,1),Shock_dev!$A$1:$CI$1,0),FALSE)</f>
        <v>93.945810000001075</v>
      </c>
      <c r="K55" s="52">
        <f>VLOOKUP($B55,Shock_dev!$A$1:$CI$300,MATCH(DATE(K$1,1,1),Shock_dev!$A$1:$CI$1,0),FALSE)</f>
        <v>80.786260000000766</v>
      </c>
      <c r="L55" s="52">
        <f>VLOOKUP($B55,Shock_dev!$A$1:$CI$300,MATCH(DATE(L$1,1,1),Shock_dev!$A$1:$CI$1,0),FALSE)</f>
        <v>70.850290000002133</v>
      </c>
      <c r="M55" s="52">
        <f>VLOOKUP($B55,Shock_dev!$A$1:$CI$300,MATCH(DATE(M$1,1,1),Shock_dev!$A$1:$CI$1,0),FALSE)</f>
        <v>65.911700000000565</v>
      </c>
      <c r="N55" s="52">
        <f>VLOOKUP($B55,Shock_dev!$A$1:$CI$300,MATCH(DATE(N$1,1,1),Shock_dev!$A$1:$CI$1,0),FALSE)</f>
        <v>54.688709999998537</v>
      </c>
      <c r="O55" s="52">
        <f>VLOOKUP($B55,Shock_dev!$A$1:$CI$300,MATCH(DATE(O$1,1,1),Shock_dev!$A$1:$CI$1,0),FALSE)</f>
        <v>40.461060000001453</v>
      </c>
      <c r="P55" s="52">
        <f>VLOOKUP($B55,Shock_dev!$A$1:$CI$300,MATCH(DATE(P$1,1,1),Shock_dev!$A$1:$CI$1,0),FALSE)</f>
        <v>26.962090000000899</v>
      </c>
      <c r="Q55" s="52">
        <f>VLOOKUP($B55,Shock_dev!$A$1:$CI$300,MATCH(DATE(Q$1,1,1),Shock_dev!$A$1:$CI$1,0),FALSE)</f>
        <v>17.763920000001235</v>
      </c>
      <c r="R55" s="52">
        <f>VLOOKUP($B55,Shock_dev!$A$1:$CI$300,MATCH(DATE(R$1,1,1),Shock_dev!$A$1:$CI$1,0),FALSE)</f>
        <v>4.8329599999997299</v>
      </c>
      <c r="S55" s="52">
        <f>VLOOKUP($B55,Shock_dev!$A$1:$CI$300,MATCH(DATE(S$1,1,1),Shock_dev!$A$1:$CI$1,0),FALSE)</f>
        <v>-3.2211900000002061</v>
      </c>
      <c r="T55" s="52">
        <f>VLOOKUP($B55,Shock_dev!$A$1:$CI$300,MATCH(DATE(T$1,1,1),Shock_dev!$A$1:$CI$1,0),FALSE)</f>
        <v>-7.5167299999993702</v>
      </c>
      <c r="U55" s="52">
        <f>VLOOKUP($B55,Shock_dev!$A$1:$CI$300,MATCH(DATE(U$1,1,1),Shock_dev!$A$1:$CI$1,0),FALSE)</f>
        <v>-13.431189999999333</v>
      </c>
      <c r="V55" s="52">
        <f>VLOOKUP($B55,Shock_dev!$A$1:$CI$300,MATCH(DATE(V$1,1,1),Shock_dev!$A$1:$CI$1,0),FALSE)</f>
        <v>-13.47190000000046</v>
      </c>
      <c r="W55" s="52">
        <f>VLOOKUP($B55,Shock_dev!$A$1:$CI$300,MATCH(DATE(W$1,1,1),Shock_dev!$A$1:$CI$1,0),FALSE)</f>
        <v>-13.678719999999885</v>
      </c>
      <c r="X55" s="52">
        <f>VLOOKUP($B55,Shock_dev!$A$1:$CI$300,MATCH(DATE(X$1,1,1),Shock_dev!$A$1:$CI$1,0),FALSE)</f>
        <v>-13.514679999996588</v>
      </c>
      <c r="Y55" s="52">
        <f>VLOOKUP($B55,Shock_dev!$A$1:$CI$300,MATCH(DATE(Y$1,1,1),Shock_dev!$A$1:$CI$1,0),FALSE)</f>
        <v>-8.321140000000014</v>
      </c>
      <c r="Z55" s="52">
        <f>VLOOKUP($B55,Shock_dev!$A$1:$CI$300,MATCH(DATE(Z$1,1,1),Shock_dev!$A$1:$CI$1,0),FALSE)</f>
        <v>-7.4808000000011816</v>
      </c>
      <c r="AA55" s="52">
        <f>VLOOKUP($B55,Shock_dev!$A$1:$CI$300,MATCH(DATE(AA$1,1,1),Shock_dev!$A$1:$CI$1,0),FALSE)</f>
        <v>-6.0711499999997613</v>
      </c>
      <c r="AB55" s="52">
        <f>VLOOKUP($B55,Shock_dev!$A$1:$CI$300,MATCH(DATE(AB$1,1,1),Shock_dev!$A$1:$CI$1,0),FALSE)</f>
        <v>-4.5467200000020966</v>
      </c>
      <c r="AC55" s="52">
        <f>VLOOKUP($B55,Shock_dev!$A$1:$CI$300,MATCH(DATE(AC$1,1,1),Shock_dev!$A$1:$CI$1,0),FALSE)</f>
        <v>-2.968300000000454</v>
      </c>
      <c r="AD55" s="52">
        <f>VLOOKUP($B55,Shock_dev!$A$1:$CI$300,MATCH(DATE(AD$1,1,1),Shock_dev!$A$1:$CI$1,0),FALSE)</f>
        <v>-1.8801100000018778</v>
      </c>
      <c r="AE55" s="52">
        <f>VLOOKUP($B55,Shock_dev!$A$1:$CI$300,MATCH(DATE(AE$1,1,1),Shock_dev!$A$1:$CI$1,0),FALSE)</f>
        <v>-0.44810000000143191</v>
      </c>
      <c r="AF55" s="52">
        <f>VLOOKUP($B55,Shock_dev!$A$1:$CI$300,MATCH(DATE(AF$1,1,1),Shock_dev!$A$1:$CI$1,0),FALSE)</f>
        <v>-0.35356000000319909</v>
      </c>
      <c r="AG55" s="52"/>
      <c r="AH55" s="65">
        <f t="shared" si="1"/>
        <v>106.9036520000016</v>
      </c>
      <c r="AI55" s="65">
        <f t="shared" si="2"/>
        <v>92.224900000001071</v>
      </c>
      <c r="AJ55" s="65">
        <f t="shared" si="3"/>
        <v>41.157496000000535</v>
      </c>
      <c r="AK55" s="65">
        <f t="shared" si="4"/>
        <v>-6.561609999999928</v>
      </c>
      <c r="AL55" s="65">
        <f t="shared" si="5"/>
        <v>-9.8132979999994863</v>
      </c>
      <c r="AM55" s="65">
        <f t="shared" si="6"/>
        <v>-2.0393580000018119</v>
      </c>
      <c r="AN55" s="66"/>
      <c r="AO55" s="65">
        <f t="shared" si="7"/>
        <v>99.564276000001342</v>
      </c>
      <c r="AP55" s="65">
        <f t="shared" si="8"/>
        <v>17.297943000000302</v>
      </c>
      <c r="AQ55" s="65">
        <f t="shared" si="9"/>
        <v>-5.9263280000006491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374.54837000000043</v>
      </c>
      <c r="D56" s="52">
        <f>VLOOKUP($B56,Shock_dev!$A$1:$CI$300,MATCH(DATE(D$1,1,1),Shock_dev!$A$1:$CI$1,0),FALSE)</f>
        <v>463.09724999999889</v>
      </c>
      <c r="E56" s="52">
        <f>VLOOKUP($B56,Shock_dev!$A$1:$CI$300,MATCH(DATE(E$1,1,1),Shock_dev!$A$1:$CI$1,0),FALSE)</f>
        <v>504.02949000000081</v>
      </c>
      <c r="F56" s="52">
        <f>VLOOKUP($B56,Shock_dev!$A$1:$CI$300,MATCH(DATE(F$1,1,1),Shock_dev!$A$1:$CI$1,0),FALSE)</f>
        <v>524.86963999999716</v>
      </c>
      <c r="G56" s="52">
        <f>VLOOKUP($B56,Shock_dev!$A$1:$CI$300,MATCH(DATE(G$1,1,1),Shock_dev!$A$1:$CI$1,0),FALSE)</f>
        <v>522.71274999999878</v>
      </c>
      <c r="H56" s="52">
        <f>VLOOKUP($B56,Shock_dev!$A$1:$CI$300,MATCH(DATE(H$1,1,1),Shock_dev!$A$1:$CI$1,0),FALSE)</f>
        <v>532.57532999999967</v>
      </c>
      <c r="I56" s="52">
        <f>VLOOKUP($B56,Shock_dev!$A$1:$CI$300,MATCH(DATE(I$1,1,1),Shock_dev!$A$1:$CI$1,0),FALSE)</f>
        <v>521.05817000000388</v>
      </c>
      <c r="J56" s="52">
        <f>VLOOKUP($B56,Shock_dev!$A$1:$CI$300,MATCH(DATE(J$1,1,1),Shock_dev!$A$1:$CI$1,0),FALSE)</f>
        <v>532.55550999999832</v>
      </c>
      <c r="K56" s="52">
        <f>VLOOKUP($B56,Shock_dev!$A$1:$CI$300,MATCH(DATE(K$1,1,1),Shock_dev!$A$1:$CI$1,0),FALSE)</f>
        <v>515.92231000000174</v>
      </c>
      <c r="L56" s="52">
        <f>VLOOKUP($B56,Shock_dev!$A$1:$CI$300,MATCH(DATE(L$1,1,1),Shock_dev!$A$1:$CI$1,0),FALSE)</f>
        <v>521.28695000000153</v>
      </c>
      <c r="M56" s="52">
        <f>VLOOKUP($B56,Shock_dev!$A$1:$CI$300,MATCH(DATE(M$1,1,1),Shock_dev!$A$1:$CI$1,0),FALSE)</f>
        <v>549.03023000000394</v>
      </c>
      <c r="N56" s="52">
        <f>VLOOKUP($B56,Shock_dev!$A$1:$CI$300,MATCH(DATE(N$1,1,1),Shock_dev!$A$1:$CI$1,0),FALSE)</f>
        <v>534.1470399999962</v>
      </c>
      <c r="O56" s="52">
        <f>VLOOKUP($B56,Shock_dev!$A$1:$CI$300,MATCH(DATE(O$1,1,1),Shock_dev!$A$1:$CI$1,0),FALSE)</f>
        <v>508.22963000000163</v>
      </c>
      <c r="P56" s="52">
        <f>VLOOKUP($B56,Shock_dev!$A$1:$CI$300,MATCH(DATE(P$1,1,1),Shock_dev!$A$1:$CI$1,0),FALSE)</f>
        <v>490.05116000000271</v>
      </c>
      <c r="Q56" s="52">
        <f>VLOOKUP($B56,Shock_dev!$A$1:$CI$300,MATCH(DATE(Q$1,1,1),Shock_dev!$A$1:$CI$1,0),FALSE)</f>
        <v>493.11911000000691</v>
      </c>
      <c r="R56" s="52">
        <f>VLOOKUP($B56,Shock_dev!$A$1:$CI$300,MATCH(DATE(R$1,1,1),Shock_dev!$A$1:$CI$1,0),FALSE)</f>
        <v>468.17177000000083</v>
      </c>
      <c r="S56" s="52">
        <f>VLOOKUP($B56,Shock_dev!$A$1:$CI$300,MATCH(DATE(S$1,1,1),Shock_dev!$A$1:$CI$1,0),FALSE)</f>
        <v>470.13252000000648</v>
      </c>
      <c r="T56" s="52">
        <f>VLOOKUP($B56,Shock_dev!$A$1:$CI$300,MATCH(DATE(T$1,1,1),Shock_dev!$A$1:$CI$1,0),FALSE)</f>
        <v>484.13941999999952</v>
      </c>
      <c r="U56" s="52">
        <f>VLOOKUP($B56,Shock_dev!$A$1:$CI$300,MATCH(DATE(U$1,1,1),Shock_dev!$A$1:$CI$1,0),FALSE)</f>
        <v>480.99360999999772</v>
      </c>
      <c r="V56" s="52">
        <f>VLOOKUP($B56,Shock_dev!$A$1:$CI$300,MATCH(DATE(V$1,1,1),Shock_dev!$A$1:$CI$1,0),FALSE)</f>
        <v>507.88093999999546</v>
      </c>
      <c r="W56" s="52">
        <f>VLOOKUP($B56,Shock_dev!$A$1:$CI$300,MATCH(DATE(W$1,1,1),Shock_dev!$A$1:$CI$1,0),FALSE)</f>
        <v>525.19041000000288</v>
      </c>
      <c r="X56" s="52">
        <f>VLOOKUP($B56,Shock_dev!$A$1:$CI$300,MATCH(DATE(X$1,1,1),Shock_dev!$A$1:$CI$1,0),FALSE)</f>
        <v>542.06854000000021</v>
      </c>
      <c r="Y56" s="52">
        <f>VLOOKUP($B56,Shock_dev!$A$1:$CI$300,MATCH(DATE(Y$1,1,1),Shock_dev!$A$1:$CI$1,0),FALSE)</f>
        <v>585.74839000000065</v>
      </c>
      <c r="Z56" s="52">
        <f>VLOOKUP($B56,Shock_dev!$A$1:$CI$300,MATCH(DATE(Z$1,1,1),Shock_dev!$A$1:$CI$1,0),FALSE)</f>
        <v>598.62538000000495</v>
      </c>
      <c r="AA56" s="52">
        <f>VLOOKUP($B56,Shock_dev!$A$1:$CI$300,MATCH(DATE(AA$1,1,1),Shock_dev!$A$1:$CI$1,0),FALSE)</f>
        <v>617.83346999999776</v>
      </c>
      <c r="AB56" s="52">
        <f>VLOOKUP($B56,Shock_dev!$A$1:$CI$300,MATCH(DATE(AB$1,1,1),Shock_dev!$A$1:$CI$1,0),FALSE)</f>
        <v>637.40112000000227</v>
      </c>
      <c r="AC56" s="52">
        <f>VLOOKUP($B56,Shock_dev!$A$1:$CI$300,MATCH(DATE(AC$1,1,1),Shock_dev!$A$1:$CI$1,0),FALSE)</f>
        <v>656.82168000000092</v>
      </c>
      <c r="AD56" s="52">
        <f>VLOOKUP($B56,Shock_dev!$A$1:$CI$300,MATCH(DATE(AD$1,1,1),Shock_dev!$A$1:$CI$1,0),FALSE)</f>
        <v>673.16799999999785</v>
      </c>
      <c r="AE56" s="52">
        <f>VLOOKUP($B56,Shock_dev!$A$1:$CI$300,MATCH(DATE(AE$1,1,1),Shock_dev!$A$1:$CI$1,0),FALSE)</f>
        <v>691.58585000000312</v>
      </c>
      <c r="AF56" s="52">
        <f>VLOOKUP($B56,Shock_dev!$A$1:$CI$300,MATCH(DATE(AF$1,1,1),Shock_dev!$A$1:$CI$1,0),FALSE)</f>
        <v>702.07956999999442</v>
      </c>
      <c r="AG56" s="52"/>
      <c r="AH56" s="65">
        <f t="shared" si="1"/>
        <v>477.85149999999919</v>
      </c>
      <c r="AI56" s="65">
        <f t="shared" si="2"/>
        <v>524.67965400000105</v>
      </c>
      <c r="AJ56" s="65">
        <f t="shared" si="3"/>
        <v>514.91543400000228</v>
      </c>
      <c r="AK56" s="65">
        <f t="shared" si="4"/>
        <v>482.26365199999998</v>
      </c>
      <c r="AL56" s="65">
        <f t="shared" si="5"/>
        <v>573.89323800000125</v>
      </c>
      <c r="AM56" s="65">
        <f t="shared" si="6"/>
        <v>672.21124399999974</v>
      </c>
      <c r="AN56" s="66"/>
      <c r="AO56" s="65">
        <f t="shared" si="7"/>
        <v>501.26557700000012</v>
      </c>
      <c r="AP56" s="65">
        <f t="shared" si="8"/>
        <v>498.58954300000113</v>
      </c>
      <c r="AQ56" s="65">
        <f t="shared" si="9"/>
        <v>623.05224100000055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1391.5570799999987</v>
      </c>
      <c r="D57" s="52">
        <f>VLOOKUP($B57,Shock_dev!$A$1:$CI$300,MATCH(DATE(D$1,1,1),Shock_dev!$A$1:$CI$1,0),FALSE)</f>
        <v>1698.5257199999905</v>
      </c>
      <c r="E57" s="52">
        <f>VLOOKUP($B57,Shock_dev!$A$1:$CI$300,MATCH(DATE(E$1,1,1),Shock_dev!$A$1:$CI$1,0),FALSE)</f>
        <v>1808.7387699999963</v>
      </c>
      <c r="F57" s="52">
        <f>VLOOKUP($B57,Shock_dev!$A$1:$CI$300,MATCH(DATE(F$1,1,1),Shock_dev!$A$1:$CI$1,0),FALSE)</f>
        <v>1850.4685000000027</v>
      </c>
      <c r="G57" s="52">
        <f>VLOOKUP($B57,Shock_dev!$A$1:$CI$300,MATCH(DATE(G$1,1,1),Shock_dev!$A$1:$CI$1,0),FALSE)</f>
        <v>1810.3122300000105</v>
      </c>
      <c r="H57" s="52">
        <f>VLOOKUP($B57,Shock_dev!$A$1:$CI$300,MATCH(DATE(H$1,1,1),Shock_dev!$A$1:$CI$1,0),FALSE)</f>
        <v>1835.8592300000018</v>
      </c>
      <c r="I57" s="52">
        <f>VLOOKUP($B57,Shock_dev!$A$1:$CI$300,MATCH(DATE(I$1,1,1),Shock_dev!$A$1:$CI$1,0),FALSE)</f>
        <v>1777.1166800000065</v>
      </c>
      <c r="J57" s="52">
        <f>VLOOKUP($B57,Shock_dev!$A$1:$CI$300,MATCH(DATE(J$1,1,1),Shock_dev!$A$1:$CI$1,0),FALSE)</f>
        <v>1823.2122600000002</v>
      </c>
      <c r="K57" s="52">
        <f>VLOOKUP($B57,Shock_dev!$A$1:$CI$300,MATCH(DATE(K$1,1,1),Shock_dev!$A$1:$CI$1,0),FALSE)</f>
        <v>1749.4872900000046</v>
      </c>
      <c r="L57" s="52">
        <f>VLOOKUP($B57,Shock_dev!$A$1:$CI$300,MATCH(DATE(L$1,1,1),Shock_dev!$A$1:$CI$1,0),FALSE)</f>
        <v>1772.9619699999894</v>
      </c>
      <c r="M57" s="52">
        <f>VLOOKUP($B57,Shock_dev!$A$1:$CI$300,MATCH(DATE(M$1,1,1),Shock_dev!$A$1:$CI$1,0),FALSE)</f>
        <v>1891.3494000000064</v>
      </c>
      <c r="N57" s="52">
        <f>VLOOKUP($B57,Shock_dev!$A$1:$CI$300,MATCH(DATE(N$1,1,1),Shock_dev!$A$1:$CI$1,0),FALSE)</f>
        <v>1823.1101999999955</v>
      </c>
      <c r="O57" s="52">
        <f>VLOOKUP($B57,Shock_dev!$A$1:$CI$300,MATCH(DATE(O$1,1,1),Shock_dev!$A$1:$CI$1,0),FALSE)</f>
        <v>1709.3735000000015</v>
      </c>
      <c r="P57" s="52">
        <f>VLOOKUP($B57,Shock_dev!$A$1:$CI$300,MATCH(DATE(P$1,1,1),Shock_dev!$A$1:$CI$1,0),FALSE)</f>
        <v>1630.7792000000045</v>
      </c>
      <c r="Q57" s="52">
        <f>VLOOKUP($B57,Shock_dev!$A$1:$CI$300,MATCH(DATE(Q$1,1,1),Shock_dev!$A$1:$CI$1,0),FALSE)</f>
        <v>1642.5758999999962</v>
      </c>
      <c r="R57" s="52">
        <f>VLOOKUP($B57,Shock_dev!$A$1:$CI$300,MATCH(DATE(R$1,1,1),Shock_dev!$A$1:$CI$1,0),FALSE)</f>
        <v>1530.2684000000008</v>
      </c>
      <c r="S57" s="52">
        <f>VLOOKUP($B57,Shock_dev!$A$1:$CI$300,MATCH(DATE(S$1,1,1),Shock_dev!$A$1:$CI$1,0),FALSE)</f>
        <v>1532.5507999999973</v>
      </c>
      <c r="T57" s="52">
        <f>VLOOKUP($B57,Shock_dev!$A$1:$CI$300,MATCH(DATE(T$1,1,1),Shock_dev!$A$1:$CI$1,0),FALSE)</f>
        <v>1582.325800000006</v>
      </c>
      <c r="U57" s="52">
        <f>VLOOKUP($B57,Shock_dev!$A$1:$CI$300,MATCH(DATE(U$1,1,1),Shock_dev!$A$1:$CI$1,0),FALSE)</f>
        <v>1553.9141999999993</v>
      </c>
      <c r="V57" s="52">
        <f>VLOOKUP($B57,Shock_dev!$A$1:$CI$300,MATCH(DATE(V$1,1,1),Shock_dev!$A$1:$CI$1,0),FALSE)</f>
        <v>1652.6722999999911</v>
      </c>
      <c r="W57" s="52">
        <f>VLOOKUP($B57,Shock_dev!$A$1:$CI$300,MATCH(DATE(W$1,1,1),Shock_dev!$A$1:$CI$1,0),FALSE)</f>
        <v>1706.2685000000056</v>
      </c>
      <c r="X57" s="52">
        <f>VLOOKUP($B57,Shock_dev!$A$1:$CI$300,MATCH(DATE(X$1,1,1),Shock_dev!$A$1:$CI$1,0),FALSE)</f>
        <v>1756.5288</v>
      </c>
      <c r="Y57" s="52">
        <f>VLOOKUP($B57,Shock_dev!$A$1:$CI$300,MATCH(DATE(Y$1,1,1),Shock_dev!$A$1:$CI$1,0),FALSE)</f>
        <v>1922.0048999999999</v>
      </c>
      <c r="Z57" s="52">
        <f>VLOOKUP($B57,Shock_dev!$A$1:$CI$300,MATCH(DATE(Z$1,1,1),Shock_dev!$A$1:$CI$1,0),FALSE)</f>
        <v>1952.4214000000065</v>
      </c>
      <c r="AA57" s="52">
        <f>VLOOKUP($B57,Shock_dev!$A$1:$CI$300,MATCH(DATE(AA$1,1,1),Shock_dev!$A$1:$CI$1,0),FALSE)</f>
        <v>2011.2289000000019</v>
      </c>
      <c r="AB57" s="52">
        <f>VLOOKUP($B57,Shock_dev!$A$1:$CI$300,MATCH(DATE(AB$1,1,1),Shock_dev!$A$1:$CI$1,0),FALSE)</f>
        <v>2072.1355999999942</v>
      </c>
      <c r="AC57" s="52">
        <f>VLOOKUP($B57,Shock_dev!$A$1:$CI$300,MATCH(DATE(AC$1,1,1),Shock_dev!$A$1:$CI$1,0),FALSE)</f>
        <v>2132.7746999999945</v>
      </c>
      <c r="AD57" s="52">
        <f>VLOOKUP($B57,Shock_dev!$A$1:$CI$300,MATCH(DATE(AD$1,1,1),Shock_dev!$A$1:$CI$1,0),FALSE)</f>
        <v>2180.561400000006</v>
      </c>
      <c r="AE57" s="52">
        <f>VLOOKUP($B57,Shock_dev!$A$1:$CI$300,MATCH(DATE(AE$1,1,1),Shock_dev!$A$1:$CI$1,0),FALSE)</f>
        <v>2237.7747999999992</v>
      </c>
      <c r="AF57" s="52">
        <f>VLOOKUP($B57,Shock_dev!$A$1:$CI$300,MATCH(DATE(AF$1,1,1),Shock_dev!$A$1:$CI$1,0),FALSE)</f>
        <v>2261.1765000000014</v>
      </c>
      <c r="AG57" s="52"/>
      <c r="AH57" s="65">
        <f t="shared" si="1"/>
        <v>1711.9204599999998</v>
      </c>
      <c r="AI57" s="65">
        <f t="shared" si="2"/>
        <v>1791.7274860000005</v>
      </c>
      <c r="AJ57" s="65">
        <f t="shared" si="3"/>
        <v>1739.4376400000008</v>
      </c>
      <c r="AK57" s="65">
        <f t="shared" si="4"/>
        <v>1570.3462999999988</v>
      </c>
      <c r="AL57" s="65">
        <f t="shared" si="5"/>
        <v>1869.6905000000029</v>
      </c>
      <c r="AM57" s="65">
        <f t="shared" si="6"/>
        <v>2176.884599999999</v>
      </c>
      <c r="AN57" s="66"/>
      <c r="AO57" s="65">
        <f t="shared" si="7"/>
        <v>1751.823973</v>
      </c>
      <c r="AP57" s="65">
        <f t="shared" si="8"/>
        <v>1654.8919699999997</v>
      </c>
      <c r="AQ57" s="65">
        <f t="shared" si="9"/>
        <v>2023.2875500000009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1586.5454999999492</v>
      </c>
      <c r="D58" s="52">
        <f>VLOOKUP($B58,Shock_dev!$A$1:$CI$300,MATCH(DATE(D$1,1,1),Shock_dev!$A$1:$CI$1,0),FALSE)</f>
        <v>2290.5197000000044</v>
      </c>
      <c r="E58" s="52">
        <f>VLOOKUP($B58,Shock_dev!$A$1:$CI$300,MATCH(DATE(E$1,1,1),Shock_dev!$A$1:$CI$1,0),FALSE)</f>
        <v>2777.3715999999549</v>
      </c>
      <c r="F58" s="52">
        <f>VLOOKUP($B58,Shock_dev!$A$1:$CI$300,MATCH(DATE(F$1,1,1),Shock_dev!$A$1:$CI$1,0),FALSE)</f>
        <v>3069.9920000000275</v>
      </c>
      <c r="G58" s="52">
        <f>VLOOKUP($B58,Shock_dev!$A$1:$CI$300,MATCH(DATE(G$1,1,1),Shock_dev!$A$1:$CI$1,0),FALSE)</f>
        <v>3175.2212999999756</v>
      </c>
      <c r="H58" s="52">
        <f>VLOOKUP($B58,Shock_dev!$A$1:$CI$300,MATCH(DATE(H$1,1,1),Shock_dev!$A$1:$CI$1,0),FALSE)</f>
        <v>3217.391799999983</v>
      </c>
      <c r="I58" s="52">
        <f>VLOOKUP($B58,Shock_dev!$A$1:$CI$300,MATCH(DATE(I$1,1,1),Shock_dev!$A$1:$CI$1,0),FALSE)</f>
        <v>3154.6419999999925</v>
      </c>
      <c r="J58" s="52">
        <f>VLOOKUP($B58,Shock_dev!$A$1:$CI$300,MATCH(DATE(J$1,1,1),Shock_dev!$A$1:$CI$1,0),FALSE)</f>
        <v>3119.6359999999986</v>
      </c>
      <c r="K58" s="52">
        <f>VLOOKUP($B58,Shock_dev!$A$1:$CI$300,MATCH(DATE(K$1,1,1),Shock_dev!$A$1:$CI$1,0),FALSE)</f>
        <v>3006.9393999999738</v>
      </c>
      <c r="L58" s="52">
        <f>VLOOKUP($B58,Shock_dev!$A$1:$CI$300,MATCH(DATE(L$1,1,1),Shock_dev!$A$1:$CI$1,0),FALSE)</f>
        <v>2935.593899999978</v>
      </c>
      <c r="M58" s="52">
        <f>VLOOKUP($B58,Shock_dev!$A$1:$CI$300,MATCH(DATE(M$1,1,1),Shock_dev!$A$1:$CI$1,0),FALSE)</f>
        <v>2949.4645000000019</v>
      </c>
      <c r="N58" s="52">
        <f>VLOOKUP($B58,Shock_dev!$A$1:$CI$300,MATCH(DATE(N$1,1,1),Shock_dev!$A$1:$CI$1,0),FALSE)</f>
        <v>2873.4881999999634</v>
      </c>
      <c r="O58" s="52">
        <f>VLOOKUP($B58,Shock_dev!$A$1:$CI$300,MATCH(DATE(O$1,1,1),Shock_dev!$A$1:$CI$1,0),FALSE)</f>
        <v>2735.2539999999572</v>
      </c>
      <c r="P58" s="52">
        <f>VLOOKUP($B58,Shock_dev!$A$1:$CI$300,MATCH(DATE(P$1,1,1),Shock_dev!$A$1:$CI$1,0),FALSE)</f>
        <v>2591.5112999999546</v>
      </c>
      <c r="Q58" s="52">
        <f>VLOOKUP($B58,Shock_dev!$A$1:$CI$300,MATCH(DATE(Q$1,1,1),Shock_dev!$A$1:$CI$1,0),FALSE)</f>
        <v>2509.5568999999668</v>
      </c>
      <c r="R58" s="52">
        <f>VLOOKUP($B58,Shock_dev!$A$1:$CI$300,MATCH(DATE(R$1,1,1),Shock_dev!$A$1:$CI$1,0),FALSE)</f>
        <v>2370.8179999999702</v>
      </c>
      <c r="S58" s="52">
        <f>VLOOKUP($B58,Shock_dev!$A$1:$CI$300,MATCH(DATE(S$1,1,1),Shock_dev!$A$1:$CI$1,0),FALSE)</f>
        <v>2301.5060999999987</v>
      </c>
      <c r="T58" s="52">
        <f>VLOOKUP($B58,Shock_dev!$A$1:$CI$300,MATCH(DATE(T$1,1,1),Shock_dev!$A$1:$CI$1,0),FALSE)</f>
        <v>2297.2363999999943</v>
      </c>
      <c r="U58" s="52">
        <f>VLOOKUP($B58,Shock_dev!$A$1:$CI$300,MATCH(DATE(U$1,1,1),Shock_dev!$A$1:$CI$1,0),FALSE)</f>
        <v>2274.2550000000047</v>
      </c>
      <c r="V58" s="52">
        <f>VLOOKUP($B58,Shock_dev!$A$1:$CI$300,MATCH(DATE(V$1,1,1),Shock_dev!$A$1:$CI$1,0),FALSE)</f>
        <v>2343.6891000000178</v>
      </c>
      <c r="W58" s="52">
        <f>VLOOKUP($B58,Shock_dev!$A$1:$CI$300,MATCH(DATE(W$1,1,1),Shock_dev!$A$1:$CI$1,0),FALSE)</f>
        <v>2418.8903000000282</v>
      </c>
      <c r="X58" s="52">
        <f>VLOOKUP($B58,Shock_dev!$A$1:$CI$300,MATCH(DATE(X$1,1,1),Shock_dev!$A$1:$CI$1,0),FALSE)</f>
        <v>2500.5850999999675</v>
      </c>
      <c r="Y58" s="52">
        <f>VLOOKUP($B58,Shock_dev!$A$1:$CI$300,MATCH(DATE(Y$1,1,1),Shock_dev!$A$1:$CI$1,0),FALSE)</f>
        <v>2658.2386000000406</v>
      </c>
      <c r="Z58" s="52">
        <f>VLOOKUP($B58,Shock_dev!$A$1:$CI$300,MATCH(DATE(Z$1,1,1),Shock_dev!$A$1:$CI$1,0),FALSE)</f>
        <v>2754.8442000000505</v>
      </c>
      <c r="AA58" s="52">
        <f>VLOOKUP($B58,Shock_dev!$A$1:$CI$300,MATCH(DATE(AA$1,1,1),Shock_dev!$A$1:$CI$1,0),FALSE)</f>
        <v>2853.436999999918</v>
      </c>
      <c r="AB58" s="52">
        <f>VLOOKUP($B58,Shock_dev!$A$1:$CI$300,MATCH(DATE(AB$1,1,1),Shock_dev!$A$1:$CI$1,0),FALSE)</f>
        <v>2949.6705000000075</v>
      </c>
      <c r="AC58" s="52">
        <f>VLOOKUP($B58,Shock_dev!$A$1:$CI$300,MATCH(DATE(AC$1,1,1),Shock_dev!$A$1:$CI$1,0),FALSE)</f>
        <v>3043.5178000000305</v>
      </c>
      <c r="AD58" s="52">
        <f>VLOOKUP($B58,Shock_dev!$A$1:$CI$300,MATCH(DATE(AD$1,1,1),Shock_dev!$A$1:$CI$1,0),FALSE)</f>
        <v>3126.313599999994</v>
      </c>
      <c r="AE58" s="52">
        <f>VLOOKUP($B58,Shock_dev!$A$1:$CI$300,MATCH(DATE(AE$1,1,1),Shock_dev!$A$1:$CI$1,0),FALSE)</f>
        <v>3210.4840000000549</v>
      </c>
      <c r="AF58" s="52">
        <f>VLOOKUP($B58,Shock_dev!$A$1:$CI$300,MATCH(DATE(AF$1,1,1),Shock_dev!$A$1:$CI$1,0),FALSE)</f>
        <v>3270.0321000000695</v>
      </c>
      <c r="AG58" s="52"/>
      <c r="AH58" s="65">
        <f t="shared" si="1"/>
        <v>2579.9300199999825</v>
      </c>
      <c r="AI58" s="65">
        <f t="shared" si="2"/>
        <v>3086.8406199999854</v>
      </c>
      <c r="AJ58" s="65">
        <f t="shared" si="3"/>
        <v>2731.8549799999687</v>
      </c>
      <c r="AK58" s="65">
        <f t="shared" si="4"/>
        <v>2317.5009199999972</v>
      </c>
      <c r="AL58" s="65">
        <f t="shared" si="5"/>
        <v>2637.1990400000009</v>
      </c>
      <c r="AM58" s="65">
        <f t="shared" si="6"/>
        <v>3120.0036000000314</v>
      </c>
      <c r="AN58" s="66"/>
      <c r="AO58" s="65">
        <f t="shared" si="7"/>
        <v>2833.3853199999839</v>
      </c>
      <c r="AP58" s="65">
        <f t="shared" si="8"/>
        <v>2524.677949999983</v>
      </c>
      <c r="AQ58" s="65">
        <f t="shared" si="9"/>
        <v>2878.6013200000161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1558.8815000000177</v>
      </c>
      <c r="D59" s="52">
        <f>VLOOKUP($B59,Shock_dev!$A$1:$CI$300,MATCH(DATE(D$1,1,1),Shock_dev!$A$1:$CI$1,0),FALSE)</f>
        <v>2268.4737000000023</v>
      </c>
      <c r="E59" s="52">
        <f>VLOOKUP($B59,Shock_dev!$A$1:$CI$300,MATCH(DATE(E$1,1,1),Shock_dev!$A$1:$CI$1,0),FALSE)</f>
        <v>2816.1238000000012</v>
      </c>
      <c r="F59" s="52">
        <f>VLOOKUP($B59,Shock_dev!$A$1:$CI$300,MATCH(DATE(F$1,1,1),Shock_dev!$A$1:$CI$1,0),FALSE)</f>
        <v>3250.0364999999874</v>
      </c>
      <c r="G59" s="52">
        <f>VLOOKUP($B59,Shock_dev!$A$1:$CI$300,MATCH(DATE(G$1,1,1),Shock_dev!$A$1:$CI$1,0),FALSE)</f>
        <v>3598.3338000000222</v>
      </c>
      <c r="H59" s="52">
        <f>VLOOKUP($B59,Shock_dev!$A$1:$CI$300,MATCH(DATE(H$1,1,1),Shock_dev!$A$1:$CI$1,0),FALSE)</f>
        <v>3953.7223000000231</v>
      </c>
      <c r="I59" s="52">
        <f>VLOOKUP($B59,Shock_dev!$A$1:$CI$300,MATCH(DATE(I$1,1,1),Shock_dev!$A$1:$CI$1,0),FALSE)</f>
        <v>4291.336100000015</v>
      </c>
      <c r="J59" s="52">
        <f>VLOOKUP($B59,Shock_dev!$A$1:$CI$300,MATCH(DATE(J$1,1,1),Shock_dev!$A$1:$CI$1,0),FALSE)</f>
        <v>4688.6933999999892</v>
      </c>
      <c r="K59" s="52">
        <f>VLOOKUP($B59,Shock_dev!$A$1:$CI$300,MATCH(DATE(K$1,1,1),Shock_dev!$A$1:$CI$1,0),FALSE)</f>
        <v>5069.9608000000007</v>
      </c>
      <c r="L59" s="52">
        <f>VLOOKUP($B59,Shock_dev!$A$1:$CI$300,MATCH(DATE(L$1,1,1),Shock_dev!$A$1:$CI$1,0),FALSE)</f>
        <v>5497.8549000000348</v>
      </c>
      <c r="M59" s="52">
        <f>VLOOKUP($B59,Shock_dev!$A$1:$CI$300,MATCH(DATE(M$1,1,1),Shock_dev!$A$1:$CI$1,0),FALSE)</f>
        <v>6004.0218999999925</v>
      </c>
      <c r="N59" s="52">
        <f>VLOOKUP($B59,Shock_dev!$A$1:$CI$300,MATCH(DATE(N$1,1,1),Shock_dev!$A$1:$CI$1,0),FALSE)</f>
        <v>6459.3589999999967</v>
      </c>
      <c r="O59" s="52">
        <f>VLOOKUP($B59,Shock_dev!$A$1:$CI$300,MATCH(DATE(O$1,1,1),Shock_dev!$A$1:$CI$1,0),FALSE)</f>
        <v>6861.0163000000175</v>
      </c>
      <c r="P59" s="52">
        <f>VLOOKUP($B59,Shock_dev!$A$1:$CI$300,MATCH(DATE(P$1,1,1),Shock_dev!$A$1:$CI$1,0),FALSE)</f>
        <v>7249.327900000033</v>
      </c>
      <c r="Q59" s="52">
        <f>VLOOKUP($B59,Shock_dev!$A$1:$CI$300,MATCH(DATE(Q$1,1,1),Shock_dev!$A$1:$CI$1,0),FALSE)</f>
        <v>7673.9342000000179</v>
      </c>
      <c r="R59" s="52">
        <f>VLOOKUP($B59,Shock_dev!$A$1:$CI$300,MATCH(DATE(R$1,1,1),Shock_dev!$A$1:$CI$1,0),FALSE)</f>
        <v>8050.0763000000152</v>
      </c>
      <c r="S59" s="52">
        <f>VLOOKUP($B59,Shock_dev!$A$1:$CI$300,MATCH(DATE(S$1,1,1),Shock_dev!$A$1:$CI$1,0),FALSE)</f>
        <v>8451.5745000000461</v>
      </c>
      <c r="T59" s="52">
        <f>VLOOKUP($B59,Shock_dev!$A$1:$CI$300,MATCH(DATE(T$1,1,1),Shock_dev!$A$1:$CI$1,0),FALSE)</f>
        <v>8883.6491000000387</v>
      </c>
      <c r="U59" s="52">
        <f>VLOOKUP($B59,Shock_dev!$A$1:$CI$300,MATCH(DATE(U$1,1,1),Shock_dev!$A$1:$CI$1,0),FALSE)</f>
        <v>9281.8943999999901</v>
      </c>
      <c r="V59" s="52">
        <f>VLOOKUP($B59,Shock_dev!$A$1:$CI$300,MATCH(DATE(V$1,1,1),Shock_dev!$A$1:$CI$1,0),FALSE)</f>
        <v>9716.1333999999915</v>
      </c>
      <c r="W59" s="52">
        <f>VLOOKUP($B59,Shock_dev!$A$1:$CI$300,MATCH(DATE(W$1,1,1),Shock_dev!$A$1:$CI$1,0),FALSE)</f>
        <v>10135.637700000021</v>
      </c>
      <c r="X59" s="52">
        <f>VLOOKUP($B59,Shock_dev!$A$1:$CI$300,MATCH(DATE(X$1,1,1),Shock_dev!$A$1:$CI$1,0),FALSE)</f>
        <v>10533.407899999991</v>
      </c>
      <c r="Y59" s="52">
        <f>VLOOKUP($B59,Shock_dev!$A$1:$CI$300,MATCH(DATE(Y$1,1,1),Shock_dev!$A$1:$CI$1,0),FALSE)</f>
        <v>10964.874099999957</v>
      </c>
      <c r="Z59" s="52">
        <f>VLOOKUP($B59,Shock_dev!$A$1:$CI$300,MATCH(DATE(Z$1,1,1),Shock_dev!$A$1:$CI$1,0),FALSE)</f>
        <v>11337.616800000018</v>
      </c>
      <c r="AA59" s="52">
        <f>VLOOKUP($B59,Shock_dev!$A$1:$CI$300,MATCH(DATE(AA$1,1,1),Shock_dev!$A$1:$CI$1,0),FALSE)</f>
        <v>11685.299499999965</v>
      </c>
      <c r="AB59" s="52">
        <f>VLOOKUP($B59,Shock_dev!$A$1:$CI$300,MATCH(DATE(AB$1,1,1),Shock_dev!$A$1:$CI$1,0),FALSE)</f>
        <v>12013.467899999989</v>
      </c>
      <c r="AC59" s="52">
        <f>VLOOKUP($B59,Shock_dev!$A$1:$CI$300,MATCH(DATE(AC$1,1,1),Shock_dev!$A$1:$CI$1,0),FALSE)</f>
        <v>12323.741099999985</v>
      </c>
      <c r="AD59" s="52">
        <f>VLOOKUP($B59,Shock_dev!$A$1:$CI$300,MATCH(DATE(AD$1,1,1),Shock_dev!$A$1:$CI$1,0),FALSE)</f>
        <v>12610.528900000034</v>
      </c>
      <c r="AE59" s="52">
        <f>VLOOKUP($B59,Shock_dev!$A$1:$CI$300,MATCH(DATE(AE$1,1,1),Shock_dev!$A$1:$CI$1,0),FALSE)</f>
        <v>12882.541000000027</v>
      </c>
      <c r="AF59" s="52">
        <f>VLOOKUP($B59,Shock_dev!$A$1:$CI$300,MATCH(DATE(AF$1,1,1),Shock_dev!$A$1:$CI$1,0),FALSE)</f>
        <v>13122.278300000005</v>
      </c>
      <c r="AG59" s="52"/>
      <c r="AH59" s="65">
        <f t="shared" si="1"/>
        <v>2698.3698600000062</v>
      </c>
      <c r="AI59" s="65">
        <f t="shared" si="2"/>
        <v>4700.3135000000129</v>
      </c>
      <c r="AJ59" s="65">
        <f t="shared" si="3"/>
        <v>6849.5318600000119</v>
      </c>
      <c r="AK59" s="65">
        <f t="shared" si="4"/>
        <v>8876.6655400000163</v>
      </c>
      <c r="AL59" s="65">
        <f t="shared" si="5"/>
        <v>10931.36719999999</v>
      </c>
      <c r="AM59" s="65">
        <f t="shared" si="6"/>
        <v>12590.511440000007</v>
      </c>
      <c r="AN59" s="66"/>
      <c r="AO59" s="65">
        <f t="shared" si="7"/>
        <v>3699.3416800000095</v>
      </c>
      <c r="AP59" s="65">
        <f t="shared" si="8"/>
        <v>7863.0987000000141</v>
      </c>
      <c r="AQ59" s="65">
        <f t="shared" si="9"/>
        <v>11760.939319999998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6635.16057</v>
      </c>
      <c r="D60" s="52">
        <f>VLOOKUP($B60,Shock_dev!$A$1:$CI$300,MATCH(DATE(D$1,1,1),Shock_dev!$A$1:$CI$1,0),FALSE)</f>
        <v>6863.1174600000013</v>
      </c>
      <c r="E60" s="52">
        <f>VLOOKUP($B60,Shock_dev!$A$1:$CI$300,MATCH(DATE(E$1,1,1),Shock_dev!$A$1:$CI$1,0),FALSE)</f>
        <v>6932.9981399999997</v>
      </c>
      <c r="F60" s="52">
        <f>VLOOKUP($B60,Shock_dev!$A$1:$CI$300,MATCH(DATE(F$1,1,1),Shock_dev!$A$1:$CI$1,0),FALSE)</f>
        <v>6974.3499799999991</v>
      </c>
      <c r="G60" s="52">
        <f>VLOOKUP($B60,Shock_dev!$A$1:$CI$300,MATCH(DATE(G$1,1,1),Shock_dev!$A$1:$CI$1,0),FALSE)</f>
        <v>6063.0466300000007</v>
      </c>
      <c r="H60" s="52">
        <f>VLOOKUP($B60,Shock_dev!$A$1:$CI$300,MATCH(DATE(H$1,1,1),Shock_dev!$A$1:$CI$1,0),FALSE)</f>
        <v>6469.7038600000014</v>
      </c>
      <c r="I60" s="52">
        <f>VLOOKUP($B60,Shock_dev!$A$1:$CI$300,MATCH(DATE(I$1,1,1),Shock_dev!$A$1:$CI$1,0),FALSE)</f>
        <v>6525.1104500000001</v>
      </c>
      <c r="J60" s="52">
        <f>VLOOKUP($B60,Shock_dev!$A$1:$CI$300,MATCH(DATE(J$1,1,1),Shock_dev!$A$1:$CI$1,0),FALSE)</f>
        <v>6588.1431100000009</v>
      </c>
      <c r="K60" s="52">
        <f>VLOOKUP($B60,Shock_dev!$A$1:$CI$300,MATCH(DATE(K$1,1,1),Shock_dev!$A$1:$CI$1,0),FALSE)</f>
        <v>6658.6312700000017</v>
      </c>
      <c r="L60" s="52">
        <f>VLOOKUP($B60,Shock_dev!$A$1:$CI$300,MATCH(DATE(L$1,1,1),Shock_dev!$A$1:$CI$1,0),FALSE)</f>
        <v>6651.0322799999994</v>
      </c>
      <c r="M60" s="52">
        <f>VLOOKUP($B60,Shock_dev!$A$1:$CI$300,MATCH(DATE(M$1,1,1),Shock_dev!$A$1:$CI$1,0),FALSE)</f>
        <v>5951.4746799999994</v>
      </c>
      <c r="N60" s="52">
        <f>VLOOKUP($B60,Shock_dev!$A$1:$CI$300,MATCH(DATE(N$1,1,1),Shock_dev!$A$1:$CI$1,0),FALSE)</f>
        <v>6034.7512999999999</v>
      </c>
      <c r="O60" s="52">
        <f>VLOOKUP($B60,Shock_dev!$A$1:$CI$300,MATCH(DATE(O$1,1,1),Shock_dev!$A$1:$CI$1,0),FALSE)</f>
        <v>6138.4662899999967</v>
      </c>
      <c r="P60" s="52">
        <f>VLOOKUP($B60,Shock_dev!$A$1:$CI$300,MATCH(DATE(P$1,1,1),Shock_dev!$A$1:$CI$1,0),FALSE)</f>
        <v>6249.3722999999991</v>
      </c>
      <c r="Q60" s="52">
        <f>VLOOKUP($B60,Shock_dev!$A$1:$CI$300,MATCH(DATE(Q$1,1,1),Shock_dev!$A$1:$CI$1,0),FALSE)</f>
        <v>6187.9625500000002</v>
      </c>
      <c r="R60" s="52">
        <f>VLOOKUP($B60,Shock_dev!$A$1:$CI$300,MATCH(DATE(R$1,1,1),Shock_dev!$A$1:$CI$1,0),FALSE)</f>
        <v>5954.7610999999997</v>
      </c>
      <c r="S60" s="52">
        <f>VLOOKUP($B60,Shock_dev!$A$1:$CI$300,MATCH(DATE(S$1,1,1),Shock_dev!$A$1:$CI$1,0),FALSE)</f>
        <v>6058.0436799999989</v>
      </c>
      <c r="T60" s="52">
        <f>VLOOKUP($B60,Shock_dev!$A$1:$CI$300,MATCH(DATE(T$1,1,1),Shock_dev!$A$1:$CI$1,0),FALSE)</f>
        <v>6165.1249199999984</v>
      </c>
      <c r="U60" s="52">
        <f>VLOOKUP($B60,Shock_dev!$A$1:$CI$300,MATCH(DATE(U$1,1,1),Shock_dev!$A$1:$CI$1,0),FALSE)</f>
        <v>6263.6293500000029</v>
      </c>
      <c r="V60" s="52">
        <f>VLOOKUP($B60,Shock_dev!$A$1:$CI$300,MATCH(DATE(V$1,1,1),Shock_dev!$A$1:$CI$1,0),FALSE)</f>
        <v>6643.3397000000004</v>
      </c>
      <c r="W60" s="52">
        <f>VLOOKUP($B60,Shock_dev!$A$1:$CI$300,MATCH(DATE(W$1,1,1),Shock_dev!$A$1:$CI$1,0),FALSE)</f>
        <v>6415.5156700000007</v>
      </c>
      <c r="X60" s="52">
        <f>VLOOKUP($B60,Shock_dev!$A$1:$CI$300,MATCH(DATE(X$1,1,1),Shock_dev!$A$1:$CI$1,0),FALSE)</f>
        <v>6479.3964100000012</v>
      </c>
      <c r="Y60" s="52">
        <f>VLOOKUP($B60,Shock_dev!$A$1:$CI$300,MATCH(DATE(Y$1,1,1),Shock_dev!$A$1:$CI$1,0),FALSE)</f>
        <v>6542.1315699999977</v>
      </c>
      <c r="Z60" s="52">
        <f>VLOOKUP($B60,Shock_dev!$A$1:$CI$300,MATCH(DATE(Z$1,1,1),Shock_dev!$A$1:$CI$1,0),FALSE)</f>
        <v>6593.9982300000011</v>
      </c>
      <c r="AA60" s="52">
        <f>VLOOKUP($B60,Shock_dev!$A$1:$CI$300,MATCH(DATE(AA$1,1,1),Shock_dev!$A$1:$CI$1,0),FALSE)</f>
        <v>6637.3913099999991</v>
      </c>
      <c r="AB60" s="52">
        <f>VLOOKUP($B60,Shock_dev!$A$1:$CI$300,MATCH(DATE(AB$1,1,1),Shock_dev!$A$1:$CI$1,0),FALSE)</f>
        <v>6673.7634799999978</v>
      </c>
      <c r="AC60" s="52">
        <f>VLOOKUP($B60,Shock_dev!$A$1:$CI$300,MATCH(DATE(AC$1,1,1),Shock_dev!$A$1:$CI$1,0),FALSE)</f>
        <v>6703.9325099999987</v>
      </c>
      <c r="AD60" s="52">
        <f>VLOOKUP($B60,Shock_dev!$A$1:$CI$300,MATCH(DATE(AD$1,1,1),Shock_dev!$A$1:$CI$1,0),FALSE)</f>
        <v>6728.7869800000008</v>
      </c>
      <c r="AE60" s="52">
        <f>VLOOKUP($B60,Shock_dev!$A$1:$CI$300,MATCH(DATE(AE$1,1,1),Shock_dev!$A$1:$CI$1,0),FALSE)</f>
        <v>6749.4755400000031</v>
      </c>
      <c r="AF60" s="52">
        <f>VLOOKUP($B60,Shock_dev!$A$1:$CI$300,MATCH(DATE(AF$1,1,1),Shock_dev!$A$1:$CI$1,0),FALSE)</f>
        <v>6765.5797499999971</v>
      </c>
      <c r="AG60" s="52"/>
      <c r="AH60" s="65">
        <f t="shared" si="1"/>
        <v>6693.7345560000003</v>
      </c>
      <c r="AI60" s="65">
        <f t="shared" si="2"/>
        <v>6578.5241940000005</v>
      </c>
      <c r="AJ60" s="65">
        <f t="shared" si="3"/>
        <v>6112.4054239999987</v>
      </c>
      <c r="AK60" s="65">
        <f t="shared" si="4"/>
        <v>6216.9797500000004</v>
      </c>
      <c r="AL60" s="65">
        <f t="shared" si="5"/>
        <v>6533.6866380000001</v>
      </c>
      <c r="AM60" s="65">
        <f t="shared" si="6"/>
        <v>6724.3076520000004</v>
      </c>
      <c r="AN60" s="66"/>
      <c r="AO60" s="65">
        <f t="shared" si="7"/>
        <v>6636.1293750000004</v>
      </c>
      <c r="AP60" s="65">
        <f t="shared" si="8"/>
        <v>6164.6925869999995</v>
      </c>
      <c r="AQ60" s="65">
        <f t="shared" si="9"/>
        <v>6628.9971450000003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1510.3782516000001</v>
      </c>
      <c r="D61" s="52">
        <f>VLOOKUP($B61,Shock_dev!$A$1:$CI$300,MATCH(DATE(D$1,1,1),Shock_dev!$A$1:$CI$1,0),FALSE)</f>
        <v>1570.6367299000003</v>
      </c>
      <c r="E61" s="52">
        <f>VLOOKUP($B61,Shock_dev!$A$1:$CI$300,MATCH(DATE(E$1,1,1),Shock_dev!$A$1:$CI$1,0),FALSE)</f>
        <v>1584.2040572000001</v>
      </c>
      <c r="F61" s="52">
        <f>VLOOKUP($B61,Shock_dev!$A$1:$CI$300,MATCH(DATE(F$1,1,1),Shock_dev!$A$1:$CI$1,0),FALSE)</f>
        <v>1588.7005395000001</v>
      </c>
      <c r="G61" s="52">
        <f>VLOOKUP($B61,Shock_dev!$A$1:$CI$300,MATCH(DATE(G$1,1,1),Shock_dev!$A$1:$CI$1,0),FALSE)</f>
        <v>1591.4363943999997</v>
      </c>
      <c r="H61" s="52">
        <f>VLOOKUP($B61,Shock_dev!$A$1:$CI$300,MATCH(DATE(H$1,1,1),Shock_dev!$A$1:$CI$1,0),FALSE)</f>
        <v>1594.0213453999997</v>
      </c>
      <c r="I61" s="52">
        <f>VLOOKUP($B61,Shock_dev!$A$1:$CI$300,MATCH(DATE(I$1,1,1),Shock_dev!$A$1:$CI$1,0),FALSE)</f>
        <v>1393.0702672999998</v>
      </c>
      <c r="J61" s="52">
        <f>VLOOKUP($B61,Shock_dev!$A$1:$CI$300,MATCH(DATE(J$1,1,1),Shock_dev!$A$1:$CI$1,0),FALSE)</f>
        <v>1390.5639872000002</v>
      </c>
      <c r="K61" s="52">
        <f>VLOOKUP($B61,Shock_dev!$A$1:$CI$300,MATCH(DATE(K$1,1,1),Shock_dev!$A$1:$CI$1,0),FALSE)</f>
        <v>1111.4805289000001</v>
      </c>
      <c r="L61" s="52">
        <f>VLOOKUP($B61,Shock_dev!$A$1:$CI$300,MATCH(DATE(L$1,1,1),Shock_dev!$A$1:$CI$1,0),FALSE)</f>
        <v>1107.0593980000001</v>
      </c>
      <c r="M61" s="52">
        <f>VLOOKUP($B61,Shock_dev!$A$1:$CI$300,MATCH(DATE(M$1,1,1),Shock_dev!$A$1:$CI$1,0),FALSE)</f>
        <v>3744.3687910000003</v>
      </c>
      <c r="N61" s="52">
        <f>VLOOKUP($B61,Shock_dev!$A$1:$CI$300,MATCH(DATE(N$1,1,1),Shock_dev!$A$1:$CI$1,0),FALSE)</f>
        <v>3326.4566669999995</v>
      </c>
      <c r="O61" s="52">
        <f>VLOOKUP($B61,Shock_dev!$A$1:$CI$300,MATCH(DATE(O$1,1,1),Shock_dev!$A$1:$CI$1,0),FALSE)</f>
        <v>3336.1110950000002</v>
      </c>
      <c r="P61" s="52">
        <f>VLOOKUP($B61,Shock_dev!$A$1:$CI$300,MATCH(DATE(P$1,1,1),Shock_dev!$A$1:$CI$1,0),FALSE)</f>
        <v>3342.462743</v>
      </c>
      <c r="Q61" s="52">
        <f>VLOOKUP($B61,Shock_dev!$A$1:$CI$300,MATCH(DATE(Q$1,1,1),Shock_dev!$A$1:$CI$1,0),FALSE)</f>
        <v>3347.8686779999998</v>
      </c>
      <c r="R61" s="52">
        <f>VLOOKUP($B61,Shock_dev!$A$1:$CI$300,MATCH(DATE(R$1,1,1),Shock_dev!$A$1:$CI$1,0),FALSE)</f>
        <v>3352.6500649999998</v>
      </c>
      <c r="S61" s="52">
        <f>VLOOKUP($B61,Shock_dev!$A$1:$CI$300,MATCH(DATE(S$1,1,1),Shock_dev!$A$1:$CI$1,0),FALSE)</f>
        <v>3657.4640319999999</v>
      </c>
      <c r="T61" s="52">
        <f>VLOOKUP($B61,Shock_dev!$A$1:$CI$300,MATCH(DATE(T$1,1,1),Shock_dev!$A$1:$CI$1,0),FALSE)</f>
        <v>3670.8073629999999</v>
      </c>
      <c r="U61" s="52">
        <f>VLOOKUP($B61,Shock_dev!$A$1:$CI$300,MATCH(DATE(U$1,1,1),Shock_dev!$A$1:$CI$1,0),FALSE)</f>
        <v>3676.3177730000007</v>
      </c>
      <c r="V61" s="52">
        <f>VLOOKUP($B61,Shock_dev!$A$1:$CI$300,MATCH(DATE(V$1,1,1),Shock_dev!$A$1:$CI$1,0),FALSE)</f>
        <v>3679.8695990000006</v>
      </c>
      <c r="W61" s="52">
        <f>VLOOKUP($B61,Shock_dev!$A$1:$CI$300,MATCH(DATE(W$1,1,1),Shock_dev!$A$1:$CI$1,0),FALSE)</f>
        <v>3682.48812</v>
      </c>
      <c r="X61" s="52">
        <f>VLOOKUP($B61,Shock_dev!$A$1:$CI$300,MATCH(DATE(X$1,1,1),Shock_dev!$A$1:$CI$1,0),FALSE)</f>
        <v>4000.2028159999995</v>
      </c>
      <c r="Y61" s="52">
        <f>VLOOKUP($B61,Shock_dev!$A$1:$CI$300,MATCH(DATE(Y$1,1,1),Shock_dev!$A$1:$CI$1,0),FALSE)</f>
        <v>4011.1664129999999</v>
      </c>
      <c r="Z61" s="52">
        <f>VLOOKUP($B61,Shock_dev!$A$1:$CI$300,MATCH(DATE(Z$1,1,1),Shock_dev!$A$1:$CI$1,0),FALSE)</f>
        <v>4013.8271289999998</v>
      </c>
      <c r="AA61" s="52">
        <f>VLOOKUP($B61,Shock_dev!$A$1:$CI$300,MATCH(DATE(AA$1,1,1),Shock_dev!$A$1:$CI$1,0),FALSE)</f>
        <v>4014.4251789999998</v>
      </c>
      <c r="AB61" s="52">
        <f>VLOOKUP($B61,Shock_dev!$A$1:$CI$300,MATCH(DATE(AB$1,1,1),Shock_dev!$A$1:$CI$1,0),FALSE)</f>
        <v>4014.2676240000001</v>
      </c>
      <c r="AC61" s="52">
        <f>VLOOKUP($B61,Shock_dev!$A$1:$CI$300,MATCH(DATE(AC$1,1,1),Shock_dev!$A$1:$CI$1,0),FALSE)</f>
        <v>4013.5290119999995</v>
      </c>
      <c r="AD61" s="52">
        <f>VLOOKUP($B61,Shock_dev!$A$1:$CI$300,MATCH(DATE(AD$1,1,1),Shock_dev!$A$1:$CI$1,0),FALSE)</f>
        <v>4012.3848259999995</v>
      </c>
      <c r="AE61" s="52">
        <f>VLOOKUP($B61,Shock_dev!$A$1:$CI$300,MATCH(DATE(AE$1,1,1),Shock_dev!$A$1:$CI$1,0),FALSE)</f>
        <v>4011.0162349999996</v>
      </c>
      <c r="AF61" s="52">
        <f>VLOOKUP($B61,Shock_dev!$A$1:$CI$300,MATCH(DATE(AF$1,1,1),Shock_dev!$A$1:$CI$1,0),FALSE)</f>
        <v>4009.1811009999997</v>
      </c>
      <c r="AG61" s="52"/>
      <c r="AH61" s="65">
        <f t="shared" si="1"/>
        <v>1569.0711945200001</v>
      </c>
      <c r="AI61" s="65">
        <f t="shared" si="2"/>
        <v>1319.2391053599999</v>
      </c>
      <c r="AJ61" s="65">
        <f t="shared" si="3"/>
        <v>3419.4535947999998</v>
      </c>
      <c r="AK61" s="65">
        <f t="shared" si="4"/>
        <v>3607.4217664000003</v>
      </c>
      <c r="AL61" s="65">
        <f t="shared" si="5"/>
        <v>3944.4219313999993</v>
      </c>
      <c r="AM61" s="65">
        <f t="shared" si="6"/>
        <v>4012.0757595999994</v>
      </c>
      <c r="AN61" s="66"/>
      <c r="AO61" s="65">
        <f t="shared" si="7"/>
        <v>1444.15514994</v>
      </c>
      <c r="AP61" s="65">
        <f t="shared" si="8"/>
        <v>3513.4376806</v>
      </c>
      <c r="AQ61" s="65">
        <f t="shared" si="9"/>
        <v>3978.2488454999993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1741.6135409999999</v>
      </c>
      <c r="D62" s="52">
        <f>VLOOKUP($B62,Shock_dev!$A$1:$CI$300,MATCH(DATE(D$1,1,1),Shock_dev!$A$1:$CI$1,0),FALSE)</f>
        <v>1801.5227000000002</v>
      </c>
      <c r="E62" s="52">
        <f>VLOOKUP($B62,Shock_dev!$A$1:$CI$300,MATCH(DATE(E$1,1,1),Shock_dev!$A$1:$CI$1,0),FALSE)</f>
        <v>1806.7574140000002</v>
      </c>
      <c r="F62" s="52">
        <f>VLOOKUP($B62,Shock_dev!$A$1:$CI$300,MATCH(DATE(F$1,1,1),Shock_dev!$A$1:$CI$1,0),FALSE)</f>
        <v>1799.2864530000002</v>
      </c>
      <c r="G62" s="52">
        <f>VLOOKUP($B62,Shock_dev!$A$1:$CI$300,MATCH(DATE(G$1,1,1),Shock_dev!$A$1:$CI$1,0),FALSE)</f>
        <v>1940.4444800000001</v>
      </c>
      <c r="H62" s="52">
        <f>VLOOKUP($B62,Shock_dev!$A$1:$CI$300,MATCH(DATE(H$1,1,1),Shock_dev!$A$1:$CI$1,0),FALSE)</f>
        <v>1928.6153569999999</v>
      </c>
      <c r="I62" s="52">
        <f>VLOOKUP($B62,Shock_dev!$A$1:$CI$300,MATCH(DATE(I$1,1,1),Shock_dev!$A$1:$CI$1,0),FALSE)</f>
        <v>1894.5286389999999</v>
      </c>
      <c r="J62" s="52">
        <f>VLOOKUP($B62,Shock_dev!$A$1:$CI$300,MATCH(DATE(J$1,1,1),Shock_dev!$A$1:$CI$1,0),FALSE)</f>
        <v>1869.4769720000002</v>
      </c>
      <c r="K62" s="52">
        <f>VLOOKUP($B62,Shock_dev!$A$1:$CI$300,MATCH(DATE(K$1,1,1),Shock_dev!$A$1:$CI$1,0),FALSE)</f>
        <v>1821.7190909999997</v>
      </c>
      <c r="L62" s="52">
        <f>VLOOKUP($B62,Shock_dev!$A$1:$CI$300,MATCH(DATE(L$1,1,1),Shock_dev!$A$1:$CI$1,0),FALSE)</f>
        <v>1849.0987020000002</v>
      </c>
      <c r="M62" s="52">
        <f>VLOOKUP($B62,Shock_dev!$A$1:$CI$300,MATCH(DATE(M$1,1,1),Shock_dev!$A$1:$CI$1,0),FALSE)</f>
        <v>2416.0513719999999</v>
      </c>
      <c r="N62" s="52">
        <f>VLOOKUP($B62,Shock_dev!$A$1:$CI$300,MATCH(DATE(N$1,1,1),Shock_dev!$A$1:$CI$1,0),FALSE)</f>
        <v>2350.7990499999996</v>
      </c>
      <c r="O62" s="52">
        <f>VLOOKUP($B62,Shock_dev!$A$1:$CI$300,MATCH(DATE(O$1,1,1),Shock_dev!$A$1:$CI$1,0),FALSE)</f>
        <v>2301.7887129999999</v>
      </c>
      <c r="P62" s="52">
        <f>VLOOKUP($B62,Shock_dev!$A$1:$CI$300,MATCH(DATE(P$1,1,1),Shock_dev!$A$1:$CI$1,0),FALSE)</f>
        <v>2247.221802</v>
      </c>
      <c r="Q62" s="52">
        <f>VLOOKUP($B62,Shock_dev!$A$1:$CI$300,MATCH(DATE(Q$1,1,1),Shock_dev!$A$1:$CI$1,0),FALSE)</f>
        <v>2191.3332710000004</v>
      </c>
      <c r="R62" s="52">
        <f>VLOOKUP($B62,Shock_dev!$A$1:$CI$300,MATCH(DATE(R$1,1,1),Shock_dev!$A$1:$CI$1,0),FALSE)</f>
        <v>2133.99899</v>
      </c>
      <c r="S62" s="52">
        <f>VLOOKUP($B62,Shock_dev!$A$1:$CI$300,MATCH(DATE(S$1,1,1),Shock_dev!$A$1:$CI$1,0),FALSE)</f>
        <v>2099.7428529999997</v>
      </c>
      <c r="T62" s="52">
        <f>VLOOKUP($B62,Shock_dev!$A$1:$CI$300,MATCH(DATE(T$1,1,1),Shock_dev!$A$1:$CI$1,0),FALSE)</f>
        <v>2047.7975479999998</v>
      </c>
      <c r="U62" s="52">
        <f>VLOOKUP($B62,Shock_dev!$A$1:$CI$300,MATCH(DATE(U$1,1,1),Shock_dev!$A$1:$CI$1,0),FALSE)</f>
        <v>1999.5401749999999</v>
      </c>
      <c r="V62" s="52">
        <f>VLOOKUP($B62,Shock_dev!$A$1:$CI$300,MATCH(DATE(V$1,1,1),Shock_dev!$A$1:$CI$1,0),FALSE)</f>
        <v>2068.4078479999998</v>
      </c>
      <c r="W62" s="52">
        <f>VLOOKUP($B62,Shock_dev!$A$1:$CI$300,MATCH(DATE(W$1,1,1),Shock_dev!$A$1:$CI$1,0),FALSE)</f>
        <v>2034.0018810000001</v>
      </c>
      <c r="X62" s="52">
        <f>VLOOKUP($B62,Shock_dev!$A$1:$CI$300,MATCH(DATE(X$1,1,1),Shock_dev!$A$1:$CI$1,0),FALSE)</f>
        <v>2024.9697350000001</v>
      </c>
      <c r="Y62" s="52">
        <f>VLOOKUP($B62,Shock_dev!$A$1:$CI$300,MATCH(DATE(Y$1,1,1),Shock_dev!$A$1:$CI$1,0),FALSE)</f>
        <v>1998.8363399999998</v>
      </c>
      <c r="Z62" s="52">
        <f>VLOOKUP($B62,Shock_dev!$A$1:$CI$300,MATCH(DATE(Z$1,1,1),Shock_dev!$A$1:$CI$1,0),FALSE)</f>
        <v>1976.421276</v>
      </c>
      <c r="AA62" s="52">
        <f>VLOOKUP($B62,Shock_dev!$A$1:$CI$300,MATCH(DATE(AA$1,1,1),Shock_dev!$A$1:$CI$1,0),FALSE)</f>
        <v>1957.8366360000002</v>
      </c>
      <c r="AB62" s="52">
        <f>VLOOKUP($B62,Shock_dev!$A$1:$CI$300,MATCH(DATE(AB$1,1,1),Shock_dev!$A$1:$CI$1,0),FALSE)</f>
        <v>1942.542553</v>
      </c>
      <c r="AC62" s="52">
        <f>VLOOKUP($B62,Shock_dev!$A$1:$CI$300,MATCH(DATE(AC$1,1,1),Shock_dev!$A$1:$CI$1,0),FALSE)</f>
        <v>1930.227275</v>
      </c>
      <c r="AD62" s="52">
        <f>VLOOKUP($B62,Shock_dev!$A$1:$CI$300,MATCH(DATE(AD$1,1,1),Shock_dev!$A$1:$CI$1,0),FALSE)</f>
        <v>1920.0938869999998</v>
      </c>
      <c r="AE62" s="52">
        <f>VLOOKUP($B62,Shock_dev!$A$1:$CI$300,MATCH(DATE(AE$1,1,1),Shock_dev!$A$1:$CI$1,0),FALSE)</f>
        <v>1911.951298</v>
      </c>
      <c r="AF62" s="52">
        <f>VLOOKUP($B62,Shock_dev!$A$1:$CI$300,MATCH(DATE(AF$1,1,1),Shock_dev!$A$1:$CI$1,0),FALSE)</f>
        <v>1905.2715929999999</v>
      </c>
      <c r="AG62" s="52"/>
      <c r="AH62" s="65">
        <f t="shared" si="1"/>
        <v>1817.9249176000001</v>
      </c>
      <c r="AI62" s="65">
        <f t="shared" si="2"/>
        <v>1872.6877522000002</v>
      </c>
      <c r="AJ62" s="65">
        <f t="shared" si="3"/>
        <v>2301.4388416000002</v>
      </c>
      <c r="AK62" s="65">
        <f t="shared" si="4"/>
        <v>2069.8974828</v>
      </c>
      <c r="AL62" s="65">
        <f t="shared" si="5"/>
        <v>1998.4131736000004</v>
      </c>
      <c r="AM62" s="65">
        <f t="shared" si="6"/>
        <v>1922.0173211999997</v>
      </c>
      <c r="AN62" s="66"/>
      <c r="AO62" s="65">
        <f t="shared" si="7"/>
        <v>1845.3063349000001</v>
      </c>
      <c r="AP62" s="65">
        <f t="shared" si="8"/>
        <v>2185.6681622000001</v>
      </c>
      <c r="AQ62" s="65">
        <f t="shared" si="9"/>
        <v>1960.2152474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2082.2294870000005</v>
      </c>
      <c r="D63" s="52">
        <f>VLOOKUP($B63,Shock_dev!$A$1:$CI$300,MATCH(DATE(D$1,1,1),Shock_dev!$A$1:$CI$1,0),FALSE)</f>
        <v>2195.0009929999997</v>
      </c>
      <c r="E63" s="52">
        <f>VLOOKUP($B63,Shock_dev!$A$1:$CI$300,MATCH(DATE(E$1,1,1),Shock_dev!$A$1:$CI$1,0),FALSE)</f>
        <v>2246.918439</v>
      </c>
      <c r="F63" s="52">
        <f>VLOOKUP($B63,Shock_dev!$A$1:$CI$300,MATCH(DATE(F$1,1,1),Shock_dev!$A$1:$CI$1,0),FALSE)</f>
        <v>2283.1228849999998</v>
      </c>
      <c r="G63" s="52">
        <f>VLOOKUP($B63,Shock_dev!$A$1:$CI$300,MATCH(DATE(G$1,1,1),Shock_dev!$A$1:$CI$1,0),FALSE)</f>
        <v>2455.7554309999996</v>
      </c>
      <c r="H63" s="52">
        <f>VLOOKUP($B63,Shock_dev!$A$1:$CI$300,MATCH(DATE(H$1,1,1),Shock_dev!$A$1:$CI$1,0),FALSE)</f>
        <v>2526.4875920000004</v>
      </c>
      <c r="I63" s="52">
        <f>VLOOKUP($B63,Shock_dev!$A$1:$CI$300,MATCH(DATE(I$1,1,1),Shock_dev!$A$1:$CI$1,0),FALSE)</f>
        <v>2571.082265</v>
      </c>
      <c r="J63" s="52">
        <f>VLOOKUP($B63,Shock_dev!$A$1:$CI$300,MATCH(DATE(J$1,1,1),Shock_dev!$A$1:$CI$1,0),FALSE)</f>
        <v>2611.6482679999999</v>
      </c>
      <c r="K63" s="52">
        <f>VLOOKUP($B63,Shock_dev!$A$1:$CI$300,MATCH(DATE(K$1,1,1),Shock_dev!$A$1:$CI$1,0),FALSE)</f>
        <v>2547.6313450000007</v>
      </c>
      <c r="L63" s="52">
        <f>VLOOKUP($B63,Shock_dev!$A$1:$CI$300,MATCH(DATE(L$1,1,1),Shock_dev!$A$1:$CI$1,0),FALSE)</f>
        <v>2928.1194800000003</v>
      </c>
      <c r="M63" s="52">
        <f>VLOOKUP($B63,Shock_dev!$A$1:$CI$300,MATCH(DATE(M$1,1,1),Shock_dev!$A$1:$CI$1,0),FALSE)</f>
        <v>1642.6350400000001</v>
      </c>
      <c r="N63" s="52">
        <f>VLOOKUP($B63,Shock_dev!$A$1:$CI$300,MATCH(DATE(N$1,1,1),Shock_dev!$A$1:$CI$1,0),FALSE)</f>
        <v>1588.2807310000007</v>
      </c>
      <c r="O63" s="52">
        <f>VLOOKUP($B63,Shock_dev!$A$1:$CI$300,MATCH(DATE(O$1,1,1),Shock_dev!$A$1:$CI$1,0),FALSE)</f>
        <v>1557.1151230000005</v>
      </c>
      <c r="P63" s="52">
        <f>VLOOKUP($B63,Shock_dev!$A$1:$CI$300,MATCH(DATE(P$1,1,1),Shock_dev!$A$1:$CI$1,0),FALSE)</f>
        <v>1527.9366550000004</v>
      </c>
      <c r="Q63" s="52">
        <f>VLOOKUP($B63,Shock_dev!$A$1:$CI$300,MATCH(DATE(Q$1,1,1),Shock_dev!$A$1:$CI$1,0),FALSE)</f>
        <v>1891.0726119999999</v>
      </c>
      <c r="R63" s="52">
        <f>VLOOKUP($B63,Shock_dev!$A$1:$CI$300,MATCH(DATE(R$1,1,1),Shock_dev!$A$1:$CI$1,0),FALSE)</f>
        <v>1874.3144459999994</v>
      </c>
      <c r="S63" s="52">
        <f>VLOOKUP($B63,Shock_dev!$A$1:$CI$300,MATCH(DATE(S$1,1,1),Shock_dev!$A$1:$CI$1,0),FALSE)</f>
        <v>1849.6192979999996</v>
      </c>
      <c r="T63" s="52">
        <f>VLOOKUP($B63,Shock_dev!$A$1:$CI$300,MATCH(DATE(T$1,1,1),Shock_dev!$A$1:$CI$1,0),FALSE)</f>
        <v>1826.296789</v>
      </c>
      <c r="U63" s="52">
        <f>VLOOKUP($B63,Shock_dev!$A$1:$CI$300,MATCH(DATE(U$1,1,1),Shock_dev!$A$1:$CI$1,0),FALSE)</f>
        <v>1806.1387759999998</v>
      </c>
      <c r="V63" s="52">
        <f>VLOOKUP($B63,Shock_dev!$A$1:$CI$300,MATCH(DATE(V$1,1,1),Shock_dev!$A$1:$CI$1,0),FALSE)</f>
        <v>2290.9390120000007</v>
      </c>
      <c r="W63" s="52">
        <f>VLOOKUP($B63,Shock_dev!$A$1:$CI$300,MATCH(DATE(W$1,1,1),Shock_dev!$A$1:$CI$1,0),FALSE)</f>
        <v>2223.5432419999997</v>
      </c>
      <c r="X63" s="52">
        <f>VLOOKUP($B63,Shock_dev!$A$1:$CI$300,MATCH(DATE(X$1,1,1),Shock_dev!$A$1:$CI$1,0),FALSE)</f>
        <v>2217.5940350000001</v>
      </c>
      <c r="Y63" s="52">
        <f>VLOOKUP($B63,Shock_dev!$A$1:$CI$300,MATCH(DATE(Y$1,1,1),Shock_dev!$A$1:$CI$1,0),FALSE)</f>
        <v>2216.2993949999991</v>
      </c>
      <c r="Z63" s="52">
        <f>VLOOKUP($B63,Shock_dev!$A$1:$CI$300,MATCH(DATE(Z$1,1,1),Shock_dev!$A$1:$CI$1,0),FALSE)</f>
        <v>2218.1617100000003</v>
      </c>
      <c r="AA63" s="52">
        <f>VLOOKUP($B63,Shock_dev!$A$1:$CI$300,MATCH(DATE(AA$1,1,1),Shock_dev!$A$1:$CI$1,0),FALSE)</f>
        <v>2223.5413840000001</v>
      </c>
      <c r="AB63" s="52">
        <f>VLOOKUP($B63,Shock_dev!$A$1:$CI$300,MATCH(DATE(AB$1,1,1),Shock_dev!$A$1:$CI$1,0),FALSE)</f>
        <v>2231.8184730000003</v>
      </c>
      <c r="AC63" s="52">
        <f>VLOOKUP($B63,Shock_dev!$A$1:$CI$300,MATCH(DATE(AC$1,1,1),Shock_dev!$A$1:$CI$1,0),FALSE)</f>
        <v>2242.6877089999989</v>
      </c>
      <c r="AD63" s="52">
        <f>VLOOKUP($B63,Shock_dev!$A$1:$CI$300,MATCH(DATE(AD$1,1,1),Shock_dev!$A$1:$CI$1,0),FALSE)</f>
        <v>2255.5010519999996</v>
      </c>
      <c r="AE63" s="52">
        <f>VLOOKUP($B63,Shock_dev!$A$1:$CI$300,MATCH(DATE(AE$1,1,1),Shock_dev!$A$1:$CI$1,0),FALSE)</f>
        <v>2269.9434160000001</v>
      </c>
      <c r="AF63" s="52">
        <f>VLOOKUP($B63,Shock_dev!$A$1:$CI$300,MATCH(DATE(AF$1,1,1),Shock_dev!$A$1:$CI$1,0),FALSE)</f>
        <v>2285.7233800000004</v>
      </c>
      <c r="AG63" s="52"/>
      <c r="AH63" s="65">
        <f t="shared" si="1"/>
        <v>2252.6054469999999</v>
      </c>
      <c r="AI63" s="65">
        <f t="shared" si="2"/>
        <v>2636.9937900000004</v>
      </c>
      <c r="AJ63" s="65">
        <f t="shared" si="3"/>
        <v>1641.4080322000002</v>
      </c>
      <c r="AK63" s="65">
        <f t="shared" si="4"/>
        <v>1929.4616642000001</v>
      </c>
      <c r="AL63" s="65">
        <f t="shared" si="5"/>
        <v>2219.8279532000001</v>
      </c>
      <c r="AM63" s="65">
        <f t="shared" si="6"/>
        <v>2257.1348059999996</v>
      </c>
      <c r="AN63" s="66"/>
      <c r="AO63" s="65">
        <f t="shared" si="7"/>
        <v>2444.7996185000002</v>
      </c>
      <c r="AP63" s="65">
        <f t="shared" si="8"/>
        <v>1785.4348482</v>
      </c>
      <c r="AQ63" s="65">
        <f t="shared" si="9"/>
        <v>2238.4813795999999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831.26534500000071</v>
      </c>
      <c r="D64" s="52">
        <f>VLOOKUP($B64,Shock_dev!$A$1:$CI$300,MATCH(DATE(D$1,1,1),Shock_dev!$A$1:$CI$1,0),FALSE)</f>
        <v>914.03865799999949</v>
      </c>
      <c r="E64" s="52">
        <f>VLOOKUP($B64,Shock_dev!$A$1:$CI$300,MATCH(DATE(E$1,1,1),Shock_dev!$A$1:$CI$1,0),FALSE)</f>
        <v>978.66679099999965</v>
      </c>
      <c r="F64" s="52">
        <f>VLOOKUP($B64,Shock_dev!$A$1:$CI$300,MATCH(DATE(F$1,1,1),Shock_dev!$A$1:$CI$1,0),FALSE)</f>
        <v>998.77500500000042</v>
      </c>
      <c r="G64" s="52">
        <f>VLOOKUP($B64,Shock_dev!$A$1:$CI$300,MATCH(DATE(G$1,1,1),Shock_dev!$A$1:$CI$1,0),FALSE)</f>
        <v>1337.2744119999998</v>
      </c>
      <c r="H64" s="52">
        <f>VLOOKUP($B64,Shock_dev!$A$1:$CI$300,MATCH(DATE(H$1,1,1),Shock_dev!$A$1:$CI$1,0),FALSE)</f>
        <v>1386.0305399999997</v>
      </c>
      <c r="I64" s="52">
        <f>VLOOKUP($B64,Shock_dev!$A$1:$CI$300,MATCH(DATE(I$1,1,1),Shock_dev!$A$1:$CI$1,0),FALSE)</f>
        <v>1370.226568</v>
      </c>
      <c r="J64" s="52">
        <f>VLOOKUP($B64,Shock_dev!$A$1:$CI$300,MATCH(DATE(J$1,1,1),Shock_dev!$A$1:$CI$1,0),FALSE)</f>
        <v>1395.8574410000001</v>
      </c>
      <c r="K64" s="52">
        <f>VLOOKUP($B64,Shock_dev!$A$1:$CI$300,MATCH(DATE(K$1,1,1),Shock_dev!$A$1:$CI$1,0),FALSE)</f>
        <v>1404.416682</v>
      </c>
      <c r="L64" s="52">
        <f>VLOOKUP($B64,Shock_dev!$A$1:$CI$300,MATCH(DATE(L$1,1,1),Shock_dev!$A$1:$CI$1,0),FALSE)</f>
        <v>1317.5562409999993</v>
      </c>
      <c r="M64" s="52">
        <f>VLOOKUP($B64,Shock_dev!$A$1:$CI$300,MATCH(DATE(M$1,1,1),Shock_dev!$A$1:$CI$1,0),FALSE)</f>
        <v>1935.2029339999999</v>
      </c>
      <c r="N64" s="52">
        <f>VLOOKUP($B64,Shock_dev!$A$1:$CI$300,MATCH(DATE(N$1,1,1),Shock_dev!$A$1:$CI$1,0),FALSE)</f>
        <v>1839.0131160000001</v>
      </c>
      <c r="O64" s="52">
        <f>VLOOKUP($B64,Shock_dev!$A$1:$CI$300,MATCH(DATE(O$1,1,1),Shock_dev!$A$1:$CI$1,0),FALSE)</f>
        <v>1829.3805859999993</v>
      </c>
      <c r="P64" s="52">
        <f>VLOOKUP($B64,Shock_dev!$A$1:$CI$300,MATCH(DATE(P$1,1,1),Shock_dev!$A$1:$CI$1,0),FALSE)</f>
        <v>1819.3073869999998</v>
      </c>
      <c r="Q64" s="52">
        <f>VLOOKUP($B64,Shock_dev!$A$1:$CI$300,MATCH(DATE(Q$1,1,1),Shock_dev!$A$1:$CI$1,0),FALSE)</f>
        <v>1923.7299620000003</v>
      </c>
      <c r="R64" s="52">
        <f>VLOOKUP($B64,Shock_dev!$A$1:$CI$300,MATCH(DATE(R$1,1,1),Shock_dev!$A$1:$CI$1,0),FALSE)</f>
        <v>1916.019679</v>
      </c>
      <c r="S64" s="52">
        <f>VLOOKUP($B64,Shock_dev!$A$1:$CI$300,MATCH(DATE(S$1,1,1),Shock_dev!$A$1:$CI$1,0),FALSE)</f>
        <v>1969.6786770000008</v>
      </c>
      <c r="T64" s="52">
        <f>VLOOKUP($B64,Shock_dev!$A$1:$CI$300,MATCH(DATE(T$1,1,1),Shock_dev!$A$1:$CI$1,0),FALSE)</f>
        <v>1962.1177850000004</v>
      </c>
      <c r="U64" s="52">
        <f>VLOOKUP($B64,Shock_dev!$A$1:$CI$300,MATCH(DATE(U$1,1,1),Shock_dev!$A$1:$CI$1,0),FALSE)</f>
        <v>1952.9223379999994</v>
      </c>
      <c r="V64" s="52">
        <f>VLOOKUP($B64,Shock_dev!$A$1:$CI$300,MATCH(DATE(V$1,1,1),Shock_dev!$A$1:$CI$1,0),FALSE)</f>
        <v>2551.5928089999998</v>
      </c>
      <c r="W64" s="52">
        <f>VLOOKUP($B64,Shock_dev!$A$1:$CI$300,MATCH(DATE(W$1,1,1),Shock_dev!$A$1:$CI$1,0),FALSE)</f>
        <v>2557.489912</v>
      </c>
      <c r="X64" s="52">
        <f>VLOOKUP($B64,Shock_dev!$A$1:$CI$300,MATCH(DATE(X$1,1,1),Shock_dev!$A$1:$CI$1,0),FALSE)</f>
        <v>2617.8747310000008</v>
      </c>
      <c r="Y64" s="52">
        <f>VLOOKUP($B64,Shock_dev!$A$1:$CI$300,MATCH(DATE(Y$1,1,1),Shock_dev!$A$1:$CI$1,0),FALSE)</f>
        <v>3015.5332420000004</v>
      </c>
      <c r="Z64" s="52">
        <f>VLOOKUP($B64,Shock_dev!$A$1:$CI$300,MATCH(DATE(Z$1,1,1),Shock_dev!$A$1:$CI$1,0),FALSE)</f>
        <v>3017.0818009999994</v>
      </c>
      <c r="AA64" s="52">
        <f>VLOOKUP($B64,Shock_dev!$A$1:$CI$300,MATCH(DATE(AA$1,1,1),Shock_dev!$A$1:$CI$1,0),FALSE)</f>
        <v>3010.2439839999997</v>
      </c>
      <c r="AB64" s="52">
        <f>VLOOKUP($B64,Shock_dev!$A$1:$CI$300,MATCH(DATE(AB$1,1,1),Shock_dev!$A$1:$CI$1,0),FALSE)</f>
        <v>3001.9974219999995</v>
      </c>
      <c r="AC64" s="52">
        <f>VLOOKUP($B64,Shock_dev!$A$1:$CI$300,MATCH(DATE(AC$1,1,1),Shock_dev!$A$1:$CI$1,0),FALSE)</f>
        <v>2993.5904429999991</v>
      </c>
      <c r="AD64" s="52">
        <f>VLOOKUP($B64,Shock_dev!$A$1:$CI$300,MATCH(DATE(AD$1,1,1),Shock_dev!$A$1:$CI$1,0),FALSE)</f>
        <v>2984.9014680000009</v>
      </c>
      <c r="AE64" s="52">
        <f>VLOOKUP($B64,Shock_dev!$A$1:$CI$300,MATCH(DATE(AE$1,1,1),Shock_dev!$A$1:$CI$1,0),FALSE)</f>
        <v>2975.9803069999998</v>
      </c>
      <c r="AF64" s="52">
        <f>VLOOKUP($B64,Shock_dev!$A$1:$CI$300,MATCH(DATE(AF$1,1,1),Shock_dev!$A$1:$CI$1,0),FALSE)</f>
        <v>2966.7474699999993</v>
      </c>
      <c r="AG64" s="52"/>
      <c r="AH64" s="65">
        <f t="shared" si="1"/>
        <v>1012.0040422</v>
      </c>
      <c r="AI64" s="65">
        <f t="shared" si="2"/>
        <v>1374.8174943999998</v>
      </c>
      <c r="AJ64" s="65">
        <f t="shared" si="3"/>
        <v>1869.3267970000002</v>
      </c>
      <c r="AK64" s="65">
        <f t="shared" si="4"/>
        <v>2070.4662576000001</v>
      </c>
      <c r="AL64" s="65">
        <f t="shared" si="5"/>
        <v>2843.644734</v>
      </c>
      <c r="AM64" s="65">
        <f t="shared" si="6"/>
        <v>2984.6434219999996</v>
      </c>
      <c r="AN64" s="66"/>
      <c r="AO64" s="65">
        <f t="shared" si="7"/>
        <v>1193.4107682999997</v>
      </c>
      <c r="AP64" s="65">
        <f t="shared" si="8"/>
        <v>1969.8965273000001</v>
      </c>
      <c r="AQ64" s="65">
        <f t="shared" si="9"/>
        <v>2914.1440779999998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22.032767000000149</v>
      </c>
      <c r="D65" s="52">
        <f>VLOOKUP($B65,Shock_dev!$A$1:$CI$300,MATCH(DATE(D$1,1,1),Shock_dev!$A$1:$CI$1,0),FALSE)</f>
        <v>26.142722999999933</v>
      </c>
      <c r="E65" s="52">
        <f>VLOOKUP($B65,Shock_dev!$A$1:$CI$300,MATCH(DATE(E$1,1,1),Shock_dev!$A$1:$CI$1,0),FALSE)</f>
        <v>28.545305000000099</v>
      </c>
      <c r="F65" s="52">
        <f>VLOOKUP($B65,Shock_dev!$A$1:$CI$300,MATCH(DATE(F$1,1,1),Shock_dev!$A$1:$CI$1,0),FALSE)</f>
        <v>30.017571000000089</v>
      </c>
      <c r="G65" s="52">
        <f>VLOOKUP($B65,Shock_dev!$A$1:$CI$300,MATCH(DATE(G$1,1,1),Shock_dev!$A$1:$CI$1,0),FALSE)</f>
        <v>30.865260000000035</v>
      </c>
      <c r="H65" s="52">
        <f>VLOOKUP($B65,Shock_dev!$A$1:$CI$300,MATCH(DATE(H$1,1,1),Shock_dev!$A$1:$CI$1,0),FALSE)</f>
        <v>31.773003000000017</v>
      </c>
      <c r="I65" s="52">
        <f>VLOOKUP($B65,Shock_dev!$A$1:$CI$300,MATCH(DATE(I$1,1,1),Shock_dev!$A$1:$CI$1,0),FALSE)</f>
        <v>32.380132000000003</v>
      </c>
      <c r="J65" s="52">
        <f>VLOOKUP($B65,Shock_dev!$A$1:$CI$300,MATCH(DATE(J$1,1,1),Shock_dev!$A$1:$CI$1,0),FALSE)</f>
        <v>33.429143000000067</v>
      </c>
      <c r="K65" s="52">
        <f>VLOOKUP($B65,Shock_dev!$A$1:$CI$300,MATCH(DATE(K$1,1,1),Shock_dev!$A$1:$CI$1,0),FALSE)</f>
        <v>34.411501000000044</v>
      </c>
      <c r="L65" s="52">
        <f>VLOOKUP($B65,Shock_dev!$A$1:$CI$300,MATCH(DATE(L$1,1,1),Shock_dev!$A$1:$CI$1,0),FALSE)</f>
        <v>35.519996999999876</v>
      </c>
      <c r="M65" s="52">
        <f>VLOOKUP($B65,Shock_dev!$A$1:$CI$300,MATCH(DATE(M$1,1,1),Shock_dev!$A$1:$CI$1,0),FALSE)</f>
        <v>37.179015000000163</v>
      </c>
      <c r="N65" s="52">
        <f>VLOOKUP($B65,Shock_dev!$A$1:$CI$300,MATCH(DATE(N$1,1,1),Shock_dev!$A$1:$CI$1,0),FALSE)</f>
        <v>38.397002000000157</v>
      </c>
      <c r="O65" s="52">
        <f>VLOOKUP($B65,Shock_dev!$A$1:$CI$300,MATCH(DATE(O$1,1,1),Shock_dev!$A$1:$CI$1,0),FALSE)</f>
        <v>39.144790999999714</v>
      </c>
      <c r="P65" s="52">
        <f>VLOOKUP($B65,Shock_dev!$A$1:$CI$300,MATCH(DATE(P$1,1,1),Shock_dev!$A$1:$CI$1,0),FALSE)</f>
        <v>39.70576600000004</v>
      </c>
      <c r="Q65" s="52">
        <f>VLOOKUP($B65,Shock_dev!$A$1:$CI$300,MATCH(DATE(Q$1,1,1),Shock_dev!$A$1:$CI$1,0),FALSE)</f>
        <v>40.644710000000032</v>
      </c>
      <c r="R65" s="52">
        <f>VLOOKUP($B65,Shock_dev!$A$1:$CI$300,MATCH(DATE(R$1,1,1),Shock_dev!$A$1:$CI$1,0),FALSE)</f>
        <v>41.176342999999633</v>
      </c>
      <c r="S65" s="52">
        <f>VLOOKUP($B65,Shock_dev!$A$1:$CI$300,MATCH(DATE(S$1,1,1),Shock_dev!$A$1:$CI$1,0),FALSE)</f>
        <v>42.008538999999928</v>
      </c>
      <c r="T65" s="52">
        <f>VLOOKUP($B65,Shock_dev!$A$1:$CI$300,MATCH(DATE(T$1,1,1),Shock_dev!$A$1:$CI$1,0),FALSE)</f>
        <v>43.072859999999764</v>
      </c>
      <c r="U65" s="52">
        <f>VLOOKUP($B65,Shock_dev!$A$1:$CI$300,MATCH(DATE(U$1,1,1),Shock_dev!$A$1:$CI$1,0),FALSE)</f>
        <v>44.037449999999808</v>
      </c>
      <c r="V65" s="52">
        <f>VLOOKUP($B65,Shock_dev!$A$1:$CI$300,MATCH(DATE(V$1,1,1),Shock_dev!$A$1:$CI$1,0),FALSE)</f>
        <v>45.366835999999694</v>
      </c>
      <c r="W65" s="52">
        <f>VLOOKUP($B65,Shock_dev!$A$1:$CI$300,MATCH(DATE(W$1,1,1),Shock_dev!$A$1:$CI$1,0),FALSE)</f>
        <v>46.610837999999603</v>
      </c>
      <c r="X65" s="52">
        <f>VLOOKUP($B65,Shock_dev!$A$1:$CI$300,MATCH(DATE(X$1,1,1),Shock_dev!$A$1:$CI$1,0),FALSE)</f>
        <v>47.826346000000285</v>
      </c>
      <c r="Y65" s="52">
        <f>VLOOKUP($B65,Shock_dev!$A$1:$CI$300,MATCH(DATE(Y$1,1,1),Shock_dev!$A$1:$CI$1,0),FALSE)</f>
        <v>49.399010999999973</v>
      </c>
      <c r="Z65" s="52">
        <f>VLOOKUP($B65,Shock_dev!$A$1:$CI$300,MATCH(DATE(Z$1,1,1),Shock_dev!$A$1:$CI$1,0),FALSE)</f>
        <v>50.700614999999743</v>
      </c>
      <c r="AA65" s="52">
        <f>VLOOKUP($B65,Shock_dev!$A$1:$CI$300,MATCH(DATE(AA$1,1,1),Shock_dev!$A$1:$CI$1,0),FALSE)</f>
        <v>51.842713999999887</v>
      </c>
      <c r="AB65" s="52">
        <f>VLOOKUP($B65,Shock_dev!$A$1:$CI$300,MATCH(DATE(AB$1,1,1),Shock_dev!$A$1:$CI$1,0),FALSE)</f>
        <v>52.98080200000004</v>
      </c>
      <c r="AC65" s="52">
        <f>VLOOKUP($B65,Shock_dev!$A$1:$CI$300,MATCH(DATE(AC$1,1,1),Shock_dev!$A$1:$CI$1,0),FALSE)</f>
        <v>54.132268000000295</v>
      </c>
      <c r="AD65" s="52">
        <f>VLOOKUP($B65,Shock_dev!$A$1:$CI$300,MATCH(DATE(AD$1,1,1),Shock_dev!$A$1:$CI$1,0),FALSE)</f>
        <v>55.041018999999778</v>
      </c>
      <c r="AE65" s="52">
        <f>VLOOKUP($B65,Shock_dev!$A$1:$CI$300,MATCH(DATE(AE$1,1,1),Shock_dev!$A$1:$CI$1,0),FALSE)</f>
        <v>55.981504000000314</v>
      </c>
      <c r="AF65" s="52">
        <f>VLOOKUP($B65,Shock_dev!$A$1:$CI$300,MATCH(DATE(AF$1,1,1),Shock_dev!$A$1:$CI$1,0),FALSE)</f>
        <v>56.731922999999824</v>
      </c>
      <c r="AG65" s="52"/>
      <c r="AH65" s="65">
        <f t="shared" si="1"/>
        <v>27.520725200000062</v>
      </c>
      <c r="AI65" s="65">
        <f t="shared" si="2"/>
        <v>33.502755200000003</v>
      </c>
      <c r="AJ65" s="65">
        <f t="shared" si="3"/>
        <v>39.01425680000002</v>
      </c>
      <c r="AK65" s="65">
        <f t="shared" si="4"/>
        <v>43.132405599999764</v>
      </c>
      <c r="AL65" s="65">
        <f t="shared" si="5"/>
        <v>49.2759047999999</v>
      </c>
      <c r="AM65" s="65">
        <f t="shared" si="6"/>
        <v>54.973503200000053</v>
      </c>
      <c r="AN65" s="66"/>
      <c r="AO65" s="65">
        <f t="shared" si="7"/>
        <v>30.511740200000034</v>
      </c>
      <c r="AP65" s="65">
        <f t="shared" si="8"/>
        <v>41.073331199999892</v>
      </c>
      <c r="AQ65" s="65">
        <f t="shared" si="9"/>
        <v>52.12470399999998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1689.8650289999996</v>
      </c>
      <c r="D66" s="52">
        <f>VLOOKUP($B66,Shock_dev!$A$1:$CI$300,MATCH(DATE(D$1,1,1),Shock_dev!$A$1:$CI$1,0),FALSE)</f>
        <v>1771.330516</v>
      </c>
      <c r="E66" s="52">
        <f>VLOOKUP($B66,Shock_dev!$A$1:$CI$300,MATCH(DATE(E$1,1,1),Shock_dev!$A$1:$CI$1,0),FALSE)</f>
        <v>1802.9351559999996</v>
      </c>
      <c r="F66" s="52">
        <f>VLOOKUP($B66,Shock_dev!$A$1:$CI$300,MATCH(DATE(F$1,1,1),Shock_dev!$A$1:$CI$1,0),FALSE)</f>
        <v>1834.7539280000001</v>
      </c>
      <c r="G66" s="52">
        <f>VLOOKUP($B66,Shock_dev!$A$1:$CI$300,MATCH(DATE(G$1,1,1),Shock_dev!$A$1:$CI$1,0),FALSE)</f>
        <v>1722.7599009999994</v>
      </c>
      <c r="H66" s="52">
        <f>VLOOKUP($B66,Shock_dev!$A$1:$CI$300,MATCH(DATE(H$1,1,1),Shock_dev!$A$1:$CI$1,0),FALSE)</f>
        <v>1754.3641289999996</v>
      </c>
      <c r="I66" s="52">
        <f>VLOOKUP($B66,Shock_dev!$A$1:$CI$300,MATCH(DATE(I$1,1,1),Shock_dev!$A$1:$CI$1,0),FALSE)</f>
        <v>1781.7369659999995</v>
      </c>
      <c r="J66" s="52">
        <f>VLOOKUP($B66,Shock_dev!$A$1:$CI$300,MATCH(DATE(J$1,1,1),Shock_dev!$A$1:$CI$1,0),FALSE)</f>
        <v>1798.9328749999995</v>
      </c>
      <c r="K66" s="52">
        <f>VLOOKUP($B66,Shock_dev!$A$1:$CI$300,MATCH(DATE(K$1,1,1),Shock_dev!$A$1:$CI$1,0),FALSE)</f>
        <v>1811.4906289999999</v>
      </c>
      <c r="L66" s="52">
        <f>VLOOKUP($B66,Shock_dev!$A$1:$CI$300,MATCH(DATE(L$1,1,1),Shock_dev!$A$1:$CI$1,0),FALSE)</f>
        <v>2046.9925250000006</v>
      </c>
      <c r="M66" s="52">
        <f>VLOOKUP($B66,Shock_dev!$A$1:$CI$300,MATCH(DATE(M$1,1,1),Shock_dev!$A$1:$CI$1,0),FALSE)</f>
        <v>1531.3310860000001</v>
      </c>
      <c r="N66" s="52">
        <f>VLOOKUP($B66,Shock_dev!$A$1:$CI$300,MATCH(DATE(N$1,1,1),Shock_dev!$A$1:$CI$1,0),FALSE)</f>
        <v>1556.826086</v>
      </c>
      <c r="O66" s="52">
        <f>VLOOKUP($B66,Shock_dev!$A$1:$CI$300,MATCH(DATE(O$1,1,1),Shock_dev!$A$1:$CI$1,0),FALSE)</f>
        <v>1565.4176480000006</v>
      </c>
      <c r="P66" s="52">
        <f>VLOOKUP($B66,Shock_dev!$A$1:$CI$300,MATCH(DATE(P$1,1,1),Shock_dev!$A$1:$CI$1,0),FALSE)</f>
        <v>1580.9943440000006</v>
      </c>
      <c r="Q66" s="52">
        <f>VLOOKUP($B66,Shock_dev!$A$1:$CI$300,MATCH(DATE(Q$1,1,1),Shock_dev!$A$1:$CI$1,0),FALSE)</f>
        <v>1626.1257619999997</v>
      </c>
      <c r="R66" s="52">
        <f>VLOOKUP($B66,Shock_dev!$A$1:$CI$300,MATCH(DATE(R$1,1,1),Shock_dev!$A$1:$CI$1,0),FALSE)</f>
        <v>1646.9457009999996</v>
      </c>
      <c r="S66" s="52">
        <f>VLOOKUP($B66,Shock_dev!$A$1:$CI$300,MATCH(DATE(S$1,1,1),Shock_dev!$A$1:$CI$1,0),FALSE)</f>
        <v>1675.5650599999999</v>
      </c>
      <c r="T66" s="52">
        <f>VLOOKUP($B66,Shock_dev!$A$1:$CI$300,MATCH(DATE(T$1,1,1),Shock_dev!$A$1:$CI$1,0),FALSE)</f>
        <v>1684.8862389999995</v>
      </c>
      <c r="U66" s="52">
        <f>VLOOKUP($B66,Shock_dev!$A$1:$CI$300,MATCH(DATE(U$1,1,1),Shock_dev!$A$1:$CI$1,0),FALSE)</f>
        <v>1688.7578939999994</v>
      </c>
      <c r="V66" s="52">
        <f>VLOOKUP($B66,Shock_dev!$A$1:$CI$300,MATCH(DATE(V$1,1,1),Shock_dev!$A$1:$CI$1,0),FALSE)</f>
        <v>1521.9579430000003</v>
      </c>
      <c r="W66" s="52">
        <f>VLOOKUP($B66,Shock_dev!$A$1:$CI$300,MATCH(DATE(W$1,1,1),Shock_dev!$A$1:$CI$1,0),FALSE)</f>
        <v>1642.4280490000001</v>
      </c>
      <c r="X66" s="52">
        <f>VLOOKUP($B66,Shock_dev!$A$1:$CI$300,MATCH(DATE(X$1,1,1),Shock_dev!$A$1:$CI$1,0),FALSE)</f>
        <v>1647.1021790000004</v>
      </c>
      <c r="Y66" s="52">
        <f>VLOOKUP($B66,Shock_dev!$A$1:$CI$300,MATCH(DATE(Y$1,1,1),Shock_dev!$A$1:$CI$1,0),FALSE)</f>
        <v>3137.4788420000004</v>
      </c>
      <c r="Z66" s="52">
        <f>VLOOKUP($B66,Shock_dev!$A$1:$CI$300,MATCH(DATE(Z$1,1,1),Shock_dev!$A$1:$CI$1,0),FALSE)</f>
        <v>3194.1287790000006</v>
      </c>
      <c r="AA66" s="52">
        <f>VLOOKUP($B66,Shock_dev!$A$1:$CI$300,MATCH(DATE(AA$1,1,1),Shock_dev!$A$1:$CI$1,0),FALSE)</f>
        <v>3206.4043270000011</v>
      </c>
      <c r="AB66" s="52">
        <f>VLOOKUP($B66,Shock_dev!$A$1:$CI$300,MATCH(DATE(AB$1,1,1),Shock_dev!$A$1:$CI$1,0),FALSE)</f>
        <v>3210.0586380000004</v>
      </c>
      <c r="AC66" s="52">
        <f>VLOOKUP($B66,Shock_dev!$A$1:$CI$300,MATCH(DATE(AC$1,1,1),Shock_dev!$A$1:$CI$1,0),FALSE)</f>
        <v>3211.6021640000008</v>
      </c>
      <c r="AD66" s="52">
        <f>VLOOKUP($B66,Shock_dev!$A$1:$CI$300,MATCH(DATE(AD$1,1,1),Shock_dev!$A$1:$CI$1,0),FALSE)</f>
        <v>3212.3310419999989</v>
      </c>
      <c r="AE66" s="52">
        <f>VLOOKUP($B66,Shock_dev!$A$1:$CI$300,MATCH(DATE(AE$1,1,1),Shock_dev!$A$1:$CI$1,0),FALSE)</f>
        <v>3216.6730630000002</v>
      </c>
      <c r="AF66" s="52">
        <f>VLOOKUP($B66,Shock_dev!$A$1:$CI$300,MATCH(DATE(AF$1,1,1),Shock_dev!$A$1:$CI$1,0),FALSE)</f>
        <v>3216.2965989999993</v>
      </c>
      <c r="AG66" s="52"/>
      <c r="AH66" s="65">
        <f t="shared" si="1"/>
        <v>1764.3289059999995</v>
      </c>
      <c r="AI66" s="65">
        <f t="shared" si="2"/>
        <v>1838.7034247999995</v>
      </c>
      <c r="AJ66" s="65">
        <f t="shared" si="3"/>
        <v>1572.1389852000002</v>
      </c>
      <c r="AK66" s="65">
        <f t="shared" si="4"/>
        <v>1643.6225673999998</v>
      </c>
      <c r="AL66" s="65">
        <f t="shared" si="5"/>
        <v>2565.5084352000003</v>
      </c>
      <c r="AM66" s="65">
        <f t="shared" si="6"/>
        <v>3213.3923012</v>
      </c>
      <c r="AN66" s="66"/>
      <c r="AO66" s="65">
        <f t="shared" si="7"/>
        <v>1801.5161653999994</v>
      </c>
      <c r="AP66" s="65">
        <f t="shared" si="8"/>
        <v>1607.8807763</v>
      </c>
      <c r="AQ66" s="65">
        <f t="shared" si="9"/>
        <v>2889.4503682000004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2768.5212364999998</v>
      </c>
      <c r="D67" s="52">
        <f>VLOOKUP($B67,Shock_dev!$A$1:$CI$300,MATCH(DATE(D$1,1,1),Shock_dev!$A$1:$CI$1,0),FALSE)</f>
        <v>2794.8807103999998</v>
      </c>
      <c r="E67" s="52">
        <f>VLOOKUP($B67,Shock_dev!$A$1:$CI$300,MATCH(DATE(E$1,1,1),Shock_dev!$A$1:$CI$1,0),FALSE)</f>
        <v>3079.3685661</v>
      </c>
      <c r="F67" s="52">
        <f>VLOOKUP($B67,Shock_dev!$A$1:$CI$300,MATCH(DATE(F$1,1,1),Shock_dev!$A$1:$CI$1,0),FALSE)</f>
        <v>3283.1687589999997</v>
      </c>
      <c r="G67" s="52">
        <f>VLOOKUP($B67,Shock_dev!$A$1:$CI$300,MATCH(DATE(G$1,1,1),Shock_dev!$A$1:$CI$1,0),FALSE)</f>
        <v>3399.9722091000003</v>
      </c>
      <c r="H67" s="52">
        <f>VLOOKUP($B67,Shock_dev!$A$1:$CI$300,MATCH(DATE(H$1,1,1),Shock_dev!$A$1:$CI$1,0),FALSE)</f>
        <v>3696.7968007999998</v>
      </c>
      <c r="I67" s="52">
        <f>VLOOKUP($B67,Shock_dev!$A$1:$CI$300,MATCH(DATE(I$1,1,1),Shock_dev!$A$1:$CI$1,0),FALSE)</f>
        <v>3529.1857003</v>
      </c>
      <c r="J67" s="52">
        <f>VLOOKUP($B67,Shock_dev!$A$1:$CI$300,MATCH(DATE(J$1,1,1),Shock_dev!$A$1:$CI$1,0),FALSE)</f>
        <v>4403.4285240999998</v>
      </c>
      <c r="K67" s="52">
        <f>VLOOKUP($B67,Shock_dev!$A$1:$CI$300,MATCH(DATE(K$1,1,1),Shock_dev!$A$1:$CI$1,0),FALSE)</f>
        <v>4161.5984208</v>
      </c>
      <c r="L67" s="52">
        <f>VLOOKUP($B67,Shock_dev!$A$1:$CI$300,MATCH(DATE(L$1,1,1),Shock_dev!$A$1:$CI$1,0),FALSE)</f>
        <v>4655.1688743999994</v>
      </c>
      <c r="M67" s="52">
        <f>VLOOKUP($B67,Shock_dev!$A$1:$CI$300,MATCH(DATE(M$1,1,1),Shock_dev!$A$1:$CI$1,0),FALSE)</f>
        <v>4630.5847862000001</v>
      </c>
      <c r="N67" s="52">
        <f>VLOOKUP($B67,Shock_dev!$A$1:$CI$300,MATCH(DATE(N$1,1,1),Shock_dev!$A$1:$CI$1,0),FALSE)</f>
        <v>4264.4398780000001</v>
      </c>
      <c r="O67" s="52">
        <f>VLOOKUP($B67,Shock_dev!$A$1:$CI$300,MATCH(DATE(O$1,1,1),Shock_dev!$A$1:$CI$1,0),FALSE)</f>
        <v>3500.0467245000004</v>
      </c>
      <c r="P67" s="52">
        <f>VLOOKUP($B67,Shock_dev!$A$1:$CI$300,MATCH(DATE(P$1,1,1),Shock_dev!$A$1:$CI$1,0),FALSE)</f>
        <v>3110.8216136000001</v>
      </c>
      <c r="Q67" s="52">
        <f>VLOOKUP($B67,Shock_dev!$A$1:$CI$300,MATCH(DATE(Q$1,1,1),Shock_dev!$A$1:$CI$1,0),FALSE)</f>
        <v>3262.7425223999999</v>
      </c>
      <c r="R67" s="52">
        <f>VLOOKUP($B67,Shock_dev!$A$1:$CI$300,MATCH(DATE(R$1,1,1),Shock_dev!$A$1:$CI$1,0),FALSE)</f>
        <v>2442.0350995999997</v>
      </c>
      <c r="S67" s="52">
        <f>VLOOKUP($B67,Shock_dev!$A$1:$CI$300,MATCH(DATE(S$1,1,1),Shock_dev!$A$1:$CI$1,0),FALSE)</f>
        <v>2446.1587719999998</v>
      </c>
      <c r="T67" s="52">
        <f>VLOOKUP($B67,Shock_dev!$A$1:$CI$300,MATCH(DATE(T$1,1,1),Shock_dev!$A$1:$CI$1,0),FALSE)</f>
        <v>2900.2027109999999</v>
      </c>
      <c r="U67" s="52">
        <f>VLOOKUP($B67,Shock_dev!$A$1:$CI$300,MATCH(DATE(U$1,1,1),Shock_dev!$A$1:$CI$1,0),FALSE)</f>
        <v>2458.171437</v>
      </c>
      <c r="V67" s="52">
        <f>VLOOKUP($B67,Shock_dev!$A$1:$CI$300,MATCH(DATE(V$1,1,1),Shock_dev!$A$1:$CI$1,0),FALSE)</f>
        <v>2446.5338620000002</v>
      </c>
      <c r="W67" s="52">
        <f>VLOOKUP($B67,Shock_dev!$A$1:$CI$300,MATCH(DATE(W$1,1,1),Shock_dev!$A$1:$CI$1,0),FALSE)</f>
        <v>2810.433888</v>
      </c>
      <c r="X67" s="52">
        <f>VLOOKUP($B67,Shock_dev!$A$1:$CI$300,MATCH(DATE(X$1,1,1),Shock_dev!$A$1:$CI$1,0),FALSE)</f>
        <v>2818.9275769999999</v>
      </c>
      <c r="Y67" s="52">
        <f>VLOOKUP($B67,Shock_dev!$A$1:$CI$300,MATCH(DATE(Y$1,1,1),Shock_dev!$A$1:$CI$1,0),FALSE)</f>
        <v>3003.9159509999999</v>
      </c>
      <c r="Z67" s="52">
        <f>VLOOKUP($B67,Shock_dev!$A$1:$CI$300,MATCH(DATE(Z$1,1,1),Shock_dev!$A$1:$CI$1,0),FALSE)</f>
        <v>2817.6700209999999</v>
      </c>
      <c r="AA67" s="52">
        <f>VLOOKUP($B67,Shock_dev!$A$1:$CI$300,MATCH(DATE(AA$1,1,1),Shock_dev!$A$1:$CI$1,0),FALSE)</f>
        <v>3169.1443739999995</v>
      </c>
      <c r="AB67" s="52">
        <f>VLOOKUP($B67,Shock_dev!$A$1:$CI$300,MATCH(DATE(AB$1,1,1),Shock_dev!$A$1:$CI$1,0),FALSE)</f>
        <v>3512.9075549999998</v>
      </c>
      <c r="AC67" s="52">
        <f>VLOOKUP($B67,Shock_dev!$A$1:$CI$300,MATCH(DATE(AC$1,1,1),Shock_dev!$A$1:$CI$1,0),FALSE)</f>
        <v>3858.7467159999997</v>
      </c>
      <c r="AD67" s="52">
        <f>VLOOKUP($B67,Shock_dev!$A$1:$CI$300,MATCH(DATE(AD$1,1,1),Shock_dev!$A$1:$CI$1,0),FALSE)</f>
        <v>4087.0441040000005</v>
      </c>
      <c r="AE67" s="52">
        <f>VLOOKUP($B67,Shock_dev!$A$1:$CI$300,MATCH(DATE(AE$1,1,1),Shock_dev!$A$1:$CI$1,0),FALSE)</f>
        <v>4434.0000849999997</v>
      </c>
      <c r="AF67" s="52">
        <f>VLOOKUP($B67,Shock_dev!$A$1:$CI$300,MATCH(DATE(AF$1,1,1),Shock_dev!$A$1:$CI$1,0),FALSE)</f>
        <v>4443.7681220000004</v>
      </c>
      <c r="AG67" s="52"/>
      <c r="AH67" s="65">
        <f t="shared" si="1"/>
        <v>3065.1822962199999</v>
      </c>
      <c r="AI67" s="65">
        <f t="shared" si="2"/>
        <v>4089.2356640799999</v>
      </c>
      <c r="AJ67" s="65">
        <f t="shared" si="3"/>
        <v>3753.7271049399997</v>
      </c>
      <c r="AK67" s="65">
        <f t="shared" si="4"/>
        <v>2538.6203763200001</v>
      </c>
      <c r="AL67" s="65">
        <f t="shared" si="5"/>
        <v>2924.0183622</v>
      </c>
      <c r="AM67" s="65">
        <f t="shared" si="6"/>
        <v>4067.2933164000001</v>
      </c>
      <c r="AN67" s="66"/>
      <c r="AO67" s="65">
        <f t="shared" si="7"/>
        <v>3577.2089801499997</v>
      </c>
      <c r="AP67" s="65">
        <f t="shared" si="8"/>
        <v>3146.1737406299999</v>
      </c>
      <c r="AQ67" s="65">
        <f t="shared" si="9"/>
        <v>3495.6558393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5911.039420000001</v>
      </c>
      <c r="D68" s="52">
        <f>VLOOKUP($B68,Shock_dev!$A$1:$CI$300,MATCH(DATE(D$1,1,1),Shock_dev!$A$1:$CI$1,0),FALSE)</f>
        <v>6037.9850300000016</v>
      </c>
      <c r="E68" s="52">
        <f>VLOOKUP($B68,Shock_dev!$A$1:$CI$300,MATCH(DATE(E$1,1,1),Shock_dev!$A$1:$CI$1,0),FALSE)</f>
        <v>6362.6360400000012</v>
      </c>
      <c r="F68" s="52">
        <f>VLOOKUP($B68,Shock_dev!$A$1:$CI$300,MATCH(DATE(F$1,1,1),Shock_dev!$A$1:$CI$1,0),FALSE)</f>
        <v>6579.4024599999993</v>
      </c>
      <c r="G68" s="52">
        <f>VLOOKUP($B68,Shock_dev!$A$1:$CI$300,MATCH(DATE(G$1,1,1),Shock_dev!$A$1:$CI$1,0),FALSE)</f>
        <v>6368.8455300000005</v>
      </c>
      <c r="H68" s="52">
        <f>VLOOKUP($B68,Shock_dev!$A$1:$CI$300,MATCH(DATE(H$1,1,1),Shock_dev!$A$1:$CI$1,0),FALSE)</f>
        <v>6764.2632799999992</v>
      </c>
      <c r="I68" s="52">
        <f>VLOOKUP($B68,Shock_dev!$A$1:$CI$300,MATCH(DATE(I$1,1,1),Shock_dev!$A$1:$CI$1,0),FALSE)</f>
        <v>6572.2584999999999</v>
      </c>
      <c r="J68" s="52">
        <f>VLOOKUP($B68,Shock_dev!$A$1:$CI$300,MATCH(DATE(J$1,1,1),Shock_dev!$A$1:$CI$1,0),FALSE)</f>
        <v>7453.2476400000014</v>
      </c>
      <c r="K68" s="52">
        <f>VLOOKUP($B68,Shock_dev!$A$1:$CI$300,MATCH(DATE(K$1,1,1),Shock_dev!$A$1:$CI$1,0),FALSE)</f>
        <v>7177.7214399999993</v>
      </c>
      <c r="L68" s="52">
        <f>VLOOKUP($B68,Shock_dev!$A$1:$CI$300,MATCH(DATE(L$1,1,1),Shock_dev!$A$1:$CI$1,0),FALSE)</f>
        <v>7509.9903400000003</v>
      </c>
      <c r="M68" s="52">
        <f>VLOOKUP($B68,Shock_dev!$A$1:$CI$300,MATCH(DATE(M$1,1,1),Shock_dev!$A$1:$CI$1,0),FALSE)</f>
        <v>9334.1381099999981</v>
      </c>
      <c r="N68" s="52">
        <f>VLOOKUP($B68,Shock_dev!$A$1:$CI$300,MATCH(DATE(N$1,1,1),Shock_dev!$A$1:$CI$1,0),FALSE)</f>
        <v>8955.5251899999985</v>
      </c>
      <c r="O68" s="52">
        <f>VLOOKUP($B68,Shock_dev!$A$1:$CI$300,MATCH(DATE(O$1,1,1),Shock_dev!$A$1:$CI$1,0),FALSE)</f>
        <v>8199.3183199999985</v>
      </c>
      <c r="P68" s="52">
        <f>VLOOKUP($B68,Shock_dev!$A$1:$CI$300,MATCH(DATE(P$1,1,1),Shock_dev!$A$1:$CI$1,0),FALSE)</f>
        <v>7807.4392099999986</v>
      </c>
      <c r="Q68" s="52">
        <f>VLOOKUP($B68,Shock_dev!$A$1:$CI$300,MATCH(DATE(Q$1,1,1),Shock_dev!$A$1:$CI$1,0),FALSE)</f>
        <v>8078.3547100000014</v>
      </c>
      <c r="R68" s="52">
        <f>VLOOKUP($B68,Shock_dev!$A$1:$CI$300,MATCH(DATE(R$1,1,1),Shock_dev!$A$1:$CI$1,0),FALSE)</f>
        <v>7168.9584000000013</v>
      </c>
      <c r="S68" s="52">
        <f>VLOOKUP($B68,Shock_dev!$A$1:$CI$300,MATCH(DATE(S$1,1,1),Shock_dev!$A$1:$CI$1,0),FALSE)</f>
        <v>7207.8759900000005</v>
      </c>
      <c r="T68" s="52">
        <f>VLOOKUP($B68,Shock_dev!$A$1:$CI$300,MATCH(DATE(T$1,1,1),Shock_dev!$A$1:$CI$1,0),FALSE)</f>
        <v>7662.0497000000014</v>
      </c>
      <c r="U68" s="52">
        <f>VLOOKUP($B68,Shock_dev!$A$1:$CI$300,MATCH(DATE(U$1,1,1),Shock_dev!$A$1:$CI$1,0),FALSE)</f>
        <v>7215.9483999999993</v>
      </c>
      <c r="V68" s="52">
        <f>VLOOKUP($B68,Shock_dev!$A$1:$CI$300,MATCH(DATE(V$1,1,1),Shock_dev!$A$1:$CI$1,0),FALSE)</f>
        <v>7701.5553700000019</v>
      </c>
      <c r="W68" s="52">
        <f>VLOOKUP($B68,Shock_dev!$A$1:$CI$300,MATCH(DATE(W$1,1,1),Shock_dev!$A$1:$CI$1,0),FALSE)</f>
        <v>8002.5284800000009</v>
      </c>
      <c r="X68" s="52">
        <f>VLOOKUP($B68,Shock_dev!$A$1:$CI$300,MATCH(DATE(X$1,1,1),Shock_dev!$A$1:$CI$1,0),FALSE)</f>
        <v>8057.8308600000018</v>
      </c>
      <c r="Y68" s="52">
        <f>VLOOKUP($B68,Shock_dev!$A$1:$CI$300,MATCH(DATE(Y$1,1,1),Shock_dev!$A$1:$CI$1,0),FALSE)</f>
        <v>8454.7715499999995</v>
      </c>
      <c r="Z68" s="52">
        <f>VLOOKUP($B68,Shock_dev!$A$1:$CI$300,MATCH(DATE(Z$1,1,1),Shock_dev!$A$1:$CI$1,0),FALSE)</f>
        <v>8276.4087899999995</v>
      </c>
      <c r="AA68" s="52">
        <f>VLOOKUP($B68,Shock_dev!$A$1:$CI$300,MATCH(DATE(AA$1,1,1),Shock_dev!$A$1:$CI$1,0),FALSE)</f>
        <v>8633.1676199999984</v>
      </c>
      <c r="AB68" s="52">
        <f>VLOOKUP($B68,Shock_dev!$A$1:$CI$300,MATCH(DATE(AB$1,1,1),Shock_dev!$A$1:$CI$1,0),FALSE)</f>
        <v>8982.0571100000016</v>
      </c>
      <c r="AC68" s="52">
        <f>VLOOKUP($B68,Shock_dev!$A$1:$CI$300,MATCH(DATE(AC$1,1,1),Shock_dev!$A$1:$CI$1,0),FALSE)</f>
        <v>9333.0684600000004</v>
      </c>
      <c r="AD68" s="52">
        <f>VLOOKUP($B68,Shock_dev!$A$1:$CI$300,MATCH(DATE(AD$1,1,1),Shock_dev!$A$1:$CI$1,0),FALSE)</f>
        <v>9565.4485499999992</v>
      </c>
      <c r="AE68" s="52">
        <f>VLOOKUP($B68,Shock_dev!$A$1:$CI$300,MATCH(DATE(AE$1,1,1),Shock_dev!$A$1:$CI$1,0),FALSE)</f>
        <v>9917.2734899999996</v>
      </c>
      <c r="AF68" s="52">
        <f>VLOOKUP($B68,Shock_dev!$A$1:$CI$300,MATCH(DATE(AF$1,1,1),Shock_dev!$A$1:$CI$1,0),FALSE)</f>
        <v>9928.8294099999985</v>
      </c>
      <c r="AG68" s="52"/>
      <c r="AH68" s="65">
        <f t="shared" si="1"/>
        <v>6251.9816959999998</v>
      </c>
      <c r="AI68" s="65">
        <f t="shared" si="2"/>
        <v>7095.4962399999986</v>
      </c>
      <c r="AJ68" s="65">
        <f t="shared" si="3"/>
        <v>8474.9551079999983</v>
      </c>
      <c r="AK68" s="65">
        <f t="shared" si="4"/>
        <v>7391.2775720000009</v>
      </c>
      <c r="AL68" s="65">
        <f t="shared" si="5"/>
        <v>8284.94146</v>
      </c>
      <c r="AM68" s="65">
        <f t="shared" si="6"/>
        <v>9545.3354040000013</v>
      </c>
      <c r="AN68" s="66"/>
      <c r="AO68" s="65">
        <f t="shared" si="7"/>
        <v>6673.7389679999997</v>
      </c>
      <c r="AP68" s="65">
        <f t="shared" si="8"/>
        <v>7933.1163399999996</v>
      </c>
      <c r="AQ68" s="65">
        <f t="shared" si="9"/>
        <v>8915.1384319999997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5.7393803000000503</v>
      </c>
      <c r="D69" s="52">
        <f>VLOOKUP($B69,Shock_dev!$A$1:$CI$300,MATCH(DATE(D$1,1,1),Shock_dev!$A$1:$CI$1,0),FALSE)</f>
        <v>6.8599916999999664</v>
      </c>
      <c r="E69" s="52">
        <f>VLOOKUP($B69,Shock_dev!$A$1:$CI$300,MATCH(DATE(E$1,1,1),Shock_dev!$A$1:$CI$1,0),FALSE)</f>
        <v>7.5592766999999981</v>
      </c>
      <c r="F69" s="52">
        <f>VLOOKUP($B69,Shock_dev!$A$1:$CI$300,MATCH(DATE(F$1,1,1),Shock_dev!$A$1:$CI$1,0),FALSE)</f>
        <v>8.0121890000000349</v>
      </c>
      <c r="G69" s="52">
        <f>VLOOKUP($B69,Shock_dev!$A$1:$CI$300,MATCH(DATE(G$1,1,1),Shock_dev!$A$1:$CI$1,0),FALSE)</f>
        <v>8.3006467000000157</v>
      </c>
      <c r="H69" s="52">
        <f>VLOOKUP($B69,Shock_dev!$A$1:$CI$300,MATCH(DATE(H$1,1,1),Shock_dev!$A$1:$CI$1,0),FALSE)</f>
        <v>8.6041880999999876</v>
      </c>
      <c r="I69" s="52">
        <f>VLOOKUP($B69,Shock_dev!$A$1:$CI$300,MATCH(DATE(I$1,1,1),Shock_dev!$A$1:$CI$1,0),FALSE)</f>
        <v>8.8877922000000353</v>
      </c>
      <c r="J69" s="52">
        <f>VLOOKUP($B69,Shock_dev!$A$1:$CI$300,MATCH(DATE(J$1,1,1),Shock_dev!$A$1:$CI$1,0),FALSE)</f>
        <v>9.2885724999999866</v>
      </c>
      <c r="K69" s="52">
        <f>VLOOKUP($B69,Shock_dev!$A$1:$CI$300,MATCH(DATE(K$1,1,1),Shock_dev!$A$1:$CI$1,0),FALSE)</f>
        <v>9.6736405999999988</v>
      </c>
      <c r="L69" s="52">
        <f>VLOOKUP($B69,Shock_dev!$A$1:$CI$300,MATCH(DATE(L$1,1,1),Shock_dev!$A$1:$CI$1,0),FALSE)</f>
        <v>10.149715899999933</v>
      </c>
      <c r="M69" s="52">
        <f>VLOOKUP($B69,Shock_dev!$A$1:$CI$300,MATCH(DATE(M$1,1,1),Shock_dev!$A$1:$CI$1,0),FALSE)</f>
        <v>36.215646499999934</v>
      </c>
      <c r="N69" s="52">
        <f>VLOOKUP($B69,Shock_dev!$A$1:$CI$300,MATCH(DATE(N$1,1,1),Shock_dev!$A$1:$CI$1,0),FALSE)</f>
        <v>37.511346300000014</v>
      </c>
      <c r="O69" s="52">
        <f>VLOOKUP($B69,Shock_dev!$A$1:$CI$300,MATCH(DATE(O$1,1,1),Shock_dev!$A$1:$CI$1,0),FALSE)</f>
        <v>38.115816399999972</v>
      </c>
      <c r="P69" s="52">
        <f>VLOOKUP($B69,Shock_dev!$A$1:$CI$300,MATCH(DATE(P$1,1,1),Shock_dev!$A$1:$CI$1,0),FALSE)</f>
        <v>38.590075100000035</v>
      </c>
      <c r="Q69" s="52">
        <f>VLOOKUP($B69,Shock_dev!$A$1:$CI$300,MATCH(DATE(Q$1,1,1),Shock_dev!$A$1:$CI$1,0),FALSE)</f>
        <v>39.111996399999953</v>
      </c>
      <c r="R69" s="52">
        <f>VLOOKUP($B69,Shock_dev!$A$1:$CI$300,MATCH(DATE(R$1,1,1),Shock_dev!$A$1:$CI$1,0),FALSE)</f>
        <v>39.551535000000058</v>
      </c>
      <c r="S69" s="52">
        <f>VLOOKUP($B69,Shock_dev!$A$1:$CI$300,MATCH(DATE(S$1,1,1),Shock_dev!$A$1:$CI$1,0),FALSE)</f>
        <v>40.039262999999892</v>
      </c>
      <c r="T69" s="52">
        <f>VLOOKUP($B69,Shock_dev!$A$1:$CI$300,MATCH(DATE(T$1,1,1),Shock_dev!$A$1:$CI$1,0),FALSE)</f>
        <v>40.585078899999985</v>
      </c>
      <c r="U69" s="52">
        <f>VLOOKUP($B69,Shock_dev!$A$1:$CI$300,MATCH(DATE(U$1,1,1),Shock_dev!$A$1:$CI$1,0),FALSE)</f>
        <v>41.074189799999999</v>
      </c>
      <c r="V69" s="52">
        <f>VLOOKUP($B69,Shock_dev!$A$1:$CI$300,MATCH(DATE(V$1,1,1),Shock_dev!$A$1:$CI$1,0),FALSE)</f>
        <v>41.625694800000019</v>
      </c>
      <c r="W69" s="52">
        <f>VLOOKUP($B69,Shock_dev!$A$1:$CI$300,MATCH(DATE(W$1,1,1),Shock_dev!$A$1:$CI$1,0),FALSE)</f>
        <v>24.280527099999972</v>
      </c>
      <c r="X69" s="52">
        <f>VLOOKUP($B69,Shock_dev!$A$1:$CI$300,MATCH(DATE(X$1,1,1),Shock_dev!$A$1:$CI$1,0),FALSE)</f>
        <v>24.244645899999909</v>
      </c>
      <c r="Y69" s="52">
        <f>VLOOKUP($B69,Shock_dev!$A$1:$CI$300,MATCH(DATE(Y$1,1,1),Shock_dev!$A$1:$CI$1,0),FALSE)</f>
        <v>24.679620500000055</v>
      </c>
      <c r="Z69" s="52">
        <f>VLOOKUP($B69,Shock_dev!$A$1:$CI$300,MATCH(DATE(Z$1,1,1),Shock_dev!$A$1:$CI$1,0),FALSE)</f>
        <v>25.087437700000009</v>
      </c>
      <c r="AA69" s="52">
        <f>VLOOKUP($B69,Shock_dev!$A$1:$CI$300,MATCH(DATE(AA$1,1,1),Shock_dev!$A$1:$CI$1,0),FALSE)</f>
        <v>25.464795500000037</v>
      </c>
      <c r="AB69" s="52">
        <f>VLOOKUP($B69,Shock_dev!$A$1:$CI$300,MATCH(DATE(AB$1,1,1),Shock_dev!$A$1:$CI$1,0),FALSE)</f>
        <v>25.812066400000049</v>
      </c>
      <c r="AC69" s="52">
        <f>VLOOKUP($B69,Shock_dev!$A$1:$CI$300,MATCH(DATE(AC$1,1,1),Shock_dev!$A$1:$CI$1,0),FALSE)</f>
        <v>26.131064300000048</v>
      </c>
      <c r="AD69" s="52">
        <f>VLOOKUP($B69,Shock_dev!$A$1:$CI$300,MATCH(DATE(AD$1,1,1),Shock_dev!$A$1:$CI$1,0),FALSE)</f>
        <v>26.412589600000047</v>
      </c>
      <c r="AE69" s="52">
        <f>VLOOKUP($B69,Shock_dev!$A$1:$CI$300,MATCH(DATE(AE$1,1,1),Shock_dev!$A$1:$CI$1,0),FALSE)</f>
        <v>26.672405899999944</v>
      </c>
      <c r="AF69" s="52">
        <f>VLOOKUP($B69,Shock_dev!$A$1:$CI$300,MATCH(DATE(AF$1,1,1),Shock_dev!$A$1:$CI$1,0),FALSE)</f>
        <v>26.880879899999968</v>
      </c>
      <c r="AG69" s="52"/>
      <c r="AH69" s="65">
        <f t="shared" si="1"/>
        <v>7.2942968800000134</v>
      </c>
      <c r="AI69" s="65">
        <f t="shared" si="2"/>
        <v>9.3207818599999879</v>
      </c>
      <c r="AJ69" s="65">
        <f t="shared" si="3"/>
        <v>37.908976139999979</v>
      </c>
      <c r="AK69" s="65">
        <f t="shared" si="4"/>
        <v>40.575152299999992</v>
      </c>
      <c r="AL69" s="65">
        <f t="shared" si="5"/>
        <v>24.751405339999998</v>
      </c>
      <c r="AM69" s="65">
        <f t="shared" si="6"/>
        <v>26.38180122000001</v>
      </c>
      <c r="AN69" s="66"/>
      <c r="AO69" s="65">
        <f t="shared" si="7"/>
        <v>8.3075393700000006</v>
      </c>
      <c r="AP69" s="65">
        <f t="shared" si="8"/>
        <v>39.242064219999989</v>
      </c>
      <c r="AQ69" s="65">
        <f t="shared" si="9"/>
        <v>25.566603280000002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561.14280000000144</v>
      </c>
      <c r="D70" s="52">
        <f>VLOOKUP($B70,Shock_dev!$A$1:$CI$300,MATCH(DATE(D$1,1,1),Shock_dev!$A$1:$CI$1,0),FALSE)</f>
        <v>796.96969999998691</v>
      </c>
      <c r="E70" s="52">
        <f>VLOOKUP($B70,Shock_dev!$A$1:$CI$300,MATCH(DATE(E$1,1,1),Shock_dev!$A$1:$CI$1,0),FALSE)</f>
        <v>947.71850000001723</v>
      </c>
      <c r="F70" s="52">
        <f>VLOOKUP($B70,Shock_dev!$A$1:$CI$300,MATCH(DATE(F$1,1,1),Shock_dev!$A$1:$CI$1,0),FALSE)</f>
        <v>1032.501500000013</v>
      </c>
      <c r="G70" s="52">
        <f>VLOOKUP($B70,Shock_dev!$A$1:$CI$300,MATCH(DATE(G$1,1,1),Shock_dev!$A$1:$CI$1,0),FALSE)</f>
        <v>1054.7886999999755</v>
      </c>
      <c r="H70" s="52">
        <f>VLOOKUP($B70,Shock_dev!$A$1:$CI$300,MATCH(DATE(H$1,1,1),Shock_dev!$A$1:$CI$1,0),FALSE)</f>
        <v>1062.8227999999945</v>
      </c>
      <c r="I70" s="52">
        <f>VLOOKUP($B70,Shock_dev!$A$1:$CI$300,MATCH(DATE(I$1,1,1),Shock_dev!$A$1:$CI$1,0),FALSE)</f>
        <v>1034.9245999999985</v>
      </c>
      <c r="J70" s="52">
        <f>VLOOKUP($B70,Shock_dev!$A$1:$CI$300,MATCH(DATE(J$1,1,1),Shock_dev!$A$1:$CI$1,0),FALSE)</f>
        <v>1022.699099999998</v>
      </c>
      <c r="K70" s="52">
        <f>VLOOKUP($B70,Shock_dev!$A$1:$CI$300,MATCH(DATE(K$1,1,1),Shock_dev!$A$1:$CI$1,0),FALSE)</f>
        <v>979.78260000000591</v>
      </c>
      <c r="L70" s="52">
        <f>VLOOKUP($B70,Shock_dev!$A$1:$CI$300,MATCH(DATE(L$1,1,1),Shock_dev!$A$1:$CI$1,0),FALSE)</f>
        <v>954.9371000000101</v>
      </c>
      <c r="M70" s="52">
        <f>VLOOKUP($B70,Shock_dev!$A$1:$CI$300,MATCH(DATE(M$1,1,1),Shock_dev!$A$1:$CI$1,0),FALSE)</f>
        <v>961.949500000017</v>
      </c>
      <c r="N70" s="52">
        <f>VLOOKUP($B70,Shock_dev!$A$1:$CI$300,MATCH(DATE(N$1,1,1),Shock_dev!$A$1:$CI$1,0),FALSE)</f>
        <v>929.6307000000088</v>
      </c>
      <c r="O70" s="52">
        <f>VLOOKUP($B70,Shock_dev!$A$1:$CI$300,MATCH(DATE(O$1,1,1),Shock_dev!$A$1:$CI$1,0),FALSE)</f>
        <v>873.70339999999851</v>
      </c>
      <c r="P70" s="52">
        <f>VLOOKUP($B70,Shock_dev!$A$1:$CI$300,MATCH(DATE(P$1,1,1),Shock_dev!$A$1:$CI$1,0),FALSE)</f>
        <v>817.67070000001695</v>
      </c>
      <c r="Q70" s="52">
        <f>VLOOKUP($B70,Shock_dev!$A$1:$CI$300,MATCH(DATE(Q$1,1,1),Shock_dev!$A$1:$CI$1,0),FALSE)</f>
        <v>786.53329999998095</v>
      </c>
      <c r="R70" s="52">
        <f>VLOOKUP($B70,Shock_dev!$A$1:$CI$300,MATCH(DATE(R$1,1,1),Shock_dev!$A$1:$CI$1,0),FALSE)</f>
        <v>730.50029999998515</v>
      </c>
      <c r="S70" s="52">
        <f>VLOOKUP($B70,Shock_dev!$A$1:$CI$300,MATCH(DATE(S$1,1,1),Shock_dev!$A$1:$CI$1,0),FALSE)</f>
        <v>702.57449999998789</v>
      </c>
      <c r="T70" s="52">
        <f>VLOOKUP($B70,Shock_dev!$A$1:$CI$300,MATCH(DATE(T$1,1,1),Shock_dev!$A$1:$CI$1,0),FALSE)</f>
        <v>698.54450000001816</v>
      </c>
      <c r="U70" s="52">
        <f>VLOOKUP($B70,Shock_dev!$A$1:$CI$300,MATCH(DATE(U$1,1,1),Shock_dev!$A$1:$CI$1,0),FALSE)</f>
        <v>684.23769999999786</v>
      </c>
      <c r="V70" s="52">
        <f>VLOOKUP($B70,Shock_dev!$A$1:$CI$300,MATCH(DATE(V$1,1,1),Shock_dev!$A$1:$CI$1,0),FALSE)</f>
        <v>706.26949999999488</v>
      </c>
      <c r="W70" s="52">
        <f>VLOOKUP($B70,Shock_dev!$A$1:$CI$300,MATCH(DATE(W$1,1,1),Shock_dev!$A$1:$CI$1,0),FALSE)</f>
        <v>728.21479999998701</v>
      </c>
      <c r="X70" s="52">
        <f>VLOOKUP($B70,Shock_dev!$A$1:$CI$300,MATCH(DATE(X$1,1,1),Shock_dev!$A$1:$CI$1,0),FALSE)</f>
        <v>752.04300000000512</v>
      </c>
      <c r="Y70" s="52">
        <f>VLOOKUP($B70,Shock_dev!$A$1:$CI$300,MATCH(DATE(Y$1,1,1),Shock_dev!$A$1:$CI$1,0),FALSE)</f>
        <v>807.16339999999036</v>
      </c>
      <c r="Z70" s="52">
        <f>VLOOKUP($B70,Shock_dev!$A$1:$CI$300,MATCH(DATE(Z$1,1,1),Shock_dev!$A$1:$CI$1,0),FALSE)</f>
        <v>836.07240000000456</v>
      </c>
      <c r="AA70" s="52">
        <f>VLOOKUP($B70,Shock_dev!$A$1:$CI$300,MATCH(DATE(AA$1,1,1),Shock_dev!$A$1:$CI$1,0),FALSE)</f>
        <v>867.41709999999148</v>
      </c>
      <c r="AB70" s="52">
        <f>VLOOKUP($B70,Shock_dev!$A$1:$CI$300,MATCH(DATE(AB$1,1,1),Shock_dev!$A$1:$CI$1,0),FALSE)</f>
        <v>899.05040000000736</v>
      </c>
      <c r="AC70" s="52">
        <f>VLOOKUP($B70,Shock_dev!$A$1:$CI$300,MATCH(DATE(AC$1,1,1),Shock_dev!$A$1:$CI$1,0),FALSE)</f>
        <v>930.81309999999939</v>
      </c>
      <c r="AD70" s="52">
        <f>VLOOKUP($B70,Shock_dev!$A$1:$CI$300,MATCH(DATE(AD$1,1,1),Shock_dev!$A$1:$CI$1,0),FALSE)</f>
        <v>959.20050000000629</v>
      </c>
      <c r="AE70" s="52">
        <f>VLOOKUP($B70,Shock_dev!$A$1:$CI$300,MATCH(DATE(AE$1,1,1),Shock_dev!$A$1:$CI$1,0),FALSE)</f>
        <v>989.37659999998868</v>
      </c>
      <c r="AF70" s="52">
        <f>VLOOKUP($B70,Shock_dev!$A$1:$CI$300,MATCH(DATE(AF$1,1,1),Shock_dev!$A$1:$CI$1,0),FALSE)</f>
        <v>1010.6246000000101</v>
      </c>
      <c r="AG70" s="52"/>
      <c r="AH70" s="65">
        <f t="shared" si="1"/>
        <v>878.62423999999885</v>
      </c>
      <c r="AI70" s="65">
        <f t="shared" si="2"/>
        <v>1011.0332400000013</v>
      </c>
      <c r="AJ70" s="65">
        <f t="shared" si="3"/>
        <v>873.89752000000442</v>
      </c>
      <c r="AK70" s="65">
        <f t="shared" si="4"/>
        <v>704.42529999999681</v>
      </c>
      <c r="AL70" s="65">
        <f t="shared" si="5"/>
        <v>798.18213999999568</v>
      </c>
      <c r="AM70" s="65">
        <f t="shared" si="6"/>
        <v>957.81304000000239</v>
      </c>
      <c r="AN70" s="66"/>
      <c r="AO70" s="65">
        <f t="shared" si="7"/>
        <v>944.82874000000015</v>
      </c>
      <c r="AP70" s="65">
        <f t="shared" si="8"/>
        <v>789.16141000000061</v>
      </c>
      <c r="AQ70" s="65">
        <f t="shared" si="9"/>
        <v>877.99758999999904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16947.382999999914</v>
      </c>
      <c r="D71" s="52">
        <f>VLOOKUP($B71,Shock_dev!$A$1:$CI$300,MATCH(DATE(D$1,1,1),Shock_dev!$A$1:$CI$1,0),FALSE)</f>
        <v>23700.291000000201</v>
      </c>
      <c r="E71" s="52">
        <f>VLOOKUP($B71,Shock_dev!$A$1:$CI$300,MATCH(DATE(E$1,1,1),Shock_dev!$A$1:$CI$1,0),FALSE)</f>
        <v>28469.524000000209</v>
      </c>
      <c r="F71" s="52">
        <f>VLOOKUP($B71,Shock_dev!$A$1:$CI$300,MATCH(DATE(F$1,1,1),Shock_dev!$A$1:$CI$1,0),FALSE)</f>
        <v>31979.072999999858</v>
      </c>
      <c r="G71" s="52">
        <f>VLOOKUP($B71,Shock_dev!$A$1:$CI$300,MATCH(DATE(G$1,1,1),Shock_dev!$A$1:$CI$1,0),FALSE)</f>
        <v>34241.007000000216</v>
      </c>
      <c r="H71" s="52">
        <f>VLOOKUP($B71,Shock_dev!$A$1:$CI$300,MATCH(DATE(H$1,1,1),Shock_dev!$A$1:$CI$1,0),FALSE)</f>
        <v>36591.625</v>
      </c>
      <c r="I71" s="52">
        <f>VLOOKUP($B71,Shock_dev!$A$1:$CI$300,MATCH(DATE(I$1,1,1),Shock_dev!$A$1:$CI$1,0),FALSE)</f>
        <v>38135.643999999855</v>
      </c>
      <c r="J71" s="52">
        <f>VLOOKUP($B71,Shock_dev!$A$1:$CI$300,MATCH(DATE(J$1,1,1),Shock_dev!$A$1:$CI$1,0),FALSE)</f>
        <v>40374.805000000168</v>
      </c>
      <c r="K71" s="52">
        <f>VLOOKUP($B71,Shock_dev!$A$1:$CI$300,MATCH(DATE(K$1,1,1),Shock_dev!$A$1:$CI$1,0),FALSE)</f>
        <v>41712.700000000186</v>
      </c>
      <c r="L71" s="52">
        <f>VLOOKUP($B71,Shock_dev!$A$1:$CI$300,MATCH(DATE(L$1,1,1),Shock_dev!$A$1:$CI$1,0),FALSE)</f>
        <v>43674.754999999888</v>
      </c>
      <c r="M71" s="52">
        <f>VLOOKUP($B71,Shock_dev!$A$1:$CI$300,MATCH(DATE(M$1,1,1),Shock_dev!$A$1:$CI$1,0),FALSE)</f>
        <v>46538.325999999885</v>
      </c>
      <c r="N71" s="52">
        <f>VLOOKUP($B71,Shock_dev!$A$1:$CI$300,MATCH(DATE(N$1,1,1),Shock_dev!$A$1:$CI$1,0),FALSE)</f>
        <v>48063.773999999743</v>
      </c>
      <c r="O71" s="52">
        <f>VLOOKUP($B71,Shock_dev!$A$1:$CI$300,MATCH(DATE(O$1,1,1),Shock_dev!$A$1:$CI$1,0),FALSE)</f>
        <v>48887.89400000032</v>
      </c>
      <c r="P71" s="52">
        <f>VLOOKUP($B71,Shock_dev!$A$1:$CI$300,MATCH(DATE(P$1,1,1),Shock_dev!$A$1:$CI$1,0),FALSE)</f>
        <v>49687.737000000197</v>
      </c>
      <c r="Q71" s="52">
        <f>VLOOKUP($B71,Shock_dev!$A$1:$CI$300,MATCH(DATE(Q$1,1,1),Shock_dev!$A$1:$CI$1,0),FALSE)</f>
        <v>51125.419999999925</v>
      </c>
      <c r="R71" s="52">
        <f>VLOOKUP($B71,Shock_dev!$A$1:$CI$300,MATCH(DATE(R$1,1,1),Shock_dev!$A$1:$CI$1,0),FALSE)</f>
        <v>51586.069999999832</v>
      </c>
      <c r="S71" s="52">
        <f>VLOOKUP($B71,Shock_dev!$A$1:$CI$300,MATCH(DATE(S$1,1,1),Shock_dev!$A$1:$CI$1,0),FALSE)</f>
        <v>52773.441999999806</v>
      </c>
      <c r="T71" s="52">
        <f>VLOOKUP($B71,Shock_dev!$A$1:$CI$300,MATCH(DATE(T$1,1,1),Shock_dev!$A$1:$CI$1,0),FALSE)</f>
        <v>54444.597999999765</v>
      </c>
      <c r="U71" s="52">
        <f>VLOOKUP($B71,Shock_dev!$A$1:$CI$300,MATCH(DATE(U$1,1,1),Shock_dev!$A$1:$CI$1,0),FALSE)</f>
        <v>55557.441000000108</v>
      </c>
      <c r="V71" s="52">
        <f>VLOOKUP($B71,Shock_dev!$A$1:$CI$300,MATCH(DATE(V$1,1,1),Shock_dev!$A$1:$CI$1,0),FALSE)</f>
        <v>57627.476999999955</v>
      </c>
      <c r="W71" s="52">
        <f>VLOOKUP($B71,Shock_dev!$A$1:$CI$300,MATCH(DATE(W$1,1,1),Shock_dev!$A$1:$CI$1,0),FALSE)</f>
        <v>59475.767999999691</v>
      </c>
      <c r="X71" s="52">
        <f>VLOOKUP($B71,Shock_dev!$A$1:$CI$300,MATCH(DATE(X$1,1,1),Shock_dev!$A$1:$CI$1,0),FALSE)</f>
        <v>61255.884000000078</v>
      </c>
      <c r="Y71" s="52">
        <f>VLOOKUP($B71,Shock_dev!$A$1:$CI$300,MATCH(DATE(Y$1,1,1),Shock_dev!$A$1:$CI$1,0),FALSE)</f>
        <v>63914.538999999873</v>
      </c>
      <c r="Z71" s="52">
        <f>VLOOKUP($B71,Shock_dev!$A$1:$CI$300,MATCH(DATE(Z$1,1,1),Shock_dev!$A$1:$CI$1,0),FALSE)</f>
        <v>65620.709999999963</v>
      </c>
      <c r="AA71" s="52">
        <f>VLOOKUP($B71,Shock_dev!$A$1:$CI$300,MATCH(DATE(AA$1,1,1),Shock_dev!$A$1:$CI$1,0),FALSE)</f>
        <v>67387.464000000153</v>
      </c>
      <c r="AB71" s="52">
        <f>VLOOKUP($B71,Shock_dev!$A$1:$CI$300,MATCH(DATE(AB$1,1,1),Shock_dev!$A$1:$CI$1,0),FALSE)</f>
        <v>69114.009000000078</v>
      </c>
      <c r="AC71" s="52">
        <f>VLOOKUP($B71,Shock_dev!$A$1:$CI$300,MATCH(DATE(AC$1,1,1),Shock_dev!$A$1:$CI$1,0),FALSE)</f>
        <v>70794.779000000097</v>
      </c>
      <c r="AD71" s="52">
        <f>VLOOKUP($B71,Shock_dev!$A$1:$CI$300,MATCH(DATE(AD$1,1,1),Shock_dev!$A$1:$CI$1,0),FALSE)</f>
        <v>72324.271999999881</v>
      </c>
      <c r="AE71" s="52">
        <f>VLOOKUP($B71,Shock_dev!$A$1:$CI$300,MATCH(DATE(AE$1,1,1),Shock_dev!$A$1:$CI$1,0),FALSE)</f>
        <v>73868.528999999631</v>
      </c>
      <c r="AF71" s="52">
        <f>VLOOKUP($B71,Shock_dev!$A$1:$CI$300,MATCH(DATE(AF$1,1,1),Shock_dev!$A$1:$CI$1,0),FALSE)</f>
        <v>75089.228999999817</v>
      </c>
      <c r="AG71" s="52"/>
      <c r="AH71" s="65">
        <f t="shared" si="1"/>
        <v>27067.455600000081</v>
      </c>
      <c r="AI71" s="65">
        <f t="shared" si="2"/>
        <v>40097.905800000022</v>
      </c>
      <c r="AJ71" s="65">
        <f t="shared" si="3"/>
        <v>48860.630200000014</v>
      </c>
      <c r="AK71" s="65">
        <f t="shared" si="4"/>
        <v>54397.805599999891</v>
      </c>
      <c r="AL71" s="65">
        <f t="shared" si="5"/>
        <v>63530.872999999949</v>
      </c>
      <c r="AM71" s="65">
        <f t="shared" si="6"/>
        <v>72238.163599999898</v>
      </c>
      <c r="AN71" s="66"/>
      <c r="AO71" s="65">
        <f t="shared" si="7"/>
        <v>33582.680700000055</v>
      </c>
      <c r="AP71" s="65">
        <f t="shared" si="8"/>
        <v>51629.217899999952</v>
      </c>
      <c r="AQ71" s="65">
        <f t="shared" si="9"/>
        <v>67884.518299999923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15318.519699999975</v>
      </c>
      <c r="D72" s="52">
        <f>VLOOKUP($B72,Shock_dev!$A$1:$CI$300,MATCH(DATE(D$1,1,1),Shock_dev!$A$1:$CI$1,0),FALSE)</f>
        <v>19268.041700000002</v>
      </c>
      <c r="E72" s="52">
        <f>VLOOKUP($B72,Shock_dev!$A$1:$CI$300,MATCH(DATE(E$1,1,1),Shock_dev!$A$1:$CI$1,0),FALSE)</f>
        <v>23208.396000000008</v>
      </c>
      <c r="F72" s="52">
        <f>VLOOKUP($B72,Shock_dev!$A$1:$CI$300,MATCH(DATE(F$1,1,1),Shock_dev!$A$1:$CI$1,0),FALSE)</f>
        <v>27145.793200000015</v>
      </c>
      <c r="G72" s="52">
        <f>VLOOKUP($B72,Shock_dev!$A$1:$CI$300,MATCH(DATE(G$1,1,1),Shock_dev!$A$1:$CI$1,0),FALSE)</f>
        <v>31051.839600000007</v>
      </c>
      <c r="H72" s="52">
        <f>VLOOKUP($B72,Shock_dev!$A$1:$CI$300,MATCH(DATE(H$1,1,1),Shock_dev!$A$1:$CI$1,0),FALSE)</f>
        <v>35004.443400000018</v>
      </c>
      <c r="I72" s="52">
        <f>VLOOKUP($B72,Shock_dev!$A$1:$CI$300,MATCH(DATE(I$1,1,1),Shock_dev!$A$1:$CI$1,0),FALSE)</f>
        <v>38923.783399999986</v>
      </c>
      <c r="J72" s="52">
        <f>VLOOKUP($B72,Shock_dev!$A$1:$CI$300,MATCH(DATE(J$1,1,1),Shock_dev!$A$1:$CI$1,0),FALSE)</f>
        <v>42914.791199999978</v>
      </c>
      <c r="K72" s="52">
        <f>VLOOKUP($B72,Shock_dev!$A$1:$CI$300,MATCH(DATE(K$1,1,1),Shock_dev!$A$1:$CI$1,0),FALSE)</f>
        <v>46834.586500000005</v>
      </c>
      <c r="L72" s="52">
        <f>VLOOKUP($B72,Shock_dev!$A$1:$CI$300,MATCH(DATE(L$1,1,1),Shock_dev!$A$1:$CI$1,0),FALSE)</f>
        <v>50789.271199999988</v>
      </c>
      <c r="M72" s="52">
        <f>VLOOKUP($B72,Shock_dev!$A$1:$CI$300,MATCH(DATE(M$1,1,1),Shock_dev!$A$1:$CI$1,0),FALSE)</f>
        <v>54810.294899999979</v>
      </c>
      <c r="N72" s="52">
        <f>VLOOKUP($B72,Shock_dev!$A$1:$CI$300,MATCH(DATE(N$1,1,1),Shock_dev!$A$1:$CI$1,0),FALSE)</f>
        <v>58693.849599999987</v>
      </c>
      <c r="O72" s="52">
        <f>VLOOKUP($B72,Shock_dev!$A$1:$CI$300,MATCH(DATE(O$1,1,1),Shock_dev!$A$1:$CI$1,0),FALSE)</f>
        <v>62467.177999999985</v>
      </c>
      <c r="P72" s="52">
        <f>VLOOKUP($B72,Shock_dev!$A$1:$CI$300,MATCH(DATE(P$1,1,1),Shock_dev!$A$1:$CI$1,0),FALSE)</f>
        <v>66189.768399999972</v>
      </c>
      <c r="Q72" s="52">
        <f>VLOOKUP($B72,Shock_dev!$A$1:$CI$300,MATCH(DATE(Q$1,1,1),Shock_dev!$A$1:$CI$1,0),FALSE)</f>
        <v>69922.05780000001</v>
      </c>
      <c r="R72" s="52">
        <f>VLOOKUP($B72,Shock_dev!$A$1:$CI$300,MATCH(DATE(R$1,1,1),Shock_dev!$A$1:$CI$1,0),FALSE)</f>
        <v>73513.554300000018</v>
      </c>
      <c r="S72" s="52">
        <f>VLOOKUP($B72,Shock_dev!$A$1:$CI$300,MATCH(DATE(S$1,1,1),Shock_dev!$A$1:$CI$1,0),FALSE)</f>
        <v>77108.102099999989</v>
      </c>
      <c r="T72" s="52">
        <f>VLOOKUP($B72,Shock_dev!$A$1:$CI$300,MATCH(DATE(T$1,1,1),Shock_dev!$A$1:$CI$1,0),FALSE)</f>
        <v>80696.872300000017</v>
      </c>
      <c r="U72" s="52">
        <f>VLOOKUP($B72,Shock_dev!$A$1:$CI$300,MATCH(DATE(U$1,1,1),Shock_dev!$A$1:$CI$1,0),FALSE)</f>
        <v>84170.258200000011</v>
      </c>
      <c r="V72" s="52">
        <f>VLOOKUP($B72,Shock_dev!$A$1:$CI$300,MATCH(DATE(V$1,1,1),Shock_dev!$A$1:$CI$1,0),FALSE)</f>
        <v>87664.112400000013</v>
      </c>
      <c r="W72" s="52">
        <f>VLOOKUP($B72,Shock_dev!$A$1:$CI$300,MATCH(DATE(W$1,1,1),Shock_dev!$A$1:$CI$1,0),FALSE)</f>
        <v>91085.285299999989</v>
      </c>
      <c r="X72" s="52">
        <f>VLOOKUP($B72,Shock_dev!$A$1:$CI$300,MATCH(DATE(X$1,1,1),Shock_dev!$A$1:$CI$1,0),FALSE)</f>
        <v>94428.539100000024</v>
      </c>
      <c r="Y72" s="52">
        <f>VLOOKUP($B72,Shock_dev!$A$1:$CI$300,MATCH(DATE(Y$1,1,1),Shock_dev!$A$1:$CI$1,0),FALSE)</f>
        <v>97779.16419999997</v>
      </c>
      <c r="Z72" s="52">
        <f>VLOOKUP($B72,Shock_dev!$A$1:$CI$300,MATCH(DATE(Z$1,1,1),Shock_dev!$A$1:$CI$1,0),FALSE)</f>
        <v>100989.90650000001</v>
      </c>
      <c r="AA72" s="52">
        <f>VLOOKUP($B72,Shock_dev!$A$1:$CI$300,MATCH(DATE(AA$1,1,1),Shock_dev!$A$1:$CI$1,0),FALSE)</f>
        <v>104145.09889999998</v>
      </c>
      <c r="AB72" s="52">
        <f>VLOOKUP($B72,Shock_dev!$A$1:$CI$300,MATCH(DATE(AB$1,1,1),Shock_dev!$A$1:$CI$1,0),FALSE)</f>
        <v>107237.54999999999</v>
      </c>
      <c r="AC72" s="52">
        <f>VLOOKUP($B72,Shock_dev!$A$1:$CI$300,MATCH(DATE(AC$1,1,1),Shock_dev!$A$1:$CI$1,0),FALSE)</f>
        <v>110268.57819999999</v>
      </c>
      <c r="AD72" s="52">
        <f>VLOOKUP($B72,Shock_dev!$A$1:$CI$300,MATCH(DATE(AD$1,1,1),Shock_dev!$A$1:$CI$1,0),FALSE)</f>
        <v>113229.3137</v>
      </c>
      <c r="AE72" s="52">
        <f>VLOOKUP($B72,Shock_dev!$A$1:$CI$300,MATCH(DATE(AE$1,1,1),Shock_dev!$A$1:$CI$1,0),FALSE)</f>
        <v>116139.5699</v>
      </c>
      <c r="AF72" s="52">
        <f>VLOOKUP($B72,Shock_dev!$A$1:$CI$300,MATCH(DATE(AF$1,1,1),Shock_dev!$A$1:$CI$1,0),FALSE)</f>
        <v>118965.94209999999</v>
      </c>
      <c r="AG72" s="52"/>
      <c r="AH72" s="65">
        <f t="shared" si="1"/>
        <v>23198.518040000003</v>
      </c>
      <c r="AI72" s="65">
        <f t="shared" si="2"/>
        <v>42893.375139999996</v>
      </c>
      <c r="AJ72" s="65">
        <f t="shared" si="3"/>
        <v>62416.629739999982</v>
      </c>
      <c r="AK72" s="65">
        <f t="shared" si="4"/>
        <v>80630.579860000013</v>
      </c>
      <c r="AL72" s="65">
        <f t="shared" si="5"/>
        <v>97685.598799999992</v>
      </c>
      <c r="AM72" s="65">
        <f t="shared" si="6"/>
        <v>113168.19077999999</v>
      </c>
      <c r="AN72" s="66"/>
      <c r="AO72" s="65">
        <f t="shared" si="7"/>
        <v>33045.94659</v>
      </c>
      <c r="AP72" s="65">
        <f t="shared" si="8"/>
        <v>71523.604800000001</v>
      </c>
      <c r="AQ72" s="65">
        <f t="shared" si="9"/>
        <v>105426.89478999999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23197.845027400006</v>
      </c>
      <c r="D77" s="52">
        <f t="shared" ref="D77:AF77" si="11">SUM(D60:D69)</f>
        <v>23981.515512000002</v>
      </c>
      <c r="E77" s="52">
        <f t="shared" si="11"/>
        <v>24830.589185000004</v>
      </c>
      <c r="F77" s="52">
        <f t="shared" si="11"/>
        <v>25379.589769499995</v>
      </c>
      <c r="G77" s="52">
        <f t="shared" si="11"/>
        <v>24918.700894200003</v>
      </c>
      <c r="H77" s="52">
        <f t="shared" si="11"/>
        <v>26160.660095299998</v>
      </c>
      <c r="I77" s="52">
        <f t="shared" si="11"/>
        <v>25678.467279799999</v>
      </c>
      <c r="J77" s="52">
        <f t="shared" si="11"/>
        <v>27554.016532800004</v>
      </c>
      <c r="K77" s="52">
        <f t="shared" si="11"/>
        <v>26738.774548299996</v>
      </c>
      <c r="L77" s="52">
        <f t="shared" si="11"/>
        <v>28110.687553299998</v>
      </c>
      <c r="M77" s="52">
        <f t="shared" si="11"/>
        <v>31259.181460699998</v>
      </c>
      <c r="N77" s="52">
        <f t="shared" si="11"/>
        <v>29992.000366300002</v>
      </c>
      <c r="O77" s="52">
        <f t="shared" si="11"/>
        <v>28504.905106899994</v>
      </c>
      <c r="P77" s="52">
        <f t="shared" si="11"/>
        <v>27763.851895700005</v>
      </c>
      <c r="Q77" s="52">
        <f t="shared" si="11"/>
        <v>28588.946773799998</v>
      </c>
      <c r="R77" s="52">
        <f t="shared" si="11"/>
        <v>26570.411358600002</v>
      </c>
      <c r="S77" s="52">
        <f t="shared" si="11"/>
        <v>27046.196163999997</v>
      </c>
      <c r="T77" s="52">
        <f t="shared" si="11"/>
        <v>28002.9409939</v>
      </c>
      <c r="U77" s="52">
        <f t="shared" si="11"/>
        <v>27146.537782800002</v>
      </c>
      <c r="V77" s="52">
        <f t="shared" si="11"/>
        <v>28991.188673800007</v>
      </c>
      <c r="W77" s="52">
        <f t="shared" si="11"/>
        <v>29439.320607099999</v>
      </c>
      <c r="X77" s="52">
        <f t="shared" si="11"/>
        <v>29935.969334900004</v>
      </c>
      <c r="Y77" s="52">
        <f t="shared" si="11"/>
        <v>32454.211934499996</v>
      </c>
      <c r="Z77" s="52">
        <f t="shared" si="11"/>
        <v>32183.485788699996</v>
      </c>
      <c r="AA77" s="52">
        <f t="shared" si="11"/>
        <v>32929.462323499989</v>
      </c>
      <c r="AB77" s="52">
        <f t="shared" si="11"/>
        <v>33648.205723400002</v>
      </c>
      <c r="AC77" s="52">
        <f t="shared" si="11"/>
        <v>34367.647621299999</v>
      </c>
      <c r="AD77" s="52">
        <f t="shared" si="11"/>
        <v>34847.945517599997</v>
      </c>
      <c r="AE77" s="52">
        <f t="shared" si="11"/>
        <v>35568.967343899996</v>
      </c>
      <c r="AF77" s="52">
        <f t="shared" si="11"/>
        <v>35605.010227899998</v>
      </c>
      <c r="AG77" s="67"/>
      <c r="AH77" s="65">
        <f>AVERAGE(C77:G77)</f>
        <v>24461.648077620001</v>
      </c>
      <c r="AI77" s="65">
        <f>AVERAGE(H77:L77)</f>
        <v>26848.521201899996</v>
      </c>
      <c r="AJ77" s="65">
        <f>AVERAGE(M77:Q77)</f>
        <v>29221.777120680003</v>
      </c>
      <c r="AK77" s="65">
        <f>AVERAGE(R77:V77)</f>
        <v>27551.454994620006</v>
      </c>
      <c r="AL77" s="65">
        <f>AVERAGE(W77:AA77)</f>
        <v>31388.489997739998</v>
      </c>
      <c r="AM77" s="65">
        <f>AVERAGE(AB77:AF77)</f>
        <v>34807.555286820003</v>
      </c>
      <c r="AN77" s="66"/>
      <c r="AO77" s="65">
        <f>AVERAGE(AH77:AI77)</f>
        <v>25655.084639759996</v>
      </c>
      <c r="AP77" s="65">
        <f>AVERAGE(AJ77:AK77)</f>
        <v>28386.616057650004</v>
      </c>
      <c r="AQ77" s="65">
        <f>AVERAGE(AL77:AM77)</f>
        <v>33098.022642280004</v>
      </c>
    </row>
    <row r="78" spans="1:43" s="9" customFormat="1" x14ac:dyDescent="0.25">
      <c r="A78" s="13" t="s">
        <v>399</v>
      </c>
      <c r="B78" s="13"/>
      <c r="C78" s="52">
        <f>SUM(C70:C71)</f>
        <v>17508.525799999916</v>
      </c>
      <c r="D78" s="52">
        <f t="shared" ref="D78:AF78" si="12">SUM(D70:D71)</f>
        <v>24497.260700000188</v>
      </c>
      <c r="E78" s="52">
        <f t="shared" si="12"/>
        <v>29417.242500000226</v>
      </c>
      <c r="F78" s="52">
        <f t="shared" si="12"/>
        <v>33011.574499999871</v>
      </c>
      <c r="G78" s="52">
        <f t="shared" si="12"/>
        <v>35295.795700000192</v>
      </c>
      <c r="H78" s="52">
        <f t="shared" si="12"/>
        <v>37654.447799999994</v>
      </c>
      <c r="I78" s="52">
        <f t="shared" si="12"/>
        <v>39170.568599999853</v>
      </c>
      <c r="J78" s="52">
        <f t="shared" si="12"/>
        <v>41397.504100000166</v>
      </c>
      <c r="K78" s="52">
        <f t="shared" si="12"/>
        <v>42692.482600000192</v>
      </c>
      <c r="L78" s="52">
        <f t="shared" si="12"/>
        <v>44629.692099999898</v>
      </c>
      <c r="M78" s="52">
        <f t="shared" si="12"/>
        <v>47500.275499999902</v>
      </c>
      <c r="N78" s="52">
        <f t="shared" si="12"/>
        <v>48993.404699999752</v>
      </c>
      <c r="O78" s="52">
        <f t="shared" si="12"/>
        <v>49761.597400000319</v>
      </c>
      <c r="P78" s="52">
        <f t="shared" si="12"/>
        <v>50505.407700000214</v>
      </c>
      <c r="Q78" s="52">
        <f t="shared" si="12"/>
        <v>51911.953299999906</v>
      </c>
      <c r="R78" s="52">
        <f t="shared" si="12"/>
        <v>52316.570299999818</v>
      </c>
      <c r="S78" s="52">
        <f t="shared" si="12"/>
        <v>53476.016499999794</v>
      </c>
      <c r="T78" s="52">
        <f t="shared" si="12"/>
        <v>55143.142499999783</v>
      </c>
      <c r="U78" s="52">
        <f t="shared" si="12"/>
        <v>56241.678700000106</v>
      </c>
      <c r="V78" s="52">
        <f t="shared" si="12"/>
        <v>58333.74649999995</v>
      </c>
      <c r="W78" s="52">
        <f t="shared" si="12"/>
        <v>60203.982799999678</v>
      </c>
      <c r="X78" s="52">
        <f t="shared" si="12"/>
        <v>62007.927000000083</v>
      </c>
      <c r="Y78" s="52">
        <f t="shared" si="12"/>
        <v>64721.702399999864</v>
      </c>
      <c r="Z78" s="52">
        <f t="shared" si="12"/>
        <v>66456.782399999967</v>
      </c>
      <c r="AA78" s="52">
        <f t="shared" si="12"/>
        <v>68254.881100000144</v>
      </c>
      <c r="AB78" s="52">
        <f t="shared" si="12"/>
        <v>70013.059400000086</v>
      </c>
      <c r="AC78" s="52">
        <f t="shared" si="12"/>
        <v>71725.592100000096</v>
      </c>
      <c r="AD78" s="52">
        <f t="shared" si="12"/>
        <v>73283.472499999887</v>
      </c>
      <c r="AE78" s="52">
        <f t="shared" si="12"/>
        <v>74857.90559999962</v>
      </c>
      <c r="AF78" s="52">
        <f t="shared" si="12"/>
        <v>76099.853599999828</v>
      </c>
      <c r="AG78" s="67"/>
      <c r="AH78" s="65">
        <f>AVERAGE(C78:G78)</f>
        <v>27946.079840000079</v>
      </c>
      <c r="AI78" s="65">
        <f>AVERAGE(H78:L78)</f>
        <v>41108.939040000019</v>
      </c>
      <c r="AJ78" s="65">
        <f>AVERAGE(M78:Q78)</f>
        <v>49734.52772000002</v>
      </c>
      <c r="AK78" s="65">
        <f>AVERAGE(R78:V78)</f>
        <v>55102.230899999893</v>
      </c>
      <c r="AL78" s="65">
        <f>AVERAGE(W78:AA78)</f>
        <v>64329.055139999953</v>
      </c>
      <c r="AM78" s="65">
        <f>AVERAGE(AB78:AF78)</f>
        <v>73195.976639999892</v>
      </c>
      <c r="AN78" s="66"/>
      <c r="AO78" s="65">
        <f>AVERAGE(AH78:AI78)</f>
        <v>34527.509440000053</v>
      </c>
      <c r="AP78" s="65">
        <f>AVERAGE(AJ78:AK78)</f>
        <v>52418.37930999996</v>
      </c>
      <c r="AQ78" s="65">
        <f>AVERAGE(AL78:AM78)</f>
        <v>68762.515889999922</v>
      </c>
    </row>
    <row r="79" spans="1:43" s="9" customFormat="1" x14ac:dyDescent="0.25">
      <c r="A79" s="13" t="s">
        <v>421</v>
      </c>
      <c r="B79" s="13"/>
      <c r="C79" s="52">
        <f>SUM(C53:C58)</f>
        <v>4668.4855699999644</v>
      </c>
      <c r="D79" s="52">
        <f t="shared" ref="D79:AF79" si="13">SUM(D53:D58)</f>
        <v>6087.983629999977</v>
      </c>
      <c r="E79" s="52">
        <f t="shared" si="13"/>
        <v>6855.1343699999488</v>
      </c>
      <c r="F79" s="52">
        <f t="shared" si="13"/>
        <v>7250.4711600000373</v>
      </c>
      <c r="G79" s="52">
        <f t="shared" si="13"/>
        <v>7258.0551599999781</v>
      </c>
      <c r="H79" s="52">
        <f t="shared" si="13"/>
        <v>7319.5721499999927</v>
      </c>
      <c r="I79" s="52">
        <f t="shared" si="13"/>
        <v>7090.0412000000142</v>
      </c>
      <c r="J79" s="52">
        <f t="shared" si="13"/>
        <v>7103.0861600000135</v>
      </c>
      <c r="K79" s="52">
        <f t="shared" si="13"/>
        <v>6788.7704499999891</v>
      </c>
      <c r="L79" s="52">
        <f t="shared" si="13"/>
        <v>6719.970709999965</v>
      </c>
      <c r="M79" s="52">
        <f t="shared" si="13"/>
        <v>6942.1437300000107</v>
      </c>
      <c r="N79" s="52">
        <f t="shared" si="13"/>
        <v>6689.1601499999633</v>
      </c>
      <c r="O79" s="52">
        <f t="shared" si="13"/>
        <v>6276.4575199999817</v>
      </c>
      <c r="P79" s="52">
        <f t="shared" si="13"/>
        <v>5931.0163099999809</v>
      </c>
      <c r="Q79" s="52">
        <f t="shared" si="13"/>
        <v>5841.259669999974</v>
      </c>
      <c r="R79" s="52">
        <f t="shared" si="13"/>
        <v>5441.5209999999643</v>
      </c>
      <c r="S79" s="52">
        <f t="shared" si="13"/>
        <v>5355.6825699999972</v>
      </c>
      <c r="T79" s="52">
        <f t="shared" si="13"/>
        <v>5442.8109299999851</v>
      </c>
      <c r="U79" s="52">
        <f t="shared" si="13"/>
        <v>5354.7126900000039</v>
      </c>
      <c r="V79" s="52">
        <f t="shared" si="13"/>
        <v>5629.9038500000061</v>
      </c>
      <c r="W79" s="52">
        <f t="shared" si="13"/>
        <v>5822.1013700000403</v>
      </c>
      <c r="X79" s="52">
        <f t="shared" si="13"/>
        <v>6015.9444299999886</v>
      </c>
      <c r="Y79" s="52">
        <f t="shared" si="13"/>
        <v>6527.5542400000559</v>
      </c>
      <c r="Z79" s="52">
        <f t="shared" si="13"/>
        <v>6697.4892500000642</v>
      </c>
      <c r="AA79" s="52">
        <f t="shared" si="13"/>
        <v>6926.1036899999017</v>
      </c>
      <c r="AB79" s="52">
        <f t="shared" si="13"/>
        <v>7155.2325899999996</v>
      </c>
      <c r="AC79" s="52">
        <f t="shared" si="13"/>
        <v>7380.2973800000436</v>
      </c>
      <c r="AD79" s="52">
        <f t="shared" si="13"/>
        <v>7566.2569999999723</v>
      </c>
      <c r="AE79" s="52">
        <f t="shared" si="13"/>
        <v>7772.1220300000714</v>
      </c>
      <c r="AF79" s="52">
        <f t="shared" si="13"/>
        <v>7881.5179500000595</v>
      </c>
      <c r="AG79" s="67"/>
      <c r="AH79" s="65">
        <f t="shared" si="1"/>
        <v>6424.0259779999815</v>
      </c>
      <c r="AI79" s="65">
        <f t="shared" si="2"/>
        <v>7004.2881339999949</v>
      </c>
      <c r="AJ79" s="65">
        <f t="shared" si="3"/>
        <v>6336.0074759999825</v>
      </c>
      <c r="AK79" s="65">
        <f t="shared" si="4"/>
        <v>5444.9262079999917</v>
      </c>
      <c r="AL79" s="65">
        <f t="shared" si="5"/>
        <v>6397.8385960000105</v>
      </c>
      <c r="AM79" s="65">
        <f t="shared" si="6"/>
        <v>7551.0853900000293</v>
      </c>
      <c r="AN79" s="66"/>
      <c r="AO79" s="65">
        <f t="shared" si="7"/>
        <v>6714.1570559999882</v>
      </c>
      <c r="AP79" s="65">
        <f t="shared" si="8"/>
        <v>5890.4668419999871</v>
      </c>
      <c r="AQ79" s="65">
        <f t="shared" si="9"/>
        <v>6974.4619930000199</v>
      </c>
    </row>
    <row r="80" spans="1:43" s="9" customFormat="1" x14ac:dyDescent="0.25">
      <c r="A80" s="13" t="s">
        <v>423</v>
      </c>
      <c r="B80" s="13"/>
      <c r="C80" s="52">
        <f>C59</f>
        <v>1558.8815000000177</v>
      </c>
      <c r="D80" s="52">
        <f t="shared" ref="D80:AF80" si="14">D59</f>
        <v>2268.4737000000023</v>
      </c>
      <c r="E80" s="52">
        <f t="shared" si="14"/>
        <v>2816.1238000000012</v>
      </c>
      <c r="F80" s="52">
        <f t="shared" si="14"/>
        <v>3250.0364999999874</v>
      </c>
      <c r="G80" s="52">
        <f t="shared" si="14"/>
        <v>3598.3338000000222</v>
      </c>
      <c r="H80" s="52">
        <f t="shared" si="14"/>
        <v>3953.7223000000231</v>
      </c>
      <c r="I80" s="52">
        <f t="shared" si="14"/>
        <v>4291.336100000015</v>
      </c>
      <c r="J80" s="52">
        <f t="shared" si="14"/>
        <v>4688.6933999999892</v>
      </c>
      <c r="K80" s="52">
        <f t="shared" si="14"/>
        <v>5069.9608000000007</v>
      </c>
      <c r="L80" s="52">
        <f t="shared" si="14"/>
        <v>5497.8549000000348</v>
      </c>
      <c r="M80" s="52">
        <f t="shared" si="14"/>
        <v>6004.0218999999925</v>
      </c>
      <c r="N80" s="52">
        <f t="shared" si="14"/>
        <v>6459.3589999999967</v>
      </c>
      <c r="O80" s="52">
        <f t="shared" si="14"/>
        <v>6861.0163000000175</v>
      </c>
      <c r="P80" s="52">
        <f t="shared" si="14"/>
        <v>7249.327900000033</v>
      </c>
      <c r="Q80" s="52">
        <f t="shared" si="14"/>
        <v>7673.9342000000179</v>
      </c>
      <c r="R80" s="52">
        <f t="shared" si="14"/>
        <v>8050.0763000000152</v>
      </c>
      <c r="S80" s="52">
        <f t="shared" si="14"/>
        <v>8451.5745000000461</v>
      </c>
      <c r="T80" s="52">
        <f t="shared" si="14"/>
        <v>8883.6491000000387</v>
      </c>
      <c r="U80" s="52">
        <f t="shared" si="14"/>
        <v>9281.8943999999901</v>
      </c>
      <c r="V80" s="52">
        <f t="shared" si="14"/>
        <v>9716.1333999999915</v>
      </c>
      <c r="W80" s="52">
        <f t="shared" si="14"/>
        <v>10135.637700000021</v>
      </c>
      <c r="X80" s="52">
        <f t="shared" si="14"/>
        <v>10533.407899999991</v>
      </c>
      <c r="Y80" s="52">
        <f t="shared" si="14"/>
        <v>10964.874099999957</v>
      </c>
      <c r="Z80" s="52">
        <f t="shared" si="14"/>
        <v>11337.616800000018</v>
      </c>
      <c r="AA80" s="52">
        <f t="shared" si="14"/>
        <v>11685.299499999965</v>
      </c>
      <c r="AB80" s="52">
        <f t="shared" si="14"/>
        <v>12013.467899999989</v>
      </c>
      <c r="AC80" s="52">
        <f t="shared" si="14"/>
        <v>12323.741099999985</v>
      </c>
      <c r="AD80" s="52">
        <f t="shared" si="14"/>
        <v>12610.528900000034</v>
      </c>
      <c r="AE80" s="52">
        <f t="shared" si="14"/>
        <v>12882.541000000027</v>
      </c>
      <c r="AF80" s="52">
        <f t="shared" si="14"/>
        <v>13122.278300000005</v>
      </c>
      <c r="AG80" s="67"/>
      <c r="AH80" s="65">
        <f t="shared" si="1"/>
        <v>2698.3698600000062</v>
      </c>
      <c r="AI80" s="65">
        <f t="shared" si="2"/>
        <v>4700.3135000000129</v>
      </c>
      <c r="AJ80" s="65">
        <f t="shared" si="3"/>
        <v>6849.5318600000119</v>
      </c>
      <c r="AK80" s="65">
        <f t="shared" si="4"/>
        <v>8876.6655400000163</v>
      </c>
      <c r="AL80" s="65">
        <f t="shared" si="5"/>
        <v>10931.36719999999</v>
      </c>
      <c r="AM80" s="65">
        <f t="shared" si="6"/>
        <v>12590.511440000007</v>
      </c>
      <c r="AN80" s="66"/>
      <c r="AO80" s="65">
        <f t="shared" si="7"/>
        <v>3699.3416800000095</v>
      </c>
      <c r="AP80" s="65">
        <f t="shared" si="8"/>
        <v>7863.0987000000141</v>
      </c>
      <c r="AQ80" s="65">
        <f t="shared" si="9"/>
        <v>11760.939319999998</v>
      </c>
    </row>
    <row r="81" spans="1:43" s="9" customFormat="1" x14ac:dyDescent="0.25">
      <c r="A81" s="13" t="s">
        <v>426</v>
      </c>
      <c r="B81" s="13"/>
      <c r="C81" s="52">
        <f>C72</f>
        <v>15318.519699999975</v>
      </c>
      <c r="D81" s="52">
        <f t="shared" ref="D81:AF81" si="15">D72</f>
        <v>19268.041700000002</v>
      </c>
      <c r="E81" s="52">
        <f t="shared" si="15"/>
        <v>23208.396000000008</v>
      </c>
      <c r="F81" s="52">
        <f t="shared" si="15"/>
        <v>27145.793200000015</v>
      </c>
      <c r="G81" s="52">
        <f t="shared" si="15"/>
        <v>31051.839600000007</v>
      </c>
      <c r="H81" s="52">
        <f t="shared" si="15"/>
        <v>35004.443400000018</v>
      </c>
      <c r="I81" s="52">
        <f t="shared" si="15"/>
        <v>38923.783399999986</v>
      </c>
      <c r="J81" s="52">
        <f t="shared" si="15"/>
        <v>42914.791199999978</v>
      </c>
      <c r="K81" s="52">
        <f t="shared" si="15"/>
        <v>46834.586500000005</v>
      </c>
      <c r="L81" s="52">
        <f t="shared" si="15"/>
        <v>50789.271199999988</v>
      </c>
      <c r="M81" s="52">
        <f t="shared" si="15"/>
        <v>54810.294899999979</v>
      </c>
      <c r="N81" s="52">
        <f t="shared" si="15"/>
        <v>58693.849599999987</v>
      </c>
      <c r="O81" s="52">
        <f t="shared" si="15"/>
        <v>62467.177999999985</v>
      </c>
      <c r="P81" s="52">
        <f t="shared" si="15"/>
        <v>66189.768399999972</v>
      </c>
      <c r="Q81" s="52">
        <f t="shared" si="15"/>
        <v>69922.05780000001</v>
      </c>
      <c r="R81" s="52">
        <f t="shared" si="15"/>
        <v>73513.554300000018</v>
      </c>
      <c r="S81" s="52">
        <f t="shared" si="15"/>
        <v>77108.102099999989</v>
      </c>
      <c r="T81" s="52">
        <f t="shared" si="15"/>
        <v>80696.872300000017</v>
      </c>
      <c r="U81" s="52">
        <f t="shared" si="15"/>
        <v>84170.258200000011</v>
      </c>
      <c r="V81" s="52">
        <f t="shared" si="15"/>
        <v>87664.112400000013</v>
      </c>
      <c r="W81" s="52">
        <f t="shared" si="15"/>
        <v>91085.285299999989</v>
      </c>
      <c r="X81" s="52">
        <f t="shared" si="15"/>
        <v>94428.539100000024</v>
      </c>
      <c r="Y81" s="52">
        <f t="shared" si="15"/>
        <v>97779.16419999997</v>
      </c>
      <c r="Z81" s="52">
        <f t="shared" si="15"/>
        <v>100989.90650000001</v>
      </c>
      <c r="AA81" s="52">
        <f t="shared" si="15"/>
        <v>104145.09889999998</v>
      </c>
      <c r="AB81" s="52">
        <f t="shared" si="15"/>
        <v>107237.54999999999</v>
      </c>
      <c r="AC81" s="52">
        <f t="shared" si="15"/>
        <v>110268.57819999999</v>
      </c>
      <c r="AD81" s="52">
        <f t="shared" si="15"/>
        <v>113229.3137</v>
      </c>
      <c r="AE81" s="52">
        <f t="shared" si="15"/>
        <v>116139.5699</v>
      </c>
      <c r="AF81" s="52">
        <f t="shared" si="15"/>
        <v>118965.94209999999</v>
      </c>
      <c r="AG81" s="67"/>
      <c r="AH81" s="65">
        <f>AVERAGE(C81:G81)</f>
        <v>23198.518040000003</v>
      </c>
      <c r="AI81" s="65">
        <f>AVERAGE(H81:L81)</f>
        <v>42893.375139999996</v>
      </c>
      <c r="AJ81" s="65">
        <f>AVERAGE(M81:Q81)</f>
        <v>62416.629739999982</v>
      </c>
      <c r="AK81" s="65">
        <f>AVERAGE(R81:V81)</f>
        <v>80630.579860000013</v>
      </c>
      <c r="AL81" s="65">
        <f>AVERAGE(W81:AA81)</f>
        <v>97685.598799999992</v>
      </c>
      <c r="AM81" s="65">
        <f>AVERAGE(AB81:AF81)</f>
        <v>113168.19077999999</v>
      </c>
      <c r="AN81" s="66"/>
      <c r="AO81" s="65">
        <f>AVERAGE(AH81:AI81)</f>
        <v>33045.94659</v>
      </c>
      <c r="AP81" s="65">
        <f>AVERAGE(AJ81:AK81)</f>
        <v>71523.604800000001</v>
      </c>
      <c r="AQ81" s="65">
        <f>AVERAGE(AL81:AM81)</f>
        <v>105426.89478999999</v>
      </c>
    </row>
    <row r="82" spans="1:43" s="9" customFormat="1" x14ac:dyDescent="0.25">
      <c r="A82" s="13" t="s">
        <v>425</v>
      </c>
      <c r="B82" s="13"/>
      <c r="C82" s="52">
        <f>SUM(C51:C52)</f>
        <v>656.2577900000033</v>
      </c>
      <c r="D82" s="52">
        <f t="shared" ref="D82:AF82" si="16">SUM(D51:D52)</f>
        <v>896.23210999999719</v>
      </c>
      <c r="E82" s="52">
        <f t="shared" si="16"/>
        <v>1031.4566300000006</v>
      </c>
      <c r="F82" s="52">
        <f t="shared" si="16"/>
        <v>1103.9715599999872</v>
      </c>
      <c r="G82" s="52">
        <f t="shared" si="16"/>
        <v>1113.5934799999995</v>
      </c>
      <c r="H82" s="52">
        <f t="shared" si="16"/>
        <v>1127.8758899999921</v>
      </c>
      <c r="I82" s="52">
        <f t="shared" si="16"/>
        <v>1099.0520499999984</v>
      </c>
      <c r="J82" s="52">
        <f t="shared" si="16"/>
        <v>1105.4449699999968</v>
      </c>
      <c r="K82" s="52">
        <f t="shared" si="16"/>
        <v>1064.8494100000025</v>
      </c>
      <c r="L82" s="52">
        <f t="shared" si="16"/>
        <v>1058.7751099999987</v>
      </c>
      <c r="M82" s="52">
        <f t="shared" si="16"/>
        <v>1097.609290000004</v>
      </c>
      <c r="N82" s="52">
        <f t="shared" si="16"/>
        <v>1067.647030000011</v>
      </c>
      <c r="O82" s="52">
        <f t="shared" si="16"/>
        <v>1009.0533599999944</v>
      </c>
      <c r="P82" s="52">
        <f t="shared" si="16"/>
        <v>956.19919999999183</v>
      </c>
      <c r="Q82" s="52">
        <f t="shared" si="16"/>
        <v>939.65080000000307</v>
      </c>
      <c r="R82" s="52">
        <f t="shared" si="16"/>
        <v>876.71464999999807</v>
      </c>
      <c r="S82" s="52">
        <f t="shared" si="16"/>
        <v>856.85510000000795</v>
      </c>
      <c r="T82" s="52">
        <f t="shared" si="16"/>
        <v>863.39718999999968</v>
      </c>
      <c r="U82" s="52">
        <f t="shared" si="16"/>
        <v>844.14506999999139</v>
      </c>
      <c r="V82" s="52">
        <f t="shared" si="16"/>
        <v>877.30098999999245</v>
      </c>
      <c r="W82" s="52">
        <f t="shared" si="16"/>
        <v>899.76365000000078</v>
      </c>
      <c r="X82" s="52">
        <f t="shared" si="16"/>
        <v>921.69282999999268</v>
      </c>
      <c r="Y82" s="52">
        <f t="shared" si="16"/>
        <v>990.56003000000055</v>
      </c>
      <c r="Z82" s="52">
        <f t="shared" si="16"/>
        <v>1010.7700700000059</v>
      </c>
      <c r="AA82" s="52">
        <f t="shared" si="16"/>
        <v>1037.7676999999967</v>
      </c>
      <c r="AB82" s="52">
        <f t="shared" si="16"/>
        <v>1064.9303700000091</v>
      </c>
      <c r="AC82" s="52">
        <f t="shared" si="16"/>
        <v>1091.7526600000092</v>
      </c>
      <c r="AD82" s="52">
        <f t="shared" si="16"/>
        <v>1113.0198899999996</v>
      </c>
      <c r="AE82" s="52">
        <f t="shared" si="16"/>
        <v>1137.3150900000001</v>
      </c>
      <c r="AF82" s="52">
        <f t="shared" si="16"/>
        <v>1147.5399899999975</v>
      </c>
      <c r="AG82" s="67"/>
      <c r="AH82" s="65">
        <f>AVERAGE(C82:G82)</f>
        <v>960.30231399999752</v>
      </c>
      <c r="AI82" s="65">
        <f>AVERAGE(H82:L82)</f>
        <v>1091.1994859999977</v>
      </c>
      <c r="AJ82" s="65">
        <f>AVERAGE(M82:Q82)</f>
        <v>1014.0319360000009</v>
      </c>
      <c r="AK82" s="65">
        <f>AVERAGE(R82:V82)</f>
        <v>863.68259999999793</v>
      </c>
      <c r="AL82" s="65">
        <f>AVERAGE(W82:AA82)</f>
        <v>972.11085599999933</v>
      </c>
      <c r="AM82" s="65">
        <f>AVERAGE(AB82:AF82)</f>
        <v>1110.9116000000031</v>
      </c>
      <c r="AN82" s="66"/>
      <c r="AO82" s="65">
        <f>AVERAGE(AH82:AI82)</f>
        <v>1025.7508999999977</v>
      </c>
      <c r="AP82" s="65">
        <f>AVERAGE(AJ82:AK82)</f>
        <v>938.85726799999941</v>
      </c>
      <c r="AQ82" s="65">
        <f>AVERAGE(AL82:AM82)</f>
        <v>1041.5112280000012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6635.16057</v>
      </c>
      <c r="D87" s="52">
        <f t="shared" ref="D87:AF92" si="20">D60</f>
        <v>6863.1174600000013</v>
      </c>
      <c r="E87" s="52">
        <f t="shared" si="20"/>
        <v>6932.9981399999997</v>
      </c>
      <c r="F87" s="52">
        <f t="shared" si="20"/>
        <v>6974.3499799999991</v>
      </c>
      <c r="G87" s="52">
        <f t="shared" si="20"/>
        <v>6063.0466300000007</v>
      </c>
      <c r="H87" s="52">
        <f t="shared" si="20"/>
        <v>6469.7038600000014</v>
      </c>
      <c r="I87" s="52">
        <f t="shared" si="20"/>
        <v>6525.1104500000001</v>
      </c>
      <c r="J87" s="52">
        <f t="shared" si="20"/>
        <v>6588.1431100000009</v>
      </c>
      <c r="K87" s="52">
        <f t="shared" si="20"/>
        <v>6658.6312700000017</v>
      </c>
      <c r="L87" s="52">
        <f t="shared" si="20"/>
        <v>6651.0322799999994</v>
      </c>
      <c r="M87" s="52">
        <f t="shared" si="20"/>
        <v>5951.4746799999994</v>
      </c>
      <c r="N87" s="52">
        <f t="shared" si="20"/>
        <v>6034.7512999999999</v>
      </c>
      <c r="O87" s="52">
        <f t="shared" si="20"/>
        <v>6138.4662899999967</v>
      </c>
      <c r="P87" s="52">
        <f t="shared" si="20"/>
        <v>6249.3722999999991</v>
      </c>
      <c r="Q87" s="52">
        <f t="shared" si="20"/>
        <v>6187.9625500000002</v>
      </c>
      <c r="R87" s="52">
        <f t="shared" si="20"/>
        <v>5954.7610999999997</v>
      </c>
      <c r="S87" s="52">
        <f t="shared" si="20"/>
        <v>6058.0436799999989</v>
      </c>
      <c r="T87" s="52">
        <f t="shared" si="20"/>
        <v>6165.1249199999984</v>
      </c>
      <c r="U87" s="52">
        <f t="shared" si="20"/>
        <v>6263.6293500000029</v>
      </c>
      <c r="V87" s="52">
        <f t="shared" si="20"/>
        <v>6643.3397000000004</v>
      </c>
      <c r="W87" s="52">
        <f t="shared" si="20"/>
        <v>6415.5156700000007</v>
      </c>
      <c r="X87" s="52">
        <f t="shared" si="20"/>
        <v>6479.3964100000012</v>
      </c>
      <c r="Y87" s="52">
        <f t="shared" si="20"/>
        <v>6542.1315699999977</v>
      </c>
      <c r="Z87" s="52">
        <f t="shared" si="20"/>
        <v>6593.9982300000011</v>
      </c>
      <c r="AA87" s="52">
        <f t="shared" si="20"/>
        <v>6637.3913099999991</v>
      </c>
      <c r="AB87" s="52">
        <f t="shared" si="20"/>
        <v>6673.7634799999978</v>
      </c>
      <c r="AC87" s="52">
        <f t="shared" si="20"/>
        <v>6703.9325099999987</v>
      </c>
      <c r="AD87" s="52">
        <f t="shared" si="20"/>
        <v>6728.7869800000008</v>
      </c>
      <c r="AE87" s="52">
        <f t="shared" si="20"/>
        <v>6749.4755400000031</v>
      </c>
      <c r="AF87" s="52">
        <f t="shared" si="20"/>
        <v>6765.5797499999971</v>
      </c>
      <c r="AH87" s="65">
        <f t="shared" ref="AH87:AH93" si="21">AVERAGE(C87:G87)</f>
        <v>6693.7345560000003</v>
      </c>
      <c r="AI87" s="65">
        <f t="shared" ref="AI87:AI93" si="22">AVERAGE(H87:L87)</f>
        <v>6578.5241940000005</v>
      </c>
      <c r="AJ87" s="65">
        <f t="shared" ref="AJ87:AJ93" si="23">AVERAGE(M87:Q87)</f>
        <v>6112.4054239999987</v>
      </c>
      <c r="AK87" s="65">
        <f t="shared" ref="AK87:AK93" si="24">AVERAGE(R87:V87)</f>
        <v>6216.9797500000004</v>
      </c>
      <c r="AL87" s="65">
        <f t="shared" ref="AL87:AL93" si="25">AVERAGE(W87:AA87)</f>
        <v>6533.6866380000001</v>
      </c>
      <c r="AM87" s="65">
        <f t="shared" ref="AM87:AM93" si="26">AVERAGE(AB87:AF87)</f>
        <v>6724.3076520000004</v>
      </c>
      <c r="AN87" s="66"/>
      <c r="AO87" s="65">
        <f t="shared" ref="AO87:AO93" si="27">AVERAGE(AH87:AI87)</f>
        <v>6636.1293750000004</v>
      </c>
      <c r="AP87" s="65">
        <f t="shared" ref="AP87:AP93" si="28">AVERAGE(AJ87:AK87)</f>
        <v>6164.6925869999995</v>
      </c>
      <c r="AQ87" s="65">
        <f t="shared" ref="AQ87:AQ93" si="29">AVERAGE(AL87:AM87)</f>
        <v>6628.9971450000003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1510.3782516000001</v>
      </c>
      <c r="D88" s="52">
        <f t="shared" ref="D88:R88" si="30">D61</f>
        <v>1570.6367299000003</v>
      </c>
      <c r="E88" s="52">
        <f t="shared" si="30"/>
        <v>1584.2040572000001</v>
      </c>
      <c r="F88" s="52">
        <f t="shared" si="30"/>
        <v>1588.7005395000001</v>
      </c>
      <c r="G88" s="52">
        <f t="shared" si="30"/>
        <v>1591.4363943999997</v>
      </c>
      <c r="H88" s="52">
        <f t="shared" si="30"/>
        <v>1594.0213453999997</v>
      </c>
      <c r="I88" s="52">
        <f t="shared" si="30"/>
        <v>1393.0702672999998</v>
      </c>
      <c r="J88" s="52">
        <f t="shared" si="30"/>
        <v>1390.5639872000002</v>
      </c>
      <c r="K88" s="52">
        <f t="shared" si="30"/>
        <v>1111.4805289000001</v>
      </c>
      <c r="L88" s="52">
        <f t="shared" si="30"/>
        <v>1107.0593980000001</v>
      </c>
      <c r="M88" s="52">
        <f t="shared" si="30"/>
        <v>3744.3687910000003</v>
      </c>
      <c r="N88" s="52">
        <f t="shared" si="30"/>
        <v>3326.4566669999995</v>
      </c>
      <c r="O88" s="52">
        <f t="shared" si="30"/>
        <v>3336.1110950000002</v>
      </c>
      <c r="P88" s="52">
        <f t="shared" si="30"/>
        <v>3342.462743</v>
      </c>
      <c r="Q88" s="52">
        <f t="shared" si="30"/>
        <v>3347.8686779999998</v>
      </c>
      <c r="R88" s="52">
        <f t="shared" si="30"/>
        <v>3352.6500649999998</v>
      </c>
      <c r="S88" s="52">
        <f t="shared" si="20"/>
        <v>3657.4640319999999</v>
      </c>
      <c r="T88" s="52">
        <f t="shared" si="20"/>
        <v>3670.8073629999999</v>
      </c>
      <c r="U88" s="52">
        <f t="shared" si="20"/>
        <v>3676.3177730000007</v>
      </c>
      <c r="V88" s="52">
        <f t="shared" si="20"/>
        <v>3679.8695990000006</v>
      </c>
      <c r="W88" s="52">
        <f t="shared" si="20"/>
        <v>3682.48812</v>
      </c>
      <c r="X88" s="52">
        <f t="shared" si="20"/>
        <v>4000.2028159999995</v>
      </c>
      <c r="Y88" s="52">
        <f t="shared" si="20"/>
        <v>4011.1664129999999</v>
      </c>
      <c r="Z88" s="52">
        <f t="shared" si="20"/>
        <v>4013.8271289999998</v>
      </c>
      <c r="AA88" s="52">
        <f t="shared" si="20"/>
        <v>4014.4251789999998</v>
      </c>
      <c r="AB88" s="52">
        <f t="shared" si="20"/>
        <v>4014.2676240000001</v>
      </c>
      <c r="AC88" s="52">
        <f t="shared" si="20"/>
        <v>4013.5290119999995</v>
      </c>
      <c r="AD88" s="52">
        <f t="shared" si="20"/>
        <v>4012.3848259999995</v>
      </c>
      <c r="AE88" s="52">
        <f t="shared" si="20"/>
        <v>4011.0162349999996</v>
      </c>
      <c r="AF88" s="52">
        <f t="shared" si="20"/>
        <v>4009.1811009999997</v>
      </c>
      <c r="AH88" s="65">
        <f t="shared" si="21"/>
        <v>1569.0711945200001</v>
      </c>
      <c r="AI88" s="65">
        <f t="shared" si="22"/>
        <v>1319.2391053599999</v>
      </c>
      <c r="AJ88" s="65">
        <f t="shared" si="23"/>
        <v>3419.4535947999998</v>
      </c>
      <c r="AK88" s="65">
        <f t="shared" si="24"/>
        <v>3607.4217664000003</v>
      </c>
      <c r="AL88" s="65">
        <f t="shared" si="25"/>
        <v>3944.4219313999993</v>
      </c>
      <c r="AM88" s="65">
        <f t="shared" si="26"/>
        <v>4012.0757595999994</v>
      </c>
      <c r="AN88" s="66"/>
      <c r="AO88" s="65">
        <f t="shared" si="27"/>
        <v>1444.15514994</v>
      </c>
      <c r="AP88" s="65">
        <f t="shared" si="28"/>
        <v>3513.4376806</v>
      </c>
      <c r="AQ88" s="65">
        <f t="shared" si="29"/>
        <v>3978.2488454999993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1741.6135409999999</v>
      </c>
      <c r="D89" s="52">
        <f t="shared" si="20"/>
        <v>1801.5227000000002</v>
      </c>
      <c r="E89" s="52">
        <f t="shared" si="20"/>
        <v>1806.7574140000002</v>
      </c>
      <c r="F89" s="52">
        <f t="shared" si="20"/>
        <v>1799.2864530000002</v>
      </c>
      <c r="G89" s="52">
        <f t="shared" si="20"/>
        <v>1940.4444800000001</v>
      </c>
      <c r="H89" s="52">
        <f t="shared" si="20"/>
        <v>1928.6153569999999</v>
      </c>
      <c r="I89" s="52">
        <f t="shared" si="20"/>
        <v>1894.5286389999999</v>
      </c>
      <c r="J89" s="52">
        <f t="shared" si="20"/>
        <v>1869.4769720000002</v>
      </c>
      <c r="K89" s="52">
        <f t="shared" si="20"/>
        <v>1821.7190909999997</v>
      </c>
      <c r="L89" s="52">
        <f t="shared" si="20"/>
        <v>1849.0987020000002</v>
      </c>
      <c r="M89" s="52">
        <f t="shared" si="20"/>
        <v>2416.0513719999999</v>
      </c>
      <c r="N89" s="52">
        <f t="shared" si="20"/>
        <v>2350.7990499999996</v>
      </c>
      <c r="O89" s="52">
        <f t="shared" si="20"/>
        <v>2301.7887129999999</v>
      </c>
      <c r="P89" s="52">
        <f t="shared" si="20"/>
        <v>2247.221802</v>
      </c>
      <c r="Q89" s="52">
        <f t="shared" si="20"/>
        <v>2191.3332710000004</v>
      </c>
      <c r="R89" s="52">
        <f t="shared" si="20"/>
        <v>2133.99899</v>
      </c>
      <c r="S89" s="52">
        <f t="shared" si="20"/>
        <v>2099.7428529999997</v>
      </c>
      <c r="T89" s="52">
        <f t="shared" si="20"/>
        <v>2047.7975479999998</v>
      </c>
      <c r="U89" s="52">
        <f t="shared" si="20"/>
        <v>1999.5401749999999</v>
      </c>
      <c r="V89" s="52">
        <f t="shared" si="20"/>
        <v>2068.4078479999998</v>
      </c>
      <c r="W89" s="52">
        <f t="shared" si="20"/>
        <v>2034.0018810000001</v>
      </c>
      <c r="X89" s="52">
        <f t="shared" si="20"/>
        <v>2024.9697350000001</v>
      </c>
      <c r="Y89" s="52">
        <f t="shared" si="20"/>
        <v>1998.8363399999998</v>
      </c>
      <c r="Z89" s="52">
        <f t="shared" si="20"/>
        <v>1976.421276</v>
      </c>
      <c r="AA89" s="52">
        <f t="shared" si="20"/>
        <v>1957.8366360000002</v>
      </c>
      <c r="AB89" s="52">
        <f t="shared" si="20"/>
        <v>1942.542553</v>
      </c>
      <c r="AC89" s="52">
        <f t="shared" si="20"/>
        <v>1930.227275</v>
      </c>
      <c r="AD89" s="52">
        <f t="shared" si="20"/>
        <v>1920.0938869999998</v>
      </c>
      <c r="AE89" s="52">
        <f t="shared" si="20"/>
        <v>1911.951298</v>
      </c>
      <c r="AF89" s="52">
        <f t="shared" si="20"/>
        <v>1905.2715929999999</v>
      </c>
      <c r="AH89" s="65">
        <f t="shared" si="21"/>
        <v>1817.9249176000001</v>
      </c>
      <c r="AI89" s="65">
        <f t="shared" si="22"/>
        <v>1872.6877522000002</v>
      </c>
      <c r="AJ89" s="65">
        <f t="shared" si="23"/>
        <v>2301.4388416000002</v>
      </c>
      <c r="AK89" s="65">
        <f t="shared" si="24"/>
        <v>2069.8974828</v>
      </c>
      <c r="AL89" s="65">
        <f t="shared" si="25"/>
        <v>1998.4131736000004</v>
      </c>
      <c r="AM89" s="65">
        <f t="shared" si="26"/>
        <v>1922.0173211999997</v>
      </c>
      <c r="AN89" s="66"/>
      <c r="AO89" s="65">
        <f t="shared" si="27"/>
        <v>1845.3063349000001</v>
      </c>
      <c r="AP89" s="65">
        <f t="shared" si="28"/>
        <v>2185.6681622000001</v>
      </c>
      <c r="AQ89" s="65">
        <f t="shared" si="29"/>
        <v>1960.2152474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2082.2294870000005</v>
      </c>
      <c r="D90" s="52">
        <f t="shared" si="20"/>
        <v>2195.0009929999997</v>
      </c>
      <c r="E90" s="52">
        <f t="shared" si="20"/>
        <v>2246.918439</v>
      </c>
      <c r="F90" s="52">
        <f t="shared" si="20"/>
        <v>2283.1228849999998</v>
      </c>
      <c r="G90" s="52">
        <f t="shared" si="20"/>
        <v>2455.7554309999996</v>
      </c>
      <c r="H90" s="52">
        <f t="shared" si="20"/>
        <v>2526.4875920000004</v>
      </c>
      <c r="I90" s="52">
        <f t="shared" si="20"/>
        <v>2571.082265</v>
      </c>
      <c r="J90" s="52">
        <f t="shared" si="20"/>
        <v>2611.6482679999999</v>
      </c>
      <c r="K90" s="52">
        <f t="shared" si="20"/>
        <v>2547.6313450000007</v>
      </c>
      <c r="L90" s="52">
        <f t="shared" si="20"/>
        <v>2928.1194800000003</v>
      </c>
      <c r="M90" s="52">
        <f t="shared" si="20"/>
        <v>1642.6350400000001</v>
      </c>
      <c r="N90" s="52">
        <f t="shared" si="20"/>
        <v>1588.2807310000007</v>
      </c>
      <c r="O90" s="52">
        <f t="shared" si="20"/>
        <v>1557.1151230000005</v>
      </c>
      <c r="P90" s="52">
        <f t="shared" si="20"/>
        <v>1527.9366550000004</v>
      </c>
      <c r="Q90" s="52">
        <f t="shared" si="20"/>
        <v>1891.0726119999999</v>
      </c>
      <c r="R90" s="52">
        <f t="shared" si="20"/>
        <v>1874.3144459999994</v>
      </c>
      <c r="S90" s="52">
        <f t="shared" si="20"/>
        <v>1849.6192979999996</v>
      </c>
      <c r="T90" s="52">
        <f t="shared" si="20"/>
        <v>1826.296789</v>
      </c>
      <c r="U90" s="52">
        <f t="shared" si="20"/>
        <v>1806.1387759999998</v>
      </c>
      <c r="V90" s="52">
        <f t="shared" si="20"/>
        <v>2290.9390120000007</v>
      </c>
      <c r="W90" s="52">
        <f t="shared" si="20"/>
        <v>2223.5432419999997</v>
      </c>
      <c r="X90" s="52">
        <f t="shared" si="20"/>
        <v>2217.5940350000001</v>
      </c>
      <c r="Y90" s="52">
        <f t="shared" si="20"/>
        <v>2216.2993949999991</v>
      </c>
      <c r="Z90" s="52">
        <f t="shared" si="20"/>
        <v>2218.1617100000003</v>
      </c>
      <c r="AA90" s="52">
        <f t="shared" si="20"/>
        <v>2223.5413840000001</v>
      </c>
      <c r="AB90" s="52">
        <f t="shared" si="20"/>
        <v>2231.8184730000003</v>
      </c>
      <c r="AC90" s="52">
        <f t="shared" si="20"/>
        <v>2242.6877089999989</v>
      </c>
      <c r="AD90" s="52">
        <f t="shared" si="20"/>
        <v>2255.5010519999996</v>
      </c>
      <c r="AE90" s="52">
        <f t="shared" si="20"/>
        <v>2269.9434160000001</v>
      </c>
      <c r="AF90" s="52">
        <f t="shared" si="20"/>
        <v>2285.7233800000004</v>
      </c>
      <c r="AH90" s="65">
        <f t="shared" si="21"/>
        <v>2252.6054469999999</v>
      </c>
      <c r="AI90" s="65">
        <f t="shared" si="22"/>
        <v>2636.9937900000004</v>
      </c>
      <c r="AJ90" s="65">
        <f t="shared" si="23"/>
        <v>1641.4080322000002</v>
      </c>
      <c r="AK90" s="65">
        <f t="shared" si="24"/>
        <v>1929.4616642000001</v>
      </c>
      <c r="AL90" s="65">
        <f t="shared" si="25"/>
        <v>2219.8279532000001</v>
      </c>
      <c r="AM90" s="65">
        <f t="shared" si="26"/>
        <v>2257.1348059999996</v>
      </c>
      <c r="AN90" s="66"/>
      <c r="AO90" s="65">
        <f t="shared" si="27"/>
        <v>2444.7996185000002</v>
      </c>
      <c r="AP90" s="65">
        <f t="shared" si="28"/>
        <v>1785.4348482</v>
      </c>
      <c r="AQ90" s="65">
        <f t="shared" si="29"/>
        <v>2238.4813795999999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831.26534500000071</v>
      </c>
      <c r="D91" s="52">
        <f t="shared" si="20"/>
        <v>914.03865799999949</v>
      </c>
      <c r="E91" s="52">
        <f t="shared" si="20"/>
        <v>978.66679099999965</v>
      </c>
      <c r="F91" s="52">
        <f t="shared" si="20"/>
        <v>998.77500500000042</v>
      </c>
      <c r="G91" s="52">
        <f t="shared" si="20"/>
        <v>1337.2744119999998</v>
      </c>
      <c r="H91" s="52">
        <f t="shared" si="20"/>
        <v>1386.0305399999997</v>
      </c>
      <c r="I91" s="52">
        <f t="shared" si="20"/>
        <v>1370.226568</v>
      </c>
      <c r="J91" s="52">
        <f t="shared" si="20"/>
        <v>1395.8574410000001</v>
      </c>
      <c r="K91" s="52">
        <f t="shared" si="20"/>
        <v>1404.416682</v>
      </c>
      <c r="L91" s="52">
        <f t="shared" si="20"/>
        <v>1317.5562409999993</v>
      </c>
      <c r="M91" s="52">
        <f t="shared" si="20"/>
        <v>1935.2029339999999</v>
      </c>
      <c r="N91" s="52">
        <f t="shared" si="20"/>
        <v>1839.0131160000001</v>
      </c>
      <c r="O91" s="52">
        <f t="shared" si="20"/>
        <v>1829.3805859999993</v>
      </c>
      <c r="P91" s="52">
        <f t="shared" si="20"/>
        <v>1819.3073869999998</v>
      </c>
      <c r="Q91" s="52">
        <f t="shared" si="20"/>
        <v>1923.7299620000003</v>
      </c>
      <c r="R91" s="52">
        <f t="shared" si="20"/>
        <v>1916.019679</v>
      </c>
      <c r="S91" s="52">
        <f t="shared" si="20"/>
        <v>1969.6786770000008</v>
      </c>
      <c r="T91" s="52">
        <f t="shared" si="20"/>
        <v>1962.1177850000004</v>
      </c>
      <c r="U91" s="52">
        <f t="shared" si="20"/>
        <v>1952.9223379999994</v>
      </c>
      <c r="V91" s="52">
        <f t="shared" si="20"/>
        <v>2551.5928089999998</v>
      </c>
      <c r="W91" s="52">
        <f t="shared" si="20"/>
        <v>2557.489912</v>
      </c>
      <c r="X91" s="52">
        <f t="shared" si="20"/>
        <v>2617.8747310000008</v>
      </c>
      <c r="Y91" s="52">
        <f t="shared" si="20"/>
        <v>3015.5332420000004</v>
      </c>
      <c r="Z91" s="52">
        <f t="shared" si="20"/>
        <v>3017.0818009999994</v>
      </c>
      <c r="AA91" s="52">
        <f t="shared" si="20"/>
        <v>3010.2439839999997</v>
      </c>
      <c r="AB91" s="52">
        <f t="shared" si="20"/>
        <v>3001.9974219999995</v>
      </c>
      <c r="AC91" s="52">
        <f t="shared" si="20"/>
        <v>2993.5904429999991</v>
      </c>
      <c r="AD91" s="52">
        <f t="shared" si="20"/>
        <v>2984.9014680000009</v>
      </c>
      <c r="AE91" s="52">
        <f t="shared" si="20"/>
        <v>2975.9803069999998</v>
      </c>
      <c r="AF91" s="52">
        <f t="shared" si="20"/>
        <v>2966.7474699999993</v>
      </c>
      <c r="AH91" s="65">
        <f t="shared" si="21"/>
        <v>1012.0040422</v>
      </c>
      <c r="AI91" s="65">
        <f t="shared" si="22"/>
        <v>1374.8174943999998</v>
      </c>
      <c r="AJ91" s="65">
        <f t="shared" si="23"/>
        <v>1869.3267970000002</v>
      </c>
      <c r="AK91" s="65">
        <f t="shared" si="24"/>
        <v>2070.4662576000001</v>
      </c>
      <c r="AL91" s="65">
        <f t="shared" si="25"/>
        <v>2843.644734</v>
      </c>
      <c r="AM91" s="65">
        <f t="shared" si="26"/>
        <v>2984.6434219999996</v>
      </c>
      <c r="AN91" s="66"/>
      <c r="AO91" s="65">
        <f t="shared" si="27"/>
        <v>1193.4107682999997</v>
      </c>
      <c r="AP91" s="65">
        <f t="shared" si="28"/>
        <v>1969.8965273000001</v>
      </c>
      <c r="AQ91" s="65">
        <f t="shared" si="29"/>
        <v>2914.1440779999998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22.032767000000149</v>
      </c>
      <c r="D92" s="52">
        <f t="shared" si="20"/>
        <v>26.142722999999933</v>
      </c>
      <c r="E92" s="52">
        <f t="shared" si="20"/>
        <v>28.545305000000099</v>
      </c>
      <c r="F92" s="52">
        <f t="shared" si="20"/>
        <v>30.017571000000089</v>
      </c>
      <c r="G92" s="52">
        <f t="shared" si="20"/>
        <v>30.865260000000035</v>
      </c>
      <c r="H92" s="52">
        <f t="shared" si="20"/>
        <v>31.773003000000017</v>
      </c>
      <c r="I92" s="52">
        <f t="shared" si="20"/>
        <v>32.380132000000003</v>
      </c>
      <c r="J92" s="52">
        <f t="shared" si="20"/>
        <v>33.429143000000067</v>
      </c>
      <c r="K92" s="52">
        <f t="shared" si="20"/>
        <v>34.411501000000044</v>
      </c>
      <c r="L92" s="52">
        <f t="shared" si="20"/>
        <v>35.519996999999876</v>
      </c>
      <c r="M92" s="52">
        <f t="shared" si="20"/>
        <v>37.179015000000163</v>
      </c>
      <c r="N92" s="52">
        <f t="shared" si="20"/>
        <v>38.397002000000157</v>
      </c>
      <c r="O92" s="52">
        <f t="shared" si="20"/>
        <v>39.144790999999714</v>
      </c>
      <c r="P92" s="52">
        <f t="shared" si="20"/>
        <v>39.70576600000004</v>
      </c>
      <c r="Q92" s="52">
        <f t="shared" si="20"/>
        <v>40.644710000000032</v>
      </c>
      <c r="R92" s="52">
        <f t="shared" si="20"/>
        <v>41.176342999999633</v>
      </c>
      <c r="S92" s="52">
        <f t="shared" si="20"/>
        <v>42.008538999999928</v>
      </c>
      <c r="T92" s="52">
        <f t="shared" si="20"/>
        <v>43.072859999999764</v>
      </c>
      <c r="U92" s="52">
        <f t="shared" si="20"/>
        <v>44.037449999999808</v>
      </c>
      <c r="V92" s="52">
        <f t="shared" si="20"/>
        <v>45.366835999999694</v>
      </c>
      <c r="W92" s="52">
        <f t="shared" si="20"/>
        <v>46.610837999999603</v>
      </c>
      <c r="X92" s="52">
        <f t="shared" si="20"/>
        <v>47.826346000000285</v>
      </c>
      <c r="Y92" s="52">
        <f t="shared" si="20"/>
        <v>49.399010999999973</v>
      </c>
      <c r="Z92" s="52">
        <f t="shared" si="20"/>
        <v>50.700614999999743</v>
      </c>
      <c r="AA92" s="52">
        <f t="shared" si="20"/>
        <v>51.842713999999887</v>
      </c>
      <c r="AB92" s="52">
        <f t="shared" si="20"/>
        <v>52.98080200000004</v>
      </c>
      <c r="AC92" s="52">
        <f t="shared" si="20"/>
        <v>54.132268000000295</v>
      </c>
      <c r="AD92" s="52">
        <f t="shared" si="20"/>
        <v>55.041018999999778</v>
      </c>
      <c r="AE92" s="52">
        <f t="shared" si="20"/>
        <v>55.981504000000314</v>
      </c>
      <c r="AF92" s="52">
        <f t="shared" si="20"/>
        <v>56.731922999999824</v>
      </c>
      <c r="AH92" s="65">
        <f t="shared" si="21"/>
        <v>27.520725200000062</v>
      </c>
      <c r="AI92" s="65">
        <f t="shared" si="22"/>
        <v>33.502755200000003</v>
      </c>
      <c r="AJ92" s="65">
        <f t="shared" si="23"/>
        <v>39.01425680000002</v>
      </c>
      <c r="AK92" s="65">
        <f t="shared" si="24"/>
        <v>43.132405599999764</v>
      </c>
      <c r="AL92" s="65">
        <f t="shared" si="25"/>
        <v>49.2759047999999</v>
      </c>
      <c r="AM92" s="65">
        <f t="shared" si="26"/>
        <v>54.973503200000053</v>
      </c>
      <c r="AN92" s="66"/>
      <c r="AO92" s="65">
        <f t="shared" si="27"/>
        <v>30.511740200000034</v>
      </c>
      <c r="AP92" s="65">
        <f t="shared" si="28"/>
        <v>41.073331199999892</v>
      </c>
      <c r="AQ92" s="65">
        <f t="shared" si="29"/>
        <v>52.12470399999998</v>
      </c>
    </row>
    <row r="93" spans="1:43" s="9" customFormat="1" x14ac:dyDescent="0.25">
      <c r="A93" s="71" t="s">
        <v>442</v>
      </c>
      <c r="B93" s="13"/>
      <c r="C93" s="52">
        <f>SUM(C66:C69)</f>
        <v>10375.1650658</v>
      </c>
      <c r="D93" s="52">
        <f t="shared" ref="D93:AF93" si="31">SUM(D66:D69)</f>
        <v>10611.056248100002</v>
      </c>
      <c r="E93" s="52">
        <f t="shared" si="31"/>
        <v>11252.499038800001</v>
      </c>
      <c r="F93" s="52">
        <f t="shared" si="31"/>
        <v>11705.337336000001</v>
      </c>
      <c r="G93" s="52">
        <f t="shared" si="31"/>
        <v>11499.8782868</v>
      </c>
      <c r="H93" s="52">
        <f t="shared" si="31"/>
        <v>12224.0283979</v>
      </c>
      <c r="I93" s="52">
        <f t="shared" si="31"/>
        <v>11892.068958499998</v>
      </c>
      <c r="J93" s="52">
        <f t="shared" si="31"/>
        <v>13664.897611599999</v>
      </c>
      <c r="K93" s="52">
        <f t="shared" si="31"/>
        <v>13160.484130399998</v>
      </c>
      <c r="L93" s="52">
        <f t="shared" si="31"/>
        <v>14222.301455299999</v>
      </c>
      <c r="M93" s="52">
        <f t="shared" si="31"/>
        <v>15532.2696287</v>
      </c>
      <c r="N93" s="52">
        <f t="shared" si="31"/>
        <v>14814.302500299998</v>
      </c>
      <c r="O93" s="52">
        <f t="shared" si="31"/>
        <v>13302.8985089</v>
      </c>
      <c r="P93" s="52">
        <f t="shared" si="31"/>
        <v>12537.845242700001</v>
      </c>
      <c r="Q93" s="52">
        <f t="shared" si="31"/>
        <v>13006.334990800002</v>
      </c>
      <c r="R93" s="52">
        <f t="shared" si="31"/>
        <v>11297.490735600002</v>
      </c>
      <c r="S93" s="52">
        <f t="shared" si="31"/>
        <v>11369.639085000001</v>
      </c>
      <c r="T93" s="52">
        <f t="shared" si="31"/>
        <v>12287.7237289</v>
      </c>
      <c r="U93" s="52">
        <f t="shared" si="31"/>
        <v>11403.951920799998</v>
      </c>
      <c r="V93" s="52">
        <f t="shared" si="31"/>
        <v>11711.672869800004</v>
      </c>
      <c r="W93" s="52">
        <f t="shared" si="31"/>
        <v>12479.6709441</v>
      </c>
      <c r="X93" s="52">
        <f t="shared" si="31"/>
        <v>12548.105261900002</v>
      </c>
      <c r="Y93" s="52">
        <f t="shared" si="31"/>
        <v>14620.8459635</v>
      </c>
      <c r="Z93" s="52">
        <f t="shared" si="31"/>
        <v>14313.2950277</v>
      </c>
      <c r="AA93" s="52">
        <f t="shared" si="31"/>
        <v>15034.1811165</v>
      </c>
      <c r="AB93" s="52">
        <f t="shared" si="31"/>
        <v>15730.835369400002</v>
      </c>
      <c r="AC93" s="52">
        <f t="shared" si="31"/>
        <v>16429.5484043</v>
      </c>
      <c r="AD93" s="52">
        <f t="shared" si="31"/>
        <v>16891.2362856</v>
      </c>
      <c r="AE93" s="52">
        <f t="shared" si="31"/>
        <v>17594.619043900002</v>
      </c>
      <c r="AF93" s="52">
        <f t="shared" si="31"/>
        <v>17615.775010899997</v>
      </c>
      <c r="AH93" s="65">
        <f t="shared" si="21"/>
        <v>11088.787195100002</v>
      </c>
      <c r="AI93" s="65">
        <f t="shared" si="22"/>
        <v>13032.75611074</v>
      </c>
      <c r="AJ93" s="65">
        <f t="shared" si="23"/>
        <v>13838.730174279999</v>
      </c>
      <c r="AK93" s="65">
        <f t="shared" si="24"/>
        <v>11614.09566802</v>
      </c>
      <c r="AL93" s="65">
        <f t="shared" si="25"/>
        <v>13799.219662740001</v>
      </c>
      <c r="AM93" s="65">
        <f t="shared" si="26"/>
        <v>16852.402822819997</v>
      </c>
      <c r="AN93" s="66"/>
      <c r="AO93" s="65">
        <f t="shared" si="27"/>
        <v>12060.771652920001</v>
      </c>
      <c r="AP93" s="65">
        <f t="shared" si="28"/>
        <v>12726.41292115</v>
      </c>
      <c r="AQ93" s="65">
        <f t="shared" si="29"/>
        <v>15325.811242779999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28592.342999999877</v>
      </c>
      <c r="D50" s="52">
        <f>VLOOKUP($B50,Shock_dev!$A$1:$CI$300,MATCH(DATE(D$1,1,1),Shock_dev!$A$1:$CI$1,0),FALSE)</f>
        <v>32861.626999999862</v>
      </c>
      <c r="E50" s="52">
        <f>VLOOKUP($B50,Shock_dev!$A$1:$CI$300,MATCH(DATE(E$1,1,1),Shock_dev!$A$1:$CI$1,0),FALSE)</f>
        <v>37463.75400000019</v>
      </c>
      <c r="F50" s="52">
        <f>VLOOKUP($B50,Shock_dev!$A$1:$CI$300,MATCH(DATE(F$1,1,1),Shock_dev!$A$1:$CI$1,0),FALSE)</f>
        <v>41240.13199999975</v>
      </c>
      <c r="G50" s="52">
        <f>VLOOKUP($B50,Shock_dev!$A$1:$CI$300,MATCH(DATE(G$1,1,1),Shock_dev!$A$1:$CI$1,0),FALSE)</f>
        <v>43654.337999999989</v>
      </c>
      <c r="H50" s="52">
        <f>VLOOKUP($B50,Shock_dev!$A$1:$CI$300,MATCH(DATE(H$1,1,1),Shock_dev!$A$1:$CI$1,0),FALSE)</f>
        <v>47040.67799999984</v>
      </c>
      <c r="I50" s="52">
        <f>VLOOKUP($B50,Shock_dev!$A$1:$CI$300,MATCH(DATE(I$1,1,1),Shock_dev!$A$1:$CI$1,0),FALSE)</f>
        <v>48829.916999999899</v>
      </c>
      <c r="J50" s="52">
        <f>VLOOKUP($B50,Shock_dev!$A$1:$CI$300,MATCH(DATE(J$1,1,1),Shock_dev!$A$1:$CI$1,0),FALSE)</f>
        <v>52426.839999999851</v>
      </c>
      <c r="K50" s="52">
        <f>VLOOKUP($B50,Shock_dev!$A$1:$CI$300,MATCH(DATE(K$1,1,1),Shock_dev!$A$1:$CI$1,0),FALSE)</f>
        <v>53822.32200000016</v>
      </c>
      <c r="L50" s="52">
        <f>VLOOKUP($B50,Shock_dev!$A$1:$CI$300,MATCH(DATE(L$1,1,1),Shock_dev!$A$1:$CI$1,0),FALSE)</f>
        <v>56936.054000000004</v>
      </c>
      <c r="M50" s="52">
        <f>VLOOKUP($B50,Shock_dev!$A$1:$CI$300,MATCH(DATE(M$1,1,1),Shock_dev!$A$1:$CI$1,0),FALSE)</f>
        <v>61612.537000000011</v>
      </c>
      <c r="N50" s="52">
        <f>VLOOKUP($B50,Shock_dev!$A$1:$CI$300,MATCH(DATE(N$1,1,1),Shock_dev!$A$1:$CI$1,0),FALSE)</f>
        <v>62737.833000000101</v>
      </c>
      <c r="O50" s="52">
        <f>VLOOKUP($B50,Shock_dev!$A$1:$CI$300,MATCH(DATE(O$1,1,1),Shock_dev!$A$1:$CI$1,0),FALSE)</f>
        <v>63587.30700000003</v>
      </c>
      <c r="P50" s="52">
        <f>VLOOKUP($B50,Shock_dev!$A$1:$CI$300,MATCH(DATE(P$1,1,1),Shock_dev!$A$1:$CI$1,0),FALSE)</f>
        <v>64853.270999999717</v>
      </c>
      <c r="Q50" s="52">
        <f>VLOOKUP($B50,Shock_dev!$A$1:$CI$300,MATCH(DATE(Q$1,1,1),Shock_dev!$A$1:$CI$1,0),FALSE)</f>
        <v>67338.020000000019</v>
      </c>
      <c r="R50" s="52">
        <f>VLOOKUP($B50,Shock_dev!$A$1:$CI$300,MATCH(DATE(R$1,1,1),Shock_dev!$A$1:$CI$1,0),FALSE)</f>
        <v>67530.589999999851</v>
      </c>
      <c r="S50" s="52">
        <f>VLOOKUP($B50,Shock_dev!$A$1:$CI$300,MATCH(DATE(S$1,1,1),Shock_dev!$A$1:$CI$1,0),FALSE)</f>
        <v>69707.419000000227</v>
      </c>
      <c r="T50" s="52">
        <f>VLOOKUP($B50,Shock_dev!$A$1:$CI$300,MATCH(DATE(T$1,1,1),Shock_dev!$A$1:$CI$1,0),FALSE)</f>
        <v>72332.202000000048</v>
      </c>
      <c r="U50" s="52">
        <f>VLOOKUP($B50,Shock_dev!$A$1:$CI$300,MATCH(DATE(U$1,1,1),Shock_dev!$A$1:$CI$1,0),FALSE)</f>
        <v>73552.027000000235</v>
      </c>
      <c r="V50" s="52">
        <f>VLOOKUP($B50,Shock_dev!$A$1:$CI$300,MATCH(DATE(V$1,1,1),Shock_dev!$A$1:$CI$1,0),FALSE)</f>
        <v>76991.757999999914</v>
      </c>
      <c r="W50" s="52">
        <f>VLOOKUP($B50,Shock_dev!$A$1:$CI$300,MATCH(DATE(W$1,1,1),Shock_dev!$A$1:$CI$1,0),FALSE)</f>
        <v>79337.527999999933</v>
      </c>
      <c r="X50" s="52">
        <f>VLOOKUP($B50,Shock_dev!$A$1:$CI$300,MATCH(DATE(X$1,1,1),Shock_dev!$A$1:$CI$1,0),FALSE)</f>
        <v>81725.112999999896</v>
      </c>
      <c r="Y50" s="52">
        <f>VLOOKUP($B50,Shock_dev!$A$1:$CI$300,MATCH(DATE(Y$1,1,1),Shock_dev!$A$1:$CI$1,0),FALSE)</f>
        <v>85659.490999999922</v>
      </c>
      <c r="Z50" s="52">
        <f>VLOOKUP($B50,Shock_dev!$A$1:$CI$300,MATCH(DATE(Z$1,1,1),Shock_dev!$A$1:$CI$1,0),FALSE)</f>
        <v>87399.556000000332</v>
      </c>
      <c r="AA50" s="52">
        <f>VLOOKUP($B50,Shock_dev!$A$1:$CI$300,MATCH(DATE(AA$1,1,1),Shock_dev!$A$1:$CI$1,0),FALSE)</f>
        <v>89894.382999999914</v>
      </c>
      <c r="AB50" s="52">
        <f>VLOOKUP($B50,Shock_dev!$A$1:$CI$300,MATCH(DATE(AB$1,1,1),Shock_dev!$A$1:$CI$1,0),FALSE)</f>
        <v>92281.340000000317</v>
      </c>
      <c r="AC50" s="52">
        <f>VLOOKUP($B50,Shock_dev!$A$1:$CI$300,MATCH(DATE(AC$1,1,1),Shock_dev!$A$1:$CI$1,0),FALSE)</f>
        <v>94608.654000000097</v>
      </c>
      <c r="AD50" s="52">
        <f>VLOOKUP($B50,Shock_dev!$A$1:$CI$300,MATCH(DATE(AD$1,1,1),Shock_dev!$A$1:$CI$1,0),FALSE)</f>
        <v>96680.092999999877</v>
      </c>
      <c r="AE50" s="52">
        <f>VLOOKUP($B50,Shock_dev!$A$1:$CI$300,MATCH(DATE(AE$1,1,1),Shock_dev!$A$1:$CI$1,0),FALSE)</f>
        <v>98882.283999999985</v>
      </c>
      <c r="AF50" s="52">
        <f>VLOOKUP($B50,Shock_dev!$A$1:$CI$300,MATCH(DATE(AF$1,1,1),Shock_dev!$A$1:$CI$1,0),FALSE)</f>
        <v>100461.29800000042</v>
      </c>
      <c r="AG50" s="52"/>
      <c r="AH50" s="65">
        <f>AVERAGE(C50:G50)</f>
        <v>36762.438799999931</v>
      </c>
      <c r="AI50" s="65">
        <f>AVERAGE(H50:L50)</f>
        <v>51811.162199999948</v>
      </c>
      <c r="AJ50" s="65">
        <f>AVERAGE(M50:Q50)</f>
        <v>64025.793599999975</v>
      </c>
      <c r="AK50" s="65">
        <f>AVERAGE(R50:V50)</f>
        <v>72022.799200000052</v>
      </c>
      <c r="AL50" s="65">
        <f>AVERAGE(W50:AA50)</f>
        <v>84803.214200000002</v>
      </c>
      <c r="AM50" s="65">
        <f>AVERAGE(AB50:AF50)</f>
        <v>96582.733800000133</v>
      </c>
      <c r="AN50" s="66"/>
      <c r="AO50" s="65">
        <f>AVERAGE(AH50:AI50)</f>
        <v>44286.800499999939</v>
      </c>
      <c r="AP50" s="65">
        <f>AVERAGE(AJ50:AK50)</f>
        <v>68024.296400000021</v>
      </c>
      <c r="AQ50" s="65">
        <f>AVERAGE(AL50:AM50)</f>
        <v>90692.974000000075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118.67788000000292</v>
      </c>
      <c r="D51" s="52">
        <f>VLOOKUP($B51,Shock_dev!$A$1:$CI$300,MATCH(DATE(D$1,1,1),Shock_dev!$A$1:$CI$1,0),FALSE)</f>
        <v>172.92581000000064</v>
      </c>
      <c r="E51" s="52">
        <f>VLOOKUP($B51,Shock_dev!$A$1:$CI$300,MATCH(DATE(E$1,1,1),Shock_dev!$A$1:$CI$1,0),FALSE)</f>
        <v>208.81154999999853</v>
      </c>
      <c r="F51" s="52">
        <f>VLOOKUP($B51,Shock_dev!$A$1:$CI$300,MATCH(DATE(F$1,1,1),Shock_dev!$A$1:$CI$1,0),FALSE)</f>
        <v>228.53749000000244</v>
      </c>
      <c r="G51" s="52">
        <f>VLOOKUP($B51,Shock_dev!$A$1:$CI$300,MATCH(DATE(G$1,1,1),Shock_dev!$A$1:$CI$1,0),FALSE)</f>
        <v>233.18553000000247</v>
      </c>
      <c r="H51" s="52">
        <f>VLOOKUP($B51,Shock_dev!$A$1:$CI$300,MATCH(DATE(H$1,1,1),Shock_dev!$A$1:$CI$1,0),FALSE)</f>
        <v>233.09442999999737</v>
      </c>
      <c r="I51" s="52">
        <f>VLOOKUP($B51,Shock_dev!$A$1:$CI$300,MATCH(DATE(I$1,1,1),Shock_dev!$A$1:$CI$1,0),FALSE)</f>
        <v>225.00314999999682</v>
      </c>
      <c r="J51" s="52">
        <f>VLOOKUP($B51,Shock_dev!$A$1:$CI$300,MATCH(DATE(J$1,1,1),Shock_dev!$A$1:$CI$1,0),FALSE)</f>
        <v>219.49549000000115</v>
      </c>
      <c r="K51" s="52">
        <f>VLOOKUP($B51,Shock_dev!$A$1:$CI$300,MATCH(DATE(K$1,1,1),Shock_dev!$A$1:$CI$1,0),FALSE)</f>
        <v>207.96379999999772</v>
      </c>
      <c r="L51" s="52">
        <f>VLOOKUP($B51,Shock_dev!$A$1:$CI$300,MATCH(DATE(L$1,1,1),Shock_dev!$A$1:$CI$1,0),FALSE)</f>
        <v>199.77625999999873</v>
      </c>
      <c r="M51" s="52">
        <f>VLOOKUP($B51,Shock_dev!$A$1:$CI$300,MATCH(DATE(M$1,1,1),Shock_dev!$A$1:$CI$1,0),FALSE)</f>
        <v>198.41599000000133</v>
      </c>
      <c r="N51" s="52">
        <f>VLOOKUP($B51,Shock_dev!$A$1:$CI$300,MATCH(DATE(N$1,1,1),Shock_dev!$A$1:$CI$1,0),FALSE)</f>
        <v>189.74063000000024</v>
      </c>
      <c r="O51" s="52">
        <f>VLOOKUP($B51,Shock_dev!$A$1:$CI$300,MATCH(DATE(O$1,1,1),Shock_dev!$A$1:$CI$1,0),FALSE)</f>
        <v>175.80373999999574</v>
      </c>
      <c r="P51" s="52">
        <f>VLOOKUP($B51,Shock_dev!$A$1:$CI$300,MATCH(DATE(P$1,1,1),Shock_dev!$A$1:$CI$1,0),FALSE)</f>
        <v>161.2639199999976</v>
      </c>
      <c r="Q51" s="52">
        <f>VLOOKUP($B51,Shock_dev!$A$1:$CI$300,MATCH(DATE(Q$1,1,1),Shock_dev!$A$1:$CI$1,0),FALSE)</f>
        <v>151.59406000000308</v>
      </c>
      <c r="R51" s="52">
        <f>VLOOKUP($B51,Shock_dev!$A$1:$CI$300,MATCH(DATE(R$1,1,1),Shock_dev!$A$1:$CI$1,0),FALSE)</f>
        <v>137.22067999999854</v>
      </c>
      <c r="S51" s="52">
        <f>VLOOKUP($B51,Shock_dev!$A$1:$CI$300,MATCH(DATE(S$1,1,1),Shock_dev!$A$1:$CI$1,0),FALSE)</f>
        <v>128.24352999999974</v>
      </c>
      <c r="T51" s="52">
        <f>VLOOKUP($B51,Shock_dev!$A$1:$CI$300,MATCH(DATE(T$1,1,1),Shock_dev!$A$1:$CI$1,0),FALSE)</f>
        <v>124.34958999999799</v>
      </c>
      <c r="U51" s="52">
        <f>VLOOKUP($B51,Shock_dev!$A$1:$CI$300,MATCH(DATE(U$1,1,1),Shock_dev!$A$1:$CI$1,0),FALSE)</f>
        <v>118.73732999999629</v>
      </c>
      <c r="V51" s="52">
        <f>VLOOKUP($B51,Shock_dev!$A$1:$CI$300,MATCH(DATE(V$1,1,1),Shock_dev!$A$1:$CI$1,0),FALSE)</f>
        <v>120.35414999999921</v>
      </c>
      <c r="W51" s="52">
        <f>VLOOKUP($B51,Shock_dev!$A$1:$CI$300,MATCH(DATE(W$1,1,1),Shock_dev!$A$1:$CI$1,0),FALSE)</f>
        <v>122.21914000000106</v>
      </c>
      <c r="X51" s="52">
        <f>VLOOKUP($B51,Shock_dev!$A$1:$CI$300,MATCH(DATE(X$1,1,1),Shock_dev!$A$1:$CI$1,0),FALSE)</f>
        <v>124.39306000000215</v>
      </c>
      <c r="Y51" s="52">
        <f>VLOOKUP($B51,Shock_dev!$A$1:$CI$300,MATCH(DATE(Y$1,1,1),Shock_dev!$A$1:$CI$1,0),FALSE)</f>
        <v>132.40436000000045</v>
      </c>
      <c r="Z51" s="52">
        <f>VLOOKUP($B51,Shock_dev!$A$1:$CI$300,MATCH(DATE(Z$1,1,1),Shock_dev!$A$1:$CI$1,0),FALSE)</f>
        <v>135.51121000000421</v>
      </c>
      <c r="AA51" s="52">
        <f>VLOOKUP($B51,Shock_dev!$A$1:$CI$300,MATCH(DATE(AA$1,1,1),Shock_dev!$A$1:$CI$1,0),FALSE)</f>
        <v>138.75471000000107</v>
      </c>
      <c r="AB51" s="52">
        <f>VLOOKUP($B51,Shock_dev!$A$1:$CI$300,MATCH(DATE(AB$1,1,1),Shock_dev!$A$1:$CI$1,0),FALSE)</f>
        <v>141.83716999999888</v>
      </c>
      <c r="AC51" s="52">
        <f>VLOOKUP($B51,Shock_dev!$A$1:$CI$300,MATCH(DATE(AC$1,1,1),Shock_dev!$A$1:$CI$1,0),FALSE)</f>
        <v>144.7618799999982</v>
      </c>
      <c r="AD51" s="52">
        <f>VLOOKUP($B51,Shock_dev!$A$1:$CI$300,MATCH(DATE(AD$1,1,1),Shock_dev!$A$1:$CI$1,0),FALSE)</f>
        <v>146.8399700000009</v>
      </c>
      <c r="AE51" s="52">
        <f>VLOOKUP($B51,Shock_dev!$A$1:$CI$300,MATCH(DATE(AE$1,1,1),Shock_dev!$A$1:$CI$1,0),FALSE)</f>
        <v>149.07917000000452</v>
      </c>
      <c r="AF51" s="52">
        <f>VLOOKUP($B51,Shock_dev!$A$1:$CI$300,MATCH(DATE(AF$1,1,1),Shock_dev!$A$1:$CI$1,0),FALSE)</f>
        <v>149.40157000000181</v>
      </c>
      <c r="AG51" s="52"/>
      <c r="AH51" s="65">
        <f t="shared" ref="AH51:AH80" si="1">AVERAGE(C51:G51)</f>
        <v>192.42765200000139</v>
      </c>
      <c r="AI51" s="65">
        <f t="shared" ref="AI51:AI80" si="2">AVERAGE(H51:L51)</f>
        <v>217.06662599999837</v>
      </c>
      <c r="AJ51" s="65">
        <f t="shared" ref="AJ51:AJ80" si="3">AVERAGE(M51:Q51)</f>
        <v>175.36366799999959</v>
      </c>
      <c r="AK51" s="65">
        <f t="shared" ref="AK51:AK80" si="4">AVERAGE(R51:V51)</f>
        <v>125.78105599999836</v>
      </c>
      <c r="AL51" s="65">
        <f t="shared" ref="AL51:AL80" si="5">AVERAGE(W51:AA51)</f>
        <v>130.65649600000179</v>
      </c>
      <c r="AM51" s="65">
        <f t="shared" ref="AM51:AM80" si="6">AVERAGE(AB51:AF51)</f>
        <v>146.38395200000087</v>
      </c>
      <c r="AN51" s="66"/>
      <c r="AO51" s="65">
        <f t="shared" ref="AO51:AO80" si="7">AVERAGE(AH51:AI51)</f>
        <v>204.74713899999989</v>
      </c>
      <c r="AP51" s="65">
        <f t="shared" ref="AP51:AP80" si="8">AVERAGE(AJ51:AK51)</f>
        <v>150.57236199999898</v>
      </c>
      <c r="AQ51" s="65">
        <f t="shared" ref="AQ51:AQ80" si="9">AVERAGE(AL51:AM51)</f>
        <v>138.52022400000135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162.25068399999964</v>
      </c>
      <c r="D52" s="52">
        <f>VLOOKUP($B52,Shock_dev!$A$1:$CI$300,MATCH(DATE(D$1,1,1),Shock_dev!$A$1:$CI$1,0),FALSE)</f>
        <v>182.0100910000001</v>
      </c>
      <c r="E52" s="52">
        <f>VLOOKUP($B52,Shock_dev!$A$1:$CI$300,MATCH(DATE(E$1,1,1),Shock_dev!$A$1:$CI$1,0),FALSE)</f>
        <v>191.42985299999964</v>
      </c>
      <c r="F52" s="52">
        <f>VLOOKUP($B52,Shock_dev!$A$1:$CI$300,MATCH(DATE(F$1,1,1),Shock_dev!$A$1:$CI$1,0),FALSE)</f>
        <v>198.00861400000031</v>
      </c>
      <c r="G52" s="52">
        <f>VLOOKUP($B52,Shock_dev!$A$1:$CI$300,MATCH(DATE(G$1,1,1),Shock_dev!$A$1:$CI$1,0),FALSE)</f>
        <v>196.46129699999983</v>
      </c>
      <c r="H52" s="52">
        <f>VLOOKUP($B52,Shock_dev!$A$1:$CI$300,MATCH(DATE(H$1,1,1),Shock_dev!$A$1:$CI$1,0),FALSE)</f>
        <v>204.90460900000016</v>
      </c>
      <c r="I52" s="52">
        <f>VLOOKUP($B52,Shock_dev!$A$1:$CI$300,MATCH(DATE(I$1,1,1),Shock_dev!$A$1:$CI$1,0),FALSE)</f>
        <v>201.895039</v>
      </c>
      <c r="J52" s="52">
        <f>VLOOKUP($B52,Shock_dev!$A$1:$CI$300,MATCH(DATE(J$1,1,1),Shock_dev!$A$1:$CI$1,0),FALSE)</f>
        <v>213.23861899999974</v>
      </c>
      <c r="K52" s="52">
        <f>VLOOKUP($B52,Shock_dev!$A$1:$CI$300,MATCH(DATE(K$1,1,1),Shock_dev!$A$1:$CI$1,0),FALSE)</f>
        <v>207.81337299999996</v>
      </c>
      <c r="L52" s="52">
        <f>VLOOKUP($B52,Shock_dev!$A$1:$CI$300,MATCH(DATE(L$1,1,1),Shock_dev!$A$1:$CI$1,0),FALSE)</f>
        <v>216.08854500000052</v>
      </c>
      <c r="M52" s="52">
        <f>VLOOKUP($B52,Shock_dev!$A$1:$CI$300,MATCH(DATE(M$1,1,1),Shock_dev!$A$1:$CI$1,0),FALSE)</f>
        <v>234.72369500000059</v>
      </c>
      <c r="N52" s="52">
        <f>VLOOKUP($B52,Shock_dev!$A$1:$CI$300,MATCH(DATE(N$1,1,1),Shock_dev!$A$1:$CI$1,0),FALSE)</f>
        <v>228.03657899999962</v>
      </c>
      <c r="O52" s="52">
        <f>VLOOKUP($B52,Shock_dev!$A$1:$CI$300,MATCH(DATE(O$1,1,1),Shock_dev!$A$1:$CI$1,0),FALSE)</f>
        <v>218.07062399999995</v>
      </c>
      <c r="P52" s="52">
        <f>VLOOKUP($B52,Shock_dev!$A$1:$CI$300,MATCH(DATE(P$1,1,1),Shock_dev!$A$1:$CI$1,0),FALSE)</f>
        <v>212.99979300000086</v>
      </c>
      <c r="Q52" s="52">
        <f>VLOOKUP($B52,Shock_dev!$A$1:$CI$300,MATCH(DATE(Q$1,1,1),Shock_dev!$A$1:$CI$1,0),FALSE)</f>
        <v>218.24447899999996</v>
      </c>
      <c r="R52" s="52">
        <f>VLOOKUP($B52,Shock_dev!$A$1:$CI$300,MATCH(DATE(R$1,1,1),Shock_dev!$A$1:$CI$1,0),FALSE)</f>
        <v>205.81458500000008</v>
      </c>
      <c r="S52" s="52">
        <f>VLOOKUP($B52,Shock_dev!$A$1:$CI$300,MATCH(DATE(S$1,1,1),Shock_dev!$A$1:$CI$1,0),FALSE)</f>
        <v>209.02610800000002</v>
      </c>
      <c r="T52" s="52">
        <f>VLOOKUP($B52,Shock_dev!$A$1:$CI$300,MATCH(DATE(T$1,1,1),Shock_dev!$A$1:$CI$1,0),FALSE)</f>
        <v>216.10444899999948</v>
      </c>
      <c r="U52" s="52">
        <f>VLOOKUP($B52,Shock_dev!$A$1:$CI$300,MATCH(DATE(U$1,1,1),Shock_dev!$A$1:$CI$1,0),FALSE)</f>
        <v>212.03525100000024</v>
      </c>
      <c r="V52" s="52">
        <f>VLOOKUP($B52,Shock_dev!$A$1:$CI$300,MATCH(DATE(V$1,1,1),Shock_dev!$A$1:$CI$1,0),FALSE)</f>
        <v>224.81446200000028</v>
      </c>
      <c r="W52" s="52">
        <f>VLOOKUP($B52,Shock_dev!$A$1:$CI$300,MATCH(DATE(W$1,1,1),Shock_dev!$A$1:$CI$1,0),FALSE)</f>
        <v>229.82746300000053</v>
      </c>
      <c r="X52" s="52">
        <f>VLOOKUP($B52,Shock_dev!$A$1:$CI$300,MATCH(DATE(X$1,1,1),Shock_dev!$A$1:$CI$1,0),FALSE)</f>
        <v>234.82044700000006</v>
      </c>
      <c r="Y52" s="52">
        <f>VLOOKUP($B52,Shock_dev!$A$1:$CI$300,MATCH(DATE(Y$1,1,1),Shock_dev!$A$1:$CI$1,0),FALSE)</f>
        <v>254.36940299999969</v>
      </c>
      <c r="Z52" s="52">
        <f>VLOOKUP($B52,Shock_dev!$A$1:$CI$300,MATCH(DATE(Z$1,1,1),Shock_dev!$A$1:$CI$1,0),FALSE)</f>
        <v>255.15202000000045</v>
      </c>
      <c r="AA52" s="52">
        <f>VLOOKUP($B52,Shock_dev!$A$1:$CI$300,MATCH(DATE(AA$1,1,1),Shock_dev!$A$1:$CI$1,0),FALSE)</f>
        <v>261.47014600000057</v>
      </c>
      <c r="AB52" s="52">
        <f>VLOOKUP($B52,Shock_dev!$A$1:$CI$300,MATCH(DATE(AB$1,1,1),Shock_dev!$A$1:$CI$1,0),FALSE)</f>
        <v>267.80076600000029</v>
      </c>
      <c r="AC52" s="52">
        <f>VLOOKUP($B52,Shock_dev!$A$1:$CI$300,MATCH(DATE(AC$1,1,1),Shock_dev!$A$1:$CI$1,0),FALSE)</f>
        <v>274.01243400000021</v>
      </c>
      <c r="AD52" s="52">
        <f>VLOOKUP($B52,Shock_dev!$A$1:$CI$300,MATCH(DATE(AD$1,1,1),Shock_dev!$A$1:$CI$1,0),FALSE)</f>
        <v>278.58450400000038</v>
      </c>
      <c r="AE52" s="52">
        <f>VLOOKUP($B52,Shock_dev!$A$1:$CI$300,MATCH(DATE(AE$1,1,1),Shock_dev!$A$1:$CI$1,0),FALSE)</f>
        <v>284.51767099999961</v>
      </c>
      <c r="AF52" s="52">
        <f>VLOOKUP($B52,Shock_dev!$A$1:$CI$300,MATCH(DATE(AF$1,1,1),Shock_dev!$A$1:$CI$1,0),FALSE)</f>
        <v>286.0294130000002</v>
      </c>
      <c r="AG52" s="52"/>
      <c r="AH52" s="65">
        <f t="shared" si="1"/>
        <v>186.03210779999989</v>
      </c>
      <c r="AI52" s="65">
        <f t="shared" si="2"/>
        <v>208.78803700000009</v>
      </c>
      <c r="AJ52" s="65">
        <f t="shared" si="3"/>
        <v>222.41503400000019</v>
      </c>
      <c r="AK52" s="65">
        <f t="shared" si="4"/>
        <v>213.55897100000001</v>
      </c>
      <c r="AL52" s="65">
        <f t="shared" si="5"/>
        <v>247.12789580000026</v>
      </c>
      <c r="AM52" s="65">
        <f t="shared" si="6"/>
        <v>278.18895760000015</v>
      </c>
      <c r="AN52" s="66"/>
      <c r="AO52" s="65">
        <f t="shared" si="7"/>
        <v>197.41007239999999</v>
      </c>
      <c r="AP52" s="65">
        <f t="shared" si="8"/>
        <v>217.9870025000001</v>
      </c>
      <c r="AQ52" s="65">
        <f t="shared" si="9"/>
        <v>262.65842670000018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71.939229999999952</v>
      </c>
      <c r="D53" s="52">
        <f>VLOOKUP($B53,Shock_dev!$A$1:$CI$300,MATCH(DATE(D$1,1,1),Shock_dev!$A$1:$CI$1,0),FALSE)</f>
        <v>89.663100000001577</v>
      </c>
      <c r="E53" s="52">
        <f>VLOOKUP($B53,Shock_dev!$A$1:$CI$300,MATCH(DATE(E$1,1,1),Shock_dev!$A$1:$CI$1,0),FALSE)</f>
        <v>94.939380000003439</v>
      </c>
      <c r="F53" s="52">
        <f>VLOOKUP($B53,Shock_dev!$A$1:$CI$300,MATCH(DATE(F$1,1,1),Shock_dev!$A$1:$CI$1,0),FALSE)</f>
        <v>90.667809999999008</v>
      </c>
      <c r="G53" s="52">
        <f>VLOOKUP($B53,Shock_dev!$A$1:$CI$300,MATCH(DATE(G$1,1,1),Shock_dev!$A$1:$CI$1,0),FALSE)</f>
        <v>78.497839999996359</v>
      </c>
      <c r="H53" s="52">
        <f>VLOOKUP($B53,Shock_dev!$A$1:$CI$300,MATCH(DATE(H$1,1,1),Shock_dev!$A$1:$CI$1,0),FALSE)</f>
        <v>63.642739999995683</v>
      </c>
      <c r="I53" s="52">
        <f>VLOOKUP($B53,Shock_dev!$A$1:$CI$300,MATCH(DATE(I$1,1,1),Shock_dev!$A$1:$CI$1,0),FALSE)</f>
        <v>44.916010000000824</v>
      </c>
      <c r="J53" s="52">
        <f>VLOOKUP($B53,Shock_dev!$A$1:$CI$300,MATCH(DATE(J$1,1,1),Shock_dev!$A$1:$CI$1,0),FALSE)</f>
        <v>27.611340000003111</v>
      </c>
      <c r="K53" s="52">
        <f>VLOOKUP($B53,Shock_dev!$A$1:$CI$300,MATCH(DATE(K$1,1,1),Shock_dev!$A$1:$CI$1,0),FALSE)</f>
        <v>7.7523699999946984</v>
      </c>
      <c r="L53" s="52">
        <f>VLOOKUP($B53,Shock_dev!$A$1:$CI$300,MATCH(DATE(L$1,1,1),Shock_dev!$A$1:$CI$1,0),FALSE)</f>
        <v>-9.6021699999982957</v>
      </c>
      <c r="M53" s="52">
        <f>VLOOKUP($B53,Shock_dev!$A$1:$CI$300,MATCH(DATE(M$1,1,1),Shock_dev!$A$1:$CI$1,0),FALSE)</f>
        <v>-23.208630000000994</v>
      </c>
      <c r="N53" s="52">
        <f>VLOOKUP($B53,Shock_dev!$A$1:$CI$300,MATCH(DATE(N$1,1,1),Shock_dev!$A$1:$CI$1,0),FALSE)</f>
        <v>-40.135970000002999</v>
      </c>
      <c r="O53" s="52">
        <f>VLOOKUP($B53,Shock_dev!$A$1:$CI$300,MATCH(DATE(O$1,1,1),Shock_dev!$A$1:$CI$1,0),FALSE)</f>
        <v>-58.098180000000866</v>
      </c>
      <c r="P53" s="52">
        <f>VLOOKUP($B53,Shock_dev!$A$1:$CI$300,MATCH(DATE(P$1,1,1),Shock_dev!$A$1:$CI$1,0),FALSE)</f>
        <v>-74.443930000001274</v>
      </c>
      <c r="Q53" s="52">
        <f>VLOOKUP($B53,Shock_dev!$A$1:$CI$300,MATCH(DATE(Q$1,1,1),Shock_dev!$A$1:$CI$1,0),FALSE)</f>
        <v>-86.84759999999369</v>
      </c>
      <c r="R53" s="52">
        <f>VLOOKUP($B53,Shock_dev!$A$1:$CI$300,MATCH(DATE(R$1,1,1),Shock_dev!$A$1:$CI$1,0),FALSE)</f>
        <v>-100.00639000000228</v>
      </c>
      <c r="S53" s="52">
        <f>VLOOKUP($B53,Shock_dev!$A$1:$CI$300,MATCH(DATE(S$1,1,1),Shock_dev!$A$1:$CI$1,0),FALSE)</f>
        <v>-108.78317000000243</v>
      </c>
      <c r="T53" s="52">
        <f>VLOOKUP($B53,Shock_dev!$A$1:$CI$300,MATCH(DATE(T$1,1,1),Shock_dev!$A$1:$CI$1,0),FALSE)</f>
        <v>-114.13371000000188</v>
      </c>
      <c r="U53" s="52">
        <f>VLOOKUP($B53,Shock_dev!$A$1:$CI$300,MATCH(DATE(U$1,1,1),Shock_dev!$A$1:$CI$1,0),FALSE)</f>
        <v>-119.36759999999776</v>
      </c>
      <c r="V53" s="52">
        <f>VLOOKUP($B53,Shock_dev!$A$1:$CI$300,MATCH(DATE(V$1,1,1),Shock_dev!$A$1:$CI$1,0),FALSE)</f>
        <v>-120.34307000000263</v>
      </c>
      <c r="W53" s="52">
        <f>VLOOKUP($B53,Shock_dev!$A$1:$CI$300,MATCH(DATE(W$1,1,1),Shock_dev!$A$1:$CI$1,0),FALSE)</f>
        <v>-120.94587999999931</v>
      </c>
      <c r="X53" s="52">
        <f>VLOOKUP($B53,Shock_dev!$A$1:$CI$300,MATCH(DATE(X$1,1,1),Shock_dev!$A$1:$CI$1,0),FALSE)</f>
        <v>-121.00832000000082</v>
      </c>
      <c r="Y53" s="52">
        <f>VLOOKUP($B53,Shock_dev!$A$1:$CI$300,MATCH(DATE(Y$1,1,1),Shock_dev!$A$1:$CI$1,0),FALSE)</f>
        <v>-118.3264199999976</v>
      </c>
      <c r="Z53" s="52">
        <f>VLOOKUP($B53,Shock_dev!$A$1:$CI$300,MATCH(DATE(Z$1,1,1),Shock_dev!$A$1:$CI$1,0),FALSE)</f>
        <v>-118.21751000000222</v>
      </c>
      <c r="AA53" s="52">
        <f>VLOOKUP($B53,Shock_dev!$A$1:$CI$300,MATCH(DATE(AA$1,1,1),Shock_dev!$A$1:$CI$1,0),FALSE)</f>
        <v>-117.92194000000018</v>
      </c>
      <c r="AB53" s="52">
        <f>VLOOKUP($B53,Shock_dev!$A$1:$CI$300,MATCH(DATE(AB$1,1,1),Shock_dev!$A$1:$CI$1,0),FALSE)</f>
        <v>-117.71947999999975</v>
      </c>
      <c r="AC53" s="52">
        <f>VLOOKUP($B53,Shock_dev!$A$1:$CI$300,MATCH(DATE(AC$1,1,1),Shock_dev!$A$1:$CI$1,0),FALSE)</f>
        <v>-117.68096000000514</v>
      </c>
      <c r="AD53" s="52">
        <f>VLOOKUP($B53,Shock_dev!$A$1:$CI$300,MATCH(DATE(AD$1,1,1),Shock_dev!$A$1:$CI$1,0),FALSE)</f>
        <v>-118.13210000000254</v>
      </c>
      <c r="AE53" s="52">
        <f>VLOOKUP($B53,Shock_dev!$A$1:$CI$300,MATCH(DATE(AE$1,1,1),Shock_dev!$A$1:$CI$1,0),FALSE)</f>
        <v>-118.58329999999842</v>
      </c>
      <c r="AF53" s="52">
        <f>VLOOKUP($B53,Shock_dev!$A$1:$CI$300,MATCH(DATE(AF$1,1,1),Shock_dev!$A$1:$CI$1,0),FALSE)</f>
        <v>-119.9603300000017</v>
      </c>
      <c r="AG53" s="52"/>
      <c r="AH53" s="65">
        <f t="shared" si="1"/>
        <v>85.141472000000064</v>
      </c>
      <c r="AI53" s="65">
        <f t="shared" si="2"/>
        <v>26.864057999999204</v>
      </c>
      <c r="AJ53" s="65">
        <f t="shared" si="3"/>
        <v>-56.546861999999962</v>
      </c>
      <c r="AK53" s="65">
        <f t="shared" si="4"/>
        <v>-112.5267880000014</v>
      </c>
      <c r="AL53" s="65">
        <f t="shared" si="5"/>
        <v>-119.28401400000003</v>
      </c>
      <c r="AM53" s="65">
        <f t="shared" si="6"/>
        <v>-118.4152340000015</v>
      </c>
      <c r="AN53" s="66"/>
      <c r="AO53" s="65">
        <f t="shared" si="7"/>
        <v>56.002764999999634</v>
      </c>
      <c r="AP53" s="65">
        <f t="shared" si="8"/>
        <v>-84.536825000000675</v>
      </c>
      <c r="AQ53" s="65">
        <f t="shared" si="9"/>
        <v>-118.84962400000077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392.47920800000065</v>
      </c>
      <c r="D54" s="52">
        <f>VLOOKUP($B54,Shock_dev!$A$1:$CI$300,MATCH(DATE(D$1,1,1),Shock_dev!$A$1:$CI$1,0),FALSE)</f>
        <v>418.88750599999912</v>
      </c>
      <c r="E54" s="52">
        <f>VLOOKUP($B54,Shock_dev!$A$1:$CI$300,MATCH(DATE(E$1,1,1),Shock_dev!$A$1:$CI$1,0),FALSE)</f>
        <v>436.48281099999986</v>
      </c>
      <c r="F54" s="52">
        <f>VLOOKUP($B54,Shock_dev!$A$1:$CI$300,MATCH(DATE(F$1,1,1),Shock_dev!$A$1:$CI$1,0),FALSE)</f>
        <v>453.01412499999969</v>
      </c>
      <c r="G54" s="52">
        <f>VLOOKUP($B54,Shock_dev!$A$1:$CI$300,MATCH(DATE(G$1,1,1),Shock_dev!$A$1:$CI$1,0),FALSE)</f>
        <v>452.65181200000006</v>
      </c>
      <c r="H54" s="52">
        <f>VLOOKUP($B54,Shock_dev!$A$1:$CI$300,MATCH(DATE(H$1,1,1),Shock_dev!$A$1:$CI$1,0),FALSE)</f>
        <v>478.5236670000013</v>
      </c>
      <c r="I54" s="52">
        <f>VLOOKUP($B54,Shock_dev!$A$1:$CI$300,MATCH(DATE(I$1,1,1),Shock_dev!$A$1:$CI$1,0),FALSE)</f>
        <v>476.30170100000032</v>
      </c>
      <c r="J54" s="52">
        <f>VLOOKUP($B54,Shock_dev!$A$1:$CI$300,MATCH(DATE(J$1,1,1),Shock_dev!$A$1:$CI$1,0),FALSE)</f>
        <v>510.07337700000062</v>
      </c>
      <c r="K54" s="52">
        <f>VLOOKUP($B54,Shock_dev!$A$1:$CI$300,MATCH(DATE(K$1,1,1),Shock_dev!$A$1:$CI$1,0),FALSE)</f>
        <v>501.88395299999866</v>
      </c>
      <c r="L54" s="52">
        <f>VLOOKUP($B54,Shock_dev!$A$1:$CI$300,MATCH(DATE(L$1,1,1),Shock_dev!$A$1:$CI$1,0),FALSE)</f>
        <v>528.51995399999942</v>
      </c>
      <c r="M54" s="52">
        <f>VLOOKUP($B54,Shock_dev!$A$1:$CI$300,MATCH(DATE(M$1,1,1),Shock_dev!$A$1:$CI$1,0),FALSE)</f>
        <v>578.2975830000014</v>
      </c>
      <c r="N54" s="52">
        <f>VLOOKUP($B54,Shock_dev!$A$1:$CI$300,MATCH(DATE(N$1,1,1),Shock_dev!$A$1:$CI$1,0),FALSE)</f>
        <v>565.29574300000058</v>
      </c>
      <c r="O54" s="52">
        <f>VLOOKUP($B54,Shock_dev!$A$1:$CI$300,MATCH(DATE(O$1,1,1),Shock_dev!$A$1:$CI$1,0),FALSE)</f>
        <v>547.48449199999959</v>
      </c>
      <c r="P54" s="52">
        <f>VLOOKUP($B54,Shock_dev!$A$1:$CI$300,MATCH(DATE(P$1,1,1),Shock_dev!$A$1:$CI$1,0),FALSE)</f>
        <v>542.33032099999946</v>
      </c>
      <c r="Q54" s="52">
        <f>VLOOKUP($B54,Shock_dev!$A$1:$CI$300,MATCH(DATE(Q$1,1,1),Shock_dev!$A$1:$CI$1,0),FALSE)</f>
        <v>561.20119000000159</v>
      </c>
      <c r="R54" s="52">
        <f>VLOOKUP($B54,Shock_dev!$A$1:$CI$300,MATCH(DATE(R$1,1,1),Shock_dev!$A$1:$CI$1,0),FALSE)</f>
        <v>535.72177000000011</v>
      </c>
      <c r="S54" s="52">
        <f>VLOOKUP($B54,Shock_dev!$A$1:$CI$300,MATCH(DATE(S$1,1,1),Shock_dev!$A$1:$CI$1,0),FALSE)</f>
        <v>549.60001000000011</v>
      </c>
      <c r="T54" s="52">
        <f>VLOOKUP($B54,Shock_dev!$A$1:$CI$300,MATCH(DATE(T$1,1,1),Shock_dev!$A$1:$CI$1,0),FALSE)</f>
        <v>570.58415000000059</v>
      </c>
      <c r="U54" s="52">
        <f>VLOOKUP($B54,Shock_dev!$A$1:$CI$300,MATCH(DATE(U$1,1,1),Shock_dev!$A$1:$CI$1,0),FALSE)</f>
        <v>563.50429000000076</v>
      </c>
      <c r="V54" s="52">
        <f>VLOOKUP($B54,Shock_dev!$A$1:$CI$300,MATCH(DATE(V$1,1,1),Shock_dev!$A$1:$CI$1,0),FALSE)</f>
        <v>597.93530999999894</v>
      </c>
      <c r="W54" s="52">
        <f>VLOOKUP($B54,Shock_dev!$A$1:$CI$300,MATCH(DATE(W$1,1,1),Shock_dev!$A$1:$CI$1,0),FALSE)</f>
        <v>611.33796000000075</v>
      </c>
      <c r="X54" s="52">
        <f>VLOOKUP($B54,Shock_dev!$A$1:$CI$300,MATCH(DATE(X$1,1,1),Shock_dev!$A$1:$CI$1,0),FALSE)</f>
        <v>625.16918000000078</v>
      </c>
      <c r="Y54" s="52">
        <f>VLOOKUP($B54,Shock_dev!$A$1:$CI$300,MATCH(DATE(Y$1,1,1),Shock_dev!$A$1:$CI$1,0),FALSE)</f>
        <v>674.12588000000142</v>
      </c>
      <c r="Z54" s="52">
        <f>VLOOKUP($B54,Shock_dev!$A$1:$CI$300,MATCH(DATE(Z$1,1,1),Shock_dev!$A$1:$CI$1,0),FALSE)</f>
        <v>675.78354000000036</v>
      </c>
      <c r="AA54" s="52">
        <f>VLOOKUP($B54,Shock_dev!$A$1:$CI$300,MATCH(DATE(AA$1,1,1),Shock_dev!$A$1:$CI$1,0),FALSE)</f>
        <v>692.84971000000041</v>
      </c>
      <c r="AB54" s="52">
        <f>VLOOKUP($B54,Shock_dev!$A$1:$CI$300,MATCH(DATE(AB$1,1,1),Shock_dev!$A$1:$CI$1,0),FALSE)</f>
        <v>709.48774000000049</v>
      </c>
      <c r="AC54" s="52">
        <f>VLOOKUP($B54,Shock_dev!$A$1:$CI$300,MATCH(DATE(AC$1,1,1),Shock_dev!$A$1:$CI$1,0),FALSE)</f>
        <v>725.68123000000014</v>
      </c>
      <c r="AD54" s="52">
        <f>VLOOKUP($B54,Shock_dev!$A$1:$CI$300,MATCH(DATE(AD$1,1,1),Shock_dev!$A$1:$CI$1,0),FALSE)</f>
        <v>737.8454099999999</v>
      </c>
      <c r="AE54" s="52">
        <f>VLOOKUP($B54,Shock_dev!$A$1:$CI$300,MATCH(DATE(AE$1,1,1),Shock_dev!$A$1:$CI$1,0),FALSE)</f>
        <v>753.42565999999897</v>
      </c>
      <c r="AF54" s="52">
        <f>VLOOKUP($B54,Shock_dev!$A$1:$CI$300,MATCH(DATE(AF$1,1,1),Shock_dev!$A$1:$CI$1,0),FALSE)</f>
        <v>758.14190000000053</v>
      </c>
      <c r="AG54" s="52"/>
      <c r="AH54" s="65">
        <f t="shared" si="1"/>
        <v>430.70309239999989</v>
      </c>
      <c r="AI54" s="65">
        <f t="shared" si="2"/>
        <v>499.06053040000006</v>
      </c>
      <c r="AJ54" s="65">
        <f t="shared" si="3"/>
        <v>558.92186580000055</v>
      </c>
      <c r="AK54" s="65">
        <f t="shared" si="4"/>
        <v>563.46910600000012</v>
      </c>
      <c r="AL54" s="65">
        <f t="shared" si="5"/>
        <v>655.85325400000079</v>
      </c>
      <c r="AM54" s="65">
        <f t="shared" si="6"/>
        <v>736.91638799999998</v>
      </c>
      <c r="AN54" s="66"/>
      <c r="AO54" s="65">
        <f t="shared" si="7"/>
        <v>464.88181139999995</v>
      </c>
      <c r="AP54" s="65">
        <f t="shared" si="8"/>
        <v>561.19548590000034</v>
      </c>
      <c r="AQ54" s="65">
        <f t="shared" si="9"/>
        <v>696.38482100000033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24.828504000000066</v>
      </c>
      <c r="D55" s="52">
        <f>VLOOKUP($B55,Shock_dev!$A$1:$CI$300,MATCH(DATE(D$1,1,1),Shock_dev!$A$1:$CI$1,0),FALSE)</f>
        <v>31.053890999999567</v>
      </c>
      <c r="E55" s="52">
        <f>VLOOKUP($B55,Shock_dev!$A$1:$CI$300,MATCH(DATE(E$1,1,1),Shock_dev!$A$1:$CI$1,0),FALSE)</f>
        <v>34.642992000000049</v>
      </c>
      <c r="F55" s="52">
        <f>VLOOKUP($B55,Shock_dev!$A$1:$CI$300,MATCH(DATE(F$1,1,1),Shock_dev!$A$1:$CI$1,0),FALSE)</f>
        <v>36.267777000000024</v>
      </c>
      <c r="G55" s="52">
        <f>VLOOKUP($B55,Shock_dev!$A$1:$CI$300,MATCH(DATE(G$1,1,1),Shock_dev!$A$1:$CI$1,0),FALSE)</f>
        <v>35.572796999999809</v>
      </c>
      <c r="H55" s="52">
        <f>VLOOKUP($B55,Shock_dev!$A$1:$CI$300,MATCH(DATE(H$1,1,1),Shock_dev!$A$1:$CI$1,0),FALSE)</f>
        <v>34.822342999999819</v>
      </c>
      <c r="I55" s="52">
        <f>VLOOKUP($B55,Shock_dev!$A$1:$CI$300,MATCH(DATE(I$1,1,1),Shock_dev!$A$1:$CI$1,0),FALSE)</f>
        <v>32.190199000000575</v>
      </c>
      <c r="J55" s="52">
        <f>VLOOKUP($B55,Shock_dev!$A$1:$CI$300,MATCH(DATE(J$1,1,1),Shock_dev!$A$1:$CI$1,0),FALSE)</f>
        <v>30.608239999999569</v>
      </c>
      <c r="K55" s="52">
        <f>VLOOKUP($B55,Shock_dev!$A$1:$CI$300,MATCH(DATE(K$1,1,1),Shock_dev!$A$1:$CI$1,0),FALSE)</f>
        <v>27.083540000000539</v>
      </c>
      <c r="L55" s="52">
        <f>VLOOKUP($B55,Shock_dev!$A$1:$CI$300,MATCH(DATE(L$1,1,1),Shock_dev!$A$1:$CI$1,0),FALSE)</f>
        <v>24.790907999999945</v>
      </c>
      <c r="M55" s="52">
        <f>VLOOKUP($B55,Shock_dev!$A$1:$CI$300,MATCH(DATE(M$1,1,1),Shock_dev!$A$1:$CI$1,0),FALSE)</f>
        <v>23.823634000000311</v>
      </c>
      <c r="N55" s="52">
        <f>VLOOKUP($B55,Shock_dev!$A$1:$CI$300,MATCH(DATE(N$1,1,1),Shock_dev!$A$1:$CI$1,0),FALSE)</f>
        <v>20.349326999999903</v>
      </c>
      <c r="O55" s="52">
        <f>VLOOKUP($B55,Shock_dev!$A$1:$CI$300,MATCH(DATE(O$1,1,1),Shock_dev!$A$1:$CI$1,0),FALSE)</f>
        <v>16.255108000000291</v>
      </c>
      <c r="P55" s="52">
        <f>VLOOKUP($B55,Shock_dev!$A$1:$CI$300,MATCH(DATE(P$1,1,1),Shock_dev!$A$1:$CI$1,0),FALSE)</f>
        <v>12.588610000000699</v>
      </c>
      <c r="Q55" s="52">
        <f>VLOOKUP($B55,Shock_dev!$A$1:$CI$300,MATCH(DATE(Q$1,1,1),Shock_dev!$A$1:$CI$1,0),FALSE)</f>
        <v>10.236450000000332</v>
      </c>
      <c r="R55" s="52">
        <f>VLOOKUP($B55,Shock_dev!$A$1:$CI$300,MATCH(DATE(R$1,1,1),Shock_dev!$A$1:$CI$1,0),FALSE)</f>
        <v>6.2978849999999511</v>
      </c>
      <c r="S55" s="52">
        <f>VLOOKUP($B55,Shock_dev!$A$1:$CI$300,MATCH(DATE(S$1,1,1),Shock_dev!$A$1:$CI$1,0),FALSE)</f>
        <v>4.1656110000003537</v>
      </c>
      <c r="T55" s="52">
        <f>VLOOKUP($B55,Shock_dev!$A$1:$CI$300,MATCH(DATE(T$1,1,1),Shock_dev!$A$1:$CI$1,0),FALSE)</f>
        <v>2.9210930000008375</v>
      </c>
      <c r="U55" s="52">
        <f>VLOOKUP($B55,Shock_dev!$A$1:$CI$300,MATCH(DATE(U$1,1,1),Shock_dev!$A$1:$CI$1,0),FALSE)</f>
        <v>0.85057400000005146</v>
      </c>
      <c r="V55" s="52">
        <f>VLOOKUP($B55,Shock_dev!$A$1:$CI$300,MATCH(DATE(V$1,1,1),Shock_dev!$A$1:$CI$1,0),FALSE)</f>
        <v>0.81492600000001403</v>
      </c>
      <c r="W55" s="52">
        <f>VLOOKUP($B55,Shock_dev!$A$1:$CI$300,MATCH(DATE(W$1,1,1),Shock_dev!$A$1:$CI$1,0),FALSE)</f>
        <v>0.33737700000074256</v>
      </c>
      <c r="X55" s="52">
        <f>VLOOKUP($B55,Shock_dev!$A$1:$CI$300,MATCH(DATE(X$1,1,1),Shock_dev!$A$1:$CI$1,0),FALSE)</f>
        <v>-1.4632000000347034E-2</v>
      </c>
      <c r="Y55" s="52">
        <f>VLOOKUP($B55,Shock_dev!$A$1:$CI$300,MATCH(DATE(Y$1,1,1),Shock_dev!$A$1:$CI$1,0),FALSE)</f>
        <v>1.2792680000002292</v>
      </c>
      <c r="Z55" s="52">
        <f>VLOOKUP($B55,Shock_dev!$A$1:$CI$300,MATCH(DATE(Z$1,1,1),Shock_dev!$A$1:$CI$1,0),FALSE)</f>
        <v>0.80151699999987613</v>
      </c>
      <c r="AA55" s="52">
        <f>VLOOKUP($B55,Shock_dev!$A$1:$CI$300,MATCH(DATE(AA$1,1,1),Shock_dev!$A$1:$CI$1,0),FALSE)</f>
        <v>0.79795000000012806</v>
      </c>
      <c r="AB55" s="52">
        <f>VLOOKUP($B55,Shock_dev!$A$1:$CI$300,MATCH(DATE(AB$1,1,1),Shock_dev!$A$1:$CI$1,0),FALSE)</f>
        <v>0.80431199999929959</v>
      </c>
      <c r="AC55" s="52">
        <f>VLOOKUP($B55,Shock_dev!$A$1:$CI$300,MATCH(DATE(AC$1,1,1),Shock_dev!$A$1:$CI$1,0),FALSE)</f>
        <v>0.79478100000051199</v>
      </c>
      <c r="AD55" s="52">
        <f>VLOOKUP($B55,Shock_dev!$A$1:$CI$300,MATCH(DATE(AD$1,1,1),Shock_dev!$A$1:$CI$1,0),FALSE)</f>
        <v>0.59195699999963836</v>
      </c>
      <c r="AE55" s="52">
        <f>VLOOKUP($B55,Shock_dev!$A$1:$CI$300,MATCH(DATE(AE$1,1,1),Shock_dev!$A$1:$CI$1,0),FALSE)</f>
        <v>0.50696999999945547</v>
      </c>
      <c r="AF55" s="52">
        <f>VLOOKUP($B55,Shock_dev!$A$1:$CI$300,MATCH(DATE(AF$1,1,1),Shock_dev!$A$1:$CI$1,0),FALSE)</f>
        <v>-6.8942999999308086E-2</v>
      </c>
      <c r="AG55" s="52"/>
      <c r="AH55" s="65">
        <f t="shared" si="1"/>
        <v>32.4731921999999</v>
      </c>
      <c r="AI55" s="65">
        <f t="shared" si="2"/>
        <v>29.899046000000091</v>
      </c>
      <c r="AJ55" s="65">
        <f t="shared" si="3"/>
        <v>16.650625800000306</v>
      </c>
      <c r="AK55" s="65">
        <f t="shared" si="4"/>
        <v>3.0100178000002416</v>
      </c>
      <c r="AL55" s="65">
        <f t="shared" si="5"/>
        <v>0.64029600000012576</v>
      </c>
      <c r="AM55" s="65">
        <f t="shared" si="6"/>
        <v>0.52581539999991944</v>
      </c>
      <c r="AN55" s="66"/>
      <c r="AO55" s="65">
        <f t="shared" si="7"/>
        <v>31.186119099999996</v>
      </c>
      <c r="AP55" s="65">
        <f t="shared" si="8"/>
        <v>9.8303218000002737</v>
      </c>
      <c r="AQ55" s="65">
        <f t="shared" si="9"/>
        <v>0.5830557000000226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157.80095000000074</v>
      </c>
      <c r="D56" s="52">
        <f>VLOOKUP($B56,Shock_dev!$A$1:$CI$300,MATCH(DATE(D$1,1,1),Shock_dev!$A$1:$CI$1,0),FALSE)</f>
        <v>178.79269999999997</v>
      </c>
      <c r="E56" s="52">
        <f>VLOOKUP($B56,Shock_dev!$A$1:$CI$300,MATCH(DATE(E$1,1,1),Shock_dev!$A$1:$CI$1,0),FALSE)</f>
        <v>191.02109999999993</v>
      </c>
      <c r="F56" s="52">
        <f>VLOOKUP($B56,Shock_dev!$A$1:$CI$300,MATCH(DATE(F$1,1,1),Shock_dev!$A$1:$CI$1,0),FALSE)</f>
        <v>198.71956999999929</v>
      </c>
      <c r="G56" s="52">
        <f>VLOOKUP($B56,Shock_dev!$A$1:$CI$300,MATCH(DATE(G$1,1,1),Shock_dev!$A$1:$CI$1,0),FALSE)</f>
        <v>197.84899000000041</v>
      </c>
      <c r="H56" s="52">
        <f>VLOOKUP($B56,Shock_dev!$A$1:$CI$300,MATCH(DATE(H$1,1,1),Shock_dev!$A$1:$CI$1,0),FALSE)</f>
        <v>203.35566999999901</v>
      </c>
      <c r="I56" s="52">
        <f>VLOOKUP($B56,Shock_dev!$A$1:$CI$300,MATCH(DATE(I$1,1,1),Shock_dev!$A$1:$CI$1,0),FALSE)</f>
        <v>198.67806000000019</v>
      </c>
      <c r="J56" s="52">
        <f>VLOOKUP($B56,Shock_dev!$A$1:$CI$300,MATCH(DATE(J$1,1,1),Shock_dev!$A$1:$CI$1,0),FALSE)</f>
        <v>204.89739000000009</v>
      </c>
      <c r="K56" s="52">
        <f>VLOOKUP($B56,Shock_dev!$A$1:$CI$300,MATCH(DATE(K$1,1,1),Shock_dev!$A$1:$CI$1,0),FALSE)</f>
        <v>197.45122000000083</v>
      </c>
      <c r="L56" s="52">
        <f>VLOOKUP($B56,Shock_dev!$A$1:$CI$300,MATCH(DATE(L$1,1,1),Shock_dev!$A$1:$CI$1,0),FALSE)</f>
        <v>200.94124000000011</v>
      </c>
      <c r="M56" s="52">
        <f>VLOOKUP($B56,Shock_dev!$A$1:$CI$300,MATCH(DATE(M$1,1,1),Shock_dev!$A$1:$CI$1,0),FALSE)</f>
        <v>212.78967000000011</v>
      </c>
      <c r="N56" s="52">
        <f>VLOOKUP($B56,Shock_dev!$A$1:$CI$300,MATCH(DATE(N$1,1,1),Shock_dev!$A$1:$CI$1,0),FALSE)</f>
        <v>204.71835000000101</v>
      </c>
      <c r="O56" s="52">
        <f>VLOOKUP($B56,Shock_dev!$A$1:$CI$300,MATCH(DATE(O$1,1,1),Shock_dev!$A$1:$CI$1,0),FALSE)</f>
        <v>194.33106000000043</v>
      </c>
      <c r="P56" s="52">
        <f>VLOOKUP($B56,Shock_dev!$A$1:$CI$300,MATCH(DATE(P$1,1,1),Shock_dev!$A$1:$CI$1,0),FALSE)</f>
        <v>188.08844999999928</v>
      </c>
      <c r="Q56" s="52">
        <f>VLOOKUP($B56,Shock_dev!$A$1:$CI$300,MATCH(DATE(Q$1,1,1),Shock_dev!$A$1:$CI$1,0),FALSE)</f>
        <v>190.51225999999951</v>
      </c>
      <c r="R56" s="52">
        <f>VLOOKUP($B56,Shock_dev!$A$1:$CI$300,MATCH(DATE(R$1,1,1),Shock_dev!$A$1:$CI$1,0),FALSE)</f>
        <v>179.43928000000051</v>
      </c>
      <c r="S56" s="52">
        <f>VLOOKUP($B56,Shock_dev!$A$1:$CI$300,MATCH(DATE(S$1,1,1),Shock_dev!$A$1:$CI$1,0),FALSE)</f>
        <v>181.55280999999923</v>
      </c>
      <c r="T56" s="52">
        <f>VLOOKUP($B56,Shock_dev!$A$1:$CI$300,MATCH(DATE(T$1,1,1),Shock_dev!$A$1:$CI$1,0),FALSE)</f>
        <v>187.36833000000115</v>
      </c>
      <c r="U56" s="52">
        <f>VLOOKUP($B56,Shock_dev!$A$1:$CI$300,MATCH(DATE(U$1,1,1),Shock_dev!$A$1:$CI$1,0),FALSE)</f>
        <v>184.94989999999962</v>
      </c>
      <c r="V56" s="52">
        <f>VLOOKUP($B56,Shock_dev!$A$1:$CI$300,MATCH(DATE(V$1,1,1),Shock_dev!$A$1:$CI$1,0),FALSE)</f>
        <v>196.54493999999977</v>
      </c>
      <c r="W56" s="52">
        <f>VLOOKUP($B56,Shock_dev!$A$1:$CI$300,MATCH(DATE(W$1,1,1),Shock_dev!$A$1:$CI$1,0),FALSE)</f>
        <v>202.3370900000009</v>
      </c>
      <c r="X56" s="52">
        <f>VLOOKUP($B56,Shock_dev!$A$1:$CI$300,MATCH(DATE(X$1,1,1),Shock_dev!$A$1:$CI$1,0),FALSE)</f>
        <v>208.46097999999984</v>
      </c>
      <c r="Y56" s="52">
        <f>VLOOKUP($B56,Shock_dev!$A$1:$CI$300,MATCH(DATE(Y$1,1,1),Shock_dev!$A$1:$CI$1,0),FALSE)</f>
        <v>226.30935999999929</v>
      </c>
      <c r="Z56" s="52">
        <f>VLOOKUP($B56,Shock_dev!$A$1:$CI$300,MATCH(DATE(Z$1,1,1),Shock_dev!$A$1:$CI$1,0),FALSE)</f>
        <v>229.30563000000075</v>
      </c>
      <c r="AA56" s="52">
        <f>VLOOKUP($B56,Shock_dev!$A$1:$CI$300,MATCH(DATE(AA$1,1,1),Shock_dev!$A$1:$CI$1,0),FALSE)</f>
        <v>236.83550999999898</v>
      </c>
      <c r="AB56" s="52">
        <f>VLOOKUP($B56,Shock_dev!$A$1:$CI$300,MATCH(DATE(AB$1,1,1),Shock_dev!$A$1:$CI$1,0),FALSE)</f>
        <v>244.30753000000004</v>
      </c>
      <c r="AC56" s="52">
        <f>VLOOKUP($B56,Shock_dev!$A$1:$CI$300,MATCH(DATE(AC$1,1,1),Shock_dev!$A$1:$CI$1,0),FALSE)</f>
        <v>251.66365000000224</v>
      </c>
      <c r="AD56" s="52">
        <f>VLOOKUP($B56,Shock_dev!$A$1:$CI$300,MATCH(DATE(AD$1,1,1),Shock_dev!$A$1:$CI$1,0),FALSE)</f>
        <v>257.68801000000167</v>
      </c>
      <c r="AE56" s="52">
        <f>VLOOKUP($B56,Shock_dev!$A$1:$CI$300,MATCH(DATE(AE$1,1,1),Shock_dev!$A$1:$CI$1,0),FALSE)</f>
        <v>264.7821100000001</v>
      </c>
      <c r="AF56" s="52">
        <f>VLOOKUP($B56,Shock_dev!$A$1:$CI$300,MATCH(DATE(AF$1,1,1),Shock_dev!$A$1:$CI$1,0),FALSE)</f>
        <v>268.32625000000189</v>
      </c>
      <c r="AG56" s="52"/>
      <c r="AH56" s="65">
        <f t="shared" si="1"/>
        <v>184.83666200000008</v>
      </c>
      <c r="AI56" s="65">
        <f t="shared" si="2"/>
        <v>201.06471600000003</v>
      </c>
      <c r="AJ56" s="65">
        <f t="shared" si="3"/>
        <v>198.08795800000007</v>
      </c>
      <c r="AK56" s="65">
        <f t="shared" si="4"/>
        <v>185.97105200000004</v>
      </c>
      <c r="AL56" s="65">
        <f t="shared" si="5"/>
        <v>220.64971399999996</v>
      </c>
      <c r="AM56" s="65">
        <f t="shared" si="6"/>
        <v>257.35351000000117</v>
      </c>
      <c r="AN56" s="66"/>
      <c r="AO56" s="65">
        <f t="shared" si="7"/>
        <v>192.95068900000007</v>
      </c>
      <c r="AP56" s="65">
        <f t="shared" si="8"/>
        <v>192.02950500000006</v>
      </c>
      <c r="AQ56" s="65">
        <f t="shared" si="9"/>
        <v>239.00161200000056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519.45984999999928</v>
      </c>
      <c r="D57" s="52">
        <f>VLOOKUP($B57,Shock_dev!$A$1:$CI$300,MATCH(DATE(D$1,1,1),Shock_dev!$A$1:$CI$1,0),FALSE)</f>
        <v>557.53682999999728</v>
      </c>
      <c r="E57" s="52">
        <f>VLOOKUP($B57,Shock_dev!$A$1:$CI$300,MATCH(DATE(E$1,1,1),Shock_dev!$A$1:$CI$1,0),FALSE)</f>
        <v>579.00178999999844</v>
      </c>
      <c r="F57" s="52">
        <f>VLOOKUP($B57,Shock_dev!$A$1:$CI$300,MATCH(DATE(F$1,1,1),Shock_dev!$A$1:$CI$1,0),FALSE)</f>
        <v>593.63843999999881</v>
      </c>
      <c r="G57" s="52">
        <f>VLOOKUP($B57,Shock_dev!$A$1:$CI$300,MATCH(DATE(G$1,1,1),Shock_dev!$A$1:$CI$1,0),FALSE)</f>
        <v>582.32499000000098</v>
      </c>
      <c r="H57" s="52">
        <f>VLOOKUP($B57,Shock_dev!$A$1:$CI$300,MATCH(DATE(H$1,1,1),Shock_dev!$A$1:$CI$1,0),FALSE)</f>
        <v>599.83171999999831</v>
      </c>
      <c r="I57" s="52">
        <f>VLOOKUP($B57,Shock_dev!$A$1:$CI$300,MATCH(DATE(I$1,1,1),Shock_dev!$A$1:$CI$1,0),FALSE)</f>
        <v>579.89933999999994</v>
      </c>
      <c r="J57" s="52">
        <f>VLOOKUP($B57,Shock_dev!$A$1:$CI$300,MATCH(DATE(J$1,1,1),Shock_dev!$A$1:$CI$1,0),FALSE)</f>
        <v>603.28201999999874</v>
      </c>
      <c r="K57" s="52">
        <f>VLOOKUP($B57,Shock_dev!$A$1:$CI$300,MATCH(DATE(K$1,1,1),Shock_dev!$A$1:$CI$1,0),FALSE)</f>
        <v>573.94012999999904</v>
      </c>
      <c r="L57" s="52">
        <f>VLOOKUP($B57,Shock_dev!$A$1:$CI$300,MATCH(DATE(L$1,1,1),Shock_dev!$A$1:$CI$1,0),FALSE)</f>
        <v>587.89405999999872</v>
      </c>
      <c r="M57" s="52">
        <f>VLOOKUP($B57,Shock_dev!$A$1:$CI$300,MATCH(DATE(M$1,1,1),Shock_dev!$A$1:$CI$1,0),FALSE)</f>
        <v>631.31102000000101</v>
      </c>
      <c r="N57" s="52">
        <f>VLOOKUP($B57,Shock_dev!$A$1:$CI$300,MATCH(DATE(N$1,1,1),Shock_dev!$A$1:$CI$1,0),FALSE)</f>
        <v>597.46829000000071</v>
      </c>
      <c r="O57" s="52">
        <f>VLOOKUP($B57,Shock_dev!$A$1:$CI$300,MATCH(DATE(O$1,1,1),Shock_dev!$A$1:$CI$1,0),FALSE)</f>
        <v>558.32134000000224</v>
      </c>
      <c r="P57" s="52">
        <f>VLOOKUP($B57,Shock_dev!$A$1:$CI$300,MATCH(DATE(P$1,1,1),Shock_dev!$A$1:$CI$1,0),FALSE)</f>
        <v>536.08459999999832</v>
      </c>
      <c r="Q57" s="52">
        <f>VLOOKUP($B57,Shock_dev!$A$1:$CI$300,MATCH(DATE(Q$1,1,1),Shock_dev!$A$1:$CI$1,0),FALSE)</f>
        <v>545.34209000000556</v>
      </c>
      <c r="R57" s="52">
        <f>VLOOKUP($B57,Shock_dev!$A$1:$CI$300,MATCH(DATE(R$1,1,1),Shock_dev!$A$1:$CI$1,0),FALSE)</f>
        <v>501.31968000000052</v>
      </c>
      <c r="S57" s="52">
        <f>VLOOKUP($B57,Shock_dev!$A$1:$CI$300,MATCH(DATE(S$1,1,1),Shock_dev!$A$1:$CI$1,0),FALSE)</f>
        <v>508.05580000000191</v>
      </c>
      <c r="T57" s="52">
        <f>VLOOKUP($B57,Shock_dev!$A$1:$CI$300,MATCH(DATE(T$1,1,1),Shock_dev!$A$1:$CI$1,0),FALSE)</f>
        <v>525.66429000000062</v>
      </c>
      <c r="U57" s="52">
        <f>VLOOKUP($B57,Shock_dev!$A$1:$CI$300,MATCH(DATE(U$1,1,1),Shock_dev!$A$1:$CI$1,0),FALSE)</f>
        <v>510.1915899999949</v>
      </c>
      <c r="V57" s="52">
        <f>VLOOKUP($B57,Shock_dev!$A$1:$CI$300,MATCH(DATE(V$1,1,1),Shock_dev!$A$1:$CI$1,0),FALSE)</f>
        <v>547.78740000000107</v>
      </c>
      <c r="W57" s="52">
        <f>VLOOKUP($B57,Shock_dev!$A$1:$CI$300,MATCH(DATE(W$1,1,1),Shock_dev!$A$1:$CI$1,0),FALSE)</f>
        <v>560.60525999999663</v>
      </c>
      <c r="X57" s="52">
        <f>VLOOKUP($B57,Shock_dev!$A$1:$CI$300,MATCH(DATE(X$1,1,1),Shock_dev!$A$1:$CI$1,0),FALSE)</f>
        <v>574.80288000000292</v>
      </c>
      <c r="Y57" s="52">
        <f>VLOOKUP($B57,Shock_dev!$A$1:$CI$300,MATCH(DATE(Y$1,1,1),Shock_dev!$A$1:$CI$1,0),FALSE)</f>
        <v>633.10688999999547</v>
      </c>
      <c r="Z57" s="52">
        <f>VLOOKUP($B57,Shock_dev!$A$1:$CI$300,MATCH(DATE(Z$1,1,1),Shock_dev!$A$1:$CI$1,0),FALSE)</f>
        <v>633.15058999999746</v>
      </c>
      <c r="AA57" s="52">
        <f>VLOOKUP($B57,Shock_dev!$A$1:$CI$300,MATCH(DATE(AA$1,1,1),Shock_dev!$A$1:$CI$1,0),FALSE)</f>
        <v>652.42008000000351</v>
      </c>
      <c r="AB57" s="52">
        <f>VLOOKUP($B57,Shock_dev!$A$1:$CI$300,MATCH(DATE(AB$1,1,1),Shock_dev!$A$1:$CI$1,0),FALSE)</f>
        <v>671.27042999999685</v>
      </c>
      <c r="AC57" s="52">
        <f>VLOOKUP($B57,Shock_dev!$A$1:$CI$300,MATCH(DATE(AC$1,1,1),Shock_dev!$A$1:$CI$1,0),FALSE)</f>
        <v>689.59032000000298</v>
      </c>
      <c r="AD57" s="52">
        <f>VLOOKUP($B57,Shock_dev!$A$1:$CI$300,MATCH(DATE(AD$1,1,1),Shock_dev!$A$1:$CI$1,0),FALSE)</f>
        <v>702.89104999999836</v>
      </c>
      <c r="AE57" s="52">
        <f>VLOOKUP($B57,Shock_dev!$A$1:$CI$300,MATCH(DATE(AE$1,1,1),Shock_dev!$A$1:$CI$1,0),FALSE)</f>
        <v>720.41427999999723</v>
      </c>
      <c r="AF57" s="52">
        <f>VLOOKUP($B57,Shock_dev!$A$1:$CI$300,MATCH(DATE(AF$1,1,1),Shock_dev!$A$1:$CI$1,0),FALSE)</f>
        <v>724.45292999999947</v>
      </c>
      <c r="AG57" s="52"/>
      <c r="AH57" s="65">
        <f t="shared" si="1"/>
        <v>566.39237999999898</v>
      </c>
      <c r="AI57" s="65">
        <f t="shared" si="2"/>
        <v>588.9694539999989</v>
      </c>
      <c r="AJ57" s="65">
        <f t="shared" si="3"/>
        <v>573.70546800000159</v>
      </c>
      <c r="AK57" s="65">
        <f t="shared" si="4"/>
        <v>518.60375199999976</v>
      </c>
      <c r="AL57" s="65">
        <f t="shared" si="5"/>
        <v>610.8171399999992</v>
      </c>
      <c r="AM57" s="65">
        <f t="shared" si="6"/>
        <v>701.72380199999895</v>
      </c>
      <c r="AN57" s="66"/>
      <c r="AO57" s="65">
        <f t="shared" si="7"/>
        <v>577.680916999999</v>
      </c>
      <c r="AP57" s="65">
        <f t="shared" si="8"/>
        <v>546.15461000000073</v>
      </c>
      <c r="AQ57" s="65">
        <f t="shared" si="9"/>
        <v>656.27047099999913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589.79269999999087</v>
      </c>
      <c r="D58" s="52">
        <f>VLOOKUP($B58,Shock_dev!$A$1:$CI$300,MATCH(DATE(D$1,1,1),Shock_dev!$A$1:$CI$1,0),FALSE)</f>
        <v>803.60129999998026</v>
      </c>
      <c r="E58" s="52">
        <f>VLOOKUP($B58,Shock_dev!$A$1:$CI$300,MATCH(DATE(E$1,1,1),Shock_dev!$A$1:$CI$1,0),FALSE)</f>
        <v>951.69049999999697</v>
      </c>
      <c r="F58" s="52">
        <f>VLOOKUP($B58,Shock_dev!$A$1:$CI$300,MATCH(DATE(F$1,1,1),Shock_dev!$A$1:$CI$1,0),FALSE)</f>
        <v>1042.2686000000103</v>
      </c>
      <c r="G58" s="52">
        <f>VLOOKUP($B58,Shock_dev!$A$1:$CI$300,MATCH(DATE(G$1,1,1),Shock_dev!$A$1:$CI$1,0),FALSE)</f>
        <v>1074.1385000000009</v>
      </c>
      <c r="H58" s="52">
        <f>VLOOKUP($B58,Shock_dev!$A$1:$CI$300,MATCH(DATE(H$1,1,1),Shock_dev!$A$1:$CI$1,0),FALSE)</f>
        <v>1092.8859999999986</v>
      </c>
      <c r="I58" s="52">
        <f>VLOOKUP($B58,Shock_dev!$A$1:$CI$300,MATCH(DATE(I$1,1,1),Shock_dev!$A$1:$CI$1,0),FALSE)</f>
        <v>1073.5381000000052</v>
      </c>
      <c r="J58" s="52">
        <f>VLOOKUP($B58,Shock_dev!$A$1:$CI$300,MATCH(DATE(J$1,1,1),Shock_dev!$A$1:$CI$1,0),FALSE)</f>
        <v>1069.1582000000053</v>
      </c>
      <c r="K58" s="52">
        <f>VLOOKUP($B58,Shock_dev!$A$1:$CI$300,MATCH(DATE(K$1,1,1),Shock_dev!$A$1:$CI$1,0),FALSE)</f>
        <v>1031.1681000000099</v>
      </c>
      <c r="L58" s="52">
        <f>VLOOKUP($B58,Shock_dev!$A$1:$CI$300,MATCH(DATE(L$1,1,1),Shock_dev!$A$1:$CI$1,0),FALSE)</f>
        <v>1012.0681000000041</v>
      </c>
      <c r="M58" s="52">
        <f>VLOOKUP($B58,Shock_dev!$A$1:$CI$300,MATCH(DATE(M$1,1,1),Shock_dev!$A$1:$CI$1,0),FALSE)</f>
        <v>1022.0541000000085</v>
      </c>
      <c r="N58" s="52">
        <f>VLOOKUP($B58,Shock_dev!$A$1:$CI$300,MATCH(DATE(N$1,1,1),Shock_dev!$A$1:$CI$1,0),FALSE)</f>
        <v>990.96830000000773</v>
      </c>
      <c r="O58" s="52">
        <f>VLOOKUP($B58,Shock_dev!$A$1:$CI$300,MATCH(DATE(O$1,1,1),Shock_dev!$A$1:$CI$1,0),FALSE)</f>
        <v>940.91289999999572</v>
      </c>
      <c r="P58" s="52">
        <f>VLOOKUP($B58,Shock_dev!$A$1:$CI$300,MATCH(DATE(P$1,1,1),Shock_dev!$A$1:$CI$1,0),FALSE)</f>
        <v>892.71979999999166</v>
      </c>
      <c r="Q58" s="52">
        <f>VLOOKUP($B58,Shock_dev!$A$1:$CI$300,MATCH(DATE(Q$1,1,1),Shock_dev!$A$1:$CI$1,0),FALSE)</f>
        <v>868.32950000002165</v>
      </c>
      <c r="R58" s="52">
        <f>VLOOKUP($B58,Shock_dev!$A$1:$CI$300,MATCH(DATE(R$1,1,1),Shock_dev!$A$1:$CI$1,0),FALSE)</f>
        <v>817.58319999999367</v>
      </c>
      <c r="S58" s="52">
        <f>VLOOKUP($B58,Shock_dev!$A$1:$CI$300,MATCH(DATE(S$1,1,1),Shock_dev!$A$1:$CI$1,0),FALSE)</f>
        <v>796.54430000000866</v>
      </c>
      <c r="T58" s="52">
        <f>VLOOKUP($B58,Shock_dev!$A$1:$CI$300,MATCH(DATE(T$1,1,1),Shock_dev!$A$1:$CI$1,0),FALSE)</f>
        <v>796.09020000000601</v>
      </c>
      <c r="U58" s="52">
        <f>VLOOKUP($B58,Shock_dev!$A$1:$CI$300,MATCH(DATE(U$1,1,1),Shock_dev!$A$1:$CI$1,0),FALSE)</f>
        <v>783.92859999998473</v>
      </c>
      <c r="V58" s="52">
        <f>VLOOKUP($B58,Shock_dev!$A$1:$CI$300,MATCH(DATE(V$1,1,1),Shock_dev!$A$1:$CI$1,0),FALSE)</f>
        <v>808.42519999999786</v>
      </c>
      <c r="W58" s="52">
        <f>VLOOKUP($B58,Shock_dev!$A$1:$CI$300,MATCH(DATE(W$1,1,1),Shock_dev!$A$1:$CI$1,0),FALSE)</f>
        <v>829.57310000000871</v>
      </c>
      <c r="X58" s="52">
        <f>VLOOKUP($B58,Shock_dev!$A$1:$CI$300,MATCH(DATE(X$1,1,1),Shock_dev!$A$1:$CI$1,0),FALSE)</f>
        <v>852.77920000001905</v>
      </c>
      <c r="Y58" s="52">
        <f>VLOOKUP($B58,Shock_dev!$A$1:$CI$300,MATCH(DATE(Y$1,1,1),Shock_dev!$A$1:$CI$1,0),FALSE)</f>
        <v>905.07219999999506</v>
      </c>
      <c r="Z58" s="52">
        <f>VLOOKUP($B58,Shock_dev!$A$1:$CI$300,MATCH(DATE(Z$1,1,1),Shock_dev!$A$1:$CI$1,0),FALSE)</f>
        <v>929.19350000002305</v>
      </c>
      <c r="AA58" s="52">
        <f>VLOOKUP($B58,Shock_dev!$A$1:$CI$300,MATCH(DATE(AA$1,1,1),Shock_dev!$A$1:$CI$1,0),FALSE)</f>
        <v>957.78549999999814</v>
      </c>
      <c r="AB58" s="52">
        <f>VLOOKUP($B58,Shock_dev!$A$1:$CI$300,MATCH(DATE(AB$1,1,1),Shock_dev!$A$1:$CI$1,0),FALSE)</f>
        <v>985.51810000001569</v>
      </c>
      <c r="AC58" s="52">
        <f>VLOOKUP($B58,Shock_dev!$A$1:$CI$300,MATCH(DATE(AC$1,1,1),Shock_dev!$A$1:$CI$1,0),FALSE)</f>
        <v>1012.1665999999968</v>
      </c>
      <c r="AD58" s="52">
        <f>VLOOKUP($B58,Shock_dev!$A$1:$CI$300,MATCH(DATE(AD$1,1,1),Shock_dev!$A$1:$CI$1,0),FALSE)</f>
        <v>1034.3208999999915</v>
      </c>
      <c r="AE58" s="52">
        <f>VLOOKUP($B58,Shock_dev!$A$1:$CI$300,MATCH(DATE(AE$1,1,1),Shock_dev!$A$1:$CI$1,0),FALSE)</f>
        <v>1057.2792999999947</v>
      </c>
      <c r="AF58" s="52">
        <f>VLOOKUP($B58,Shock_dev!$A$1:$CI$300,MATCH(DATE(AF$1,1,1),Shock_dev!$A$1:$CI$1,0),FALSE)</f>
        <v>1070.2618999999831</v>
      </c>
      <c r="AG58" s="52"/>
      <c r="AH58" s="65">
        <f t="shared" si="1"/>
        <v>892.2983199999959</v>
      </c>
      <c r="AI58" s="65">
        <f t="shared" si="2"/>
        <v>1055.7637000000045</v>
      </c>
      <c r="AJ58" s="65">
        <f t="shared" si="3"/>
        <v>942.99692000000505</v>
      </c>
      <c r="AK58" s="65">
        <f t="shared" si="4"/>
        <v>800.51429999999823</v>
      </c>
      <c r="AL58" s="65">
        <f t="shared" si="5"/>
        <v>894.8807000000088</v>
      </c>
      <c r="AM58" s="65">
        <f t="shared" si="6"/>
        <v>1031.9093599999965</v>
      </c>
      <c r="AN58" s="66"/>
      <c r="AO58" s="65">
        <f t="shared" si="7"/>
        <v>974.03101000000015</v>
      </c>
      <c r="AP58" s="65">
        <f t="shared" si="8"/>
        <v>871.75561000000164</v>
      </c>
      <c r="AQ58" s="65">
        <f t="shared" si="9"/>
        <v>963.39503000000263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657.99307000001136</v>
      </c>
      <c r="D59" s="52">
        <f>VLOOKUP($B59,Shock_dev!$A$1:$CI$300,MATCH(DATE(D$1,1,1),Shock_dev!$A$1:$CI$1,0),FALSE)</f>
        <v>929.21623999999429</v>
      </c>
      <c r="E59" s="52">
        <f>VLOOKUP($B59,Shock_dev!$A$1:$CI$300,MATCH(DATE(E$1,1,1),Shock_dev!$A$1:$CI$1,0),FALSE)</f>
        <v>1134.3672799999913</v>
      </c>
      <c r="F59" s="52">
        <f>VLOOKUP($B59,Shock_dev!$A$1:$CI$300,MATCH(DATE(F$1,1,1),Shock_dev!$A$1:$CI$1,0),FALSE)</f>
        <v>1300.3585000000021</v>
      </c>
      <c r="G59" s="52">
        <f>VLOOKUP($B59,Shock_dev!$A$1:$CI$300,MATCH(DATE(G$1,1,1),Shock_dev!$A$1:$CI$1,0),FALSE)</f>
        <v>1436.0662000000011</v>
      </c>
      <c r="H59" s="52">
        <f>VLOOKUP($B59,Shock_dev!$A$1:$CI$300,MATCH(DATE(H$1,1,1),Shock_dev!$A$1:$CI$1,0),FALSE)</f>
        <v>1580.0396000000037</v>
      </c>
      <c r="I59" s="52">
        <f>VLOOKUP($B59,Shock_dev!$A$1:$CI$300,MATCH(DATE(I$1,1,1),Shock_dev!$A$1:$CI$1,0),FALSE)</f>
        <v>1715.1674999999959</v>
      </c>
      <c r="J59" s="52">
        <f>VLOOKUP($B59,Shock_dev!$A$1:$CI$300,MATCH(DATE(J$1,1,1),Shock_dev!$A$1:$CI$1,0),FALSE)</f>
        <v>1877.0853999999963</v>
      </c>
      <c r="K59" s="52">
        <f>VLOOKUP($B59,Shock_dev!$A$1:$CI$300,MATCH(DATE(K$1,1,1),Shock_dev!$A$1:$CI$1,0),FALSE)</f>
        <v>2027.7263999999996</v>
      </c>
      <c r="L59" s="52">
        <f>VLOOKUP($B59,Shock_dev!$A$1:$CI$300,MATCH(DATE(L$1,1,1),Shock_dev!$A$1:$CI$1,0),FALSE)</f>
        <v>2199.4738999999972</v>
      </c>
      <c r="M59" s="52">
        <f>VLOOKUP($B59,Shock_dev!$A$1:$CI$300,MATCH(DATE(M$1,1,1),Shock_dev!$A$1:$CI$1,0),FALSE)</f>
        <v>2403.3631999999925</v>
      </c>
      <c r="N59" s="52">
        <f>VLOOKUP($B59,Shock_dev!$A$1:$CI$300,MATCH(DATE(N$1,1,1),Shock_dev!$A$1:$CI$1,0),FALSE)</f>
        <v>2579.8850999999995</v>
      </c>
      <c r="O59" s="52">
        <f>VLOOKUP($B59,Shock_dev!$A$1:$CI$300,MATCH(DATE(O$1,1,1),Shock_dev!$A$1:$CI$1,0),FALSE)</f>
        <v>2735.3368000000046</v>
      </c>
      <c r="P59" s="52">
        <f>VLOOKUP($B59,Shock_dev!$A$1:$CI$300,MATCH(DATE(P$1,1,1),Shock_dev!$A$1:$CI$1,0),FALSE)</f>
        <v>2888.3625999999931</v>
      </c>
      <c r="Q59" s="52">
        <f>VLOOKUP($B59,Shock_dev!$A$1:$CI$300,MATCH(DATE(Q$1,1,1),Shock_dev!$A$1:$CI$1,0),FALSE)</f>
        <v>3058.5887000000075</v>
      </c>
      <c r="R59" s="52">
        <f>VLOOKUP($B59,Shock_dev!$A$1:$CI$300,MATCH(DATE(R$1,1,1),Shock_dev!$A$1:$CI$1,0),FALSE)</f>
        <v>3205.025999999998</v>
      </c>
      <c r="S59" s="52">
        <f>VLOOKUP($B59,Shock_dev!$A$1:$CI$300,MATCH(DATE(S$1,1,1),Shock_dev!$A$1:$CI$1,0),FALSE)</f>
        <v>3365.3959000000032</v>
      </c>
      <c r="T59" s="52">
        <f>VLOOKUP($B59,Shock_dev!$A$1:$CI$300,MATCH(DATE(T$1,1,1),Shock_dev!$A$1:$CI$1,0),FALSE)</f>
        <v>3538.107799999998</v>
      </c>
      <c r="U59" s="52">
        <f>VLOOKUP($B59,Shock_dev!$A$1:$CI$300,MATCH(DATE(U$1,1,1),Shock_dev!$A$1:$CI$1,0),FALSE)</f>
        <v>3693.8523999999888</v>
      </c>
      <c r="V59" s="52">
        <f>VLOOKUP($B59,Shock_dev!$A$1:$CI$300,MATCH(DATE(V$1,1,1),Shock_dev!$A$1:$CI$1,0),FALSE)</f>
        <v>3867.6051000000007</v>
      </c>
      <c r="W59" s="52">
        <f>VLOOKUP($B59,Shock_dev!$A$1:$CI$300,MATCH(DATE(W$1,1,1),Shock_dev!$A$1:$CI$1,0),FALSE)</f>
        <v>4032.9340999999986</v>
      </c>
      <c r="X59" s="52">
        <f>VLOOKUP($B59,Shock_dev!$A$1:$CI$300,MATCH(DATE(X$1,1,1),Shock_dev!$A$1:$CI$1,0),FALSE)</f>
        <v>4189.3701999999903</v>
      </c>
      <c r="Y59" s="52">
        <f>VLOOKUP($B59,Shock_dev!$A$1:$CI$300,MATCH(DATE(Y$1,1,1),Shock_dev!$A$1:$CI$1,0),FALSE)</f>
        <v>4362.232199999984</v>
      </c>
      <c r="Z59" s="52">
        <f>VLOOKUP($B59,Shock_dev!$A$1:$CI$300,MATCH(DATE(Z$1,1,1),Shock_dev!$A$1:$CI$1,0),FALSE)</f>
        <v>4507.0014999999985</v>
      </c>
      <c r="AA59" s="52">
        <f>VLOOKUP($B59,Shock_dev!$A$1:$CI$300,MATCH(DATE(AA$1,1,1),Shock_dev!$A$1:$CI$1,0),FALSE)</f>
        <v>4643.8003000000026</v>
      </c>
      <c r="AB59" s="52">
        <f>VLOOKUP($B59,Shock_dev!$A$1:$CI$300,MATCH(DATE(AB$1,1,1),Shock_dev!$A$1:$CI$1,0),FALSE)</f>
        <v>4773.4131999999809</v>
      </c>
      <c r="AC59" s="52">
        <f>VLOOKUP($B59,Shock_dev!$A$1:$CI$300,MATCH(DATE(AC$1,1,1),Shock_dev!$A$1:$CI$1,0),FALSE)</f>
        <v>4895.9735999999975</v>
      </c>
      <c r="AD59" s="52">
        <f>VLOOKUP($B59,Shock_dev!$A$1:$CI$300,MATCH(DATE(AD$1,1,1),Shock_dev!$A$1:$CI$1,0),FALSE)</f>
        <v>5008.8030999999901</v>
      </c>
      <c r="AE59" s="52">
        <f>VLOOKUP($B59,Shock_dev!$A$1:$CI$300,MATCH(DATE(AE$1,1,1),Shock_dev!$A$1:$CI$1,0),FALSE)</f>
        <v>5116.0880999999936</v>
      </c>
      <c r="AF59" s="52">
        <f>VLOOKUP($B59,Shock_dev!$A$1:$CI$300,MATCH(DATE(AF$1,1,1),Shock_dev!$A$1:$CI$1,0),FALSE)</f>
        <v>5209.5249999999942</v>
      </c>
      <c r="AG59" s="52"/>
      <c r="AH59" s="65">
        <f t="shared" si="1"/>
        <v>1091.6002579999999</v>
      </c>
      <c r="AI59" s="65">
        <f t="shared" si="2"/>
        <v>1879.8985599999985</v>
      </c>
      <c r="AJ59" s="65">
        <f t="shared" si="3"/>
        <v>2733.1072799999993</v>
      </c>
      <c r="AK59" s="65">
        <f t="shared" si="4"/>
        <v>3533.9974399999978</v>
      </c>
      <c r="AL59" s="65">
        <f t="shared" si="5"/>
        <v>4347.0676599999952</v>
      </c>
      <c r="AM59" s="65">
        <f t="shared" si="6"/>
        <v>5000.7605999999914</v>
      </c>
      <c r="AN59" s="66"/>
      <c r="AO59" s="65">
        <f t="shared" si="7"/>
        <v>1485.7494089999991</v>
      </c>
      <c r="AP59" s="65">
        <f t="shared" si="8"/>
        <v>3133.5523599999988</v>
      </c>
      <c r="AQ59" s="65">
        <f t="shared" si="9"/>
        <v>4673.9141299999937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3098.2453889999997</v>
      </c>
      <c r="D60" s="52">
        <f>VLOOKUP($B60,Shock_dev!$A$1:$CI$300,MATCH(DATE(D$1,1,1),Shock_dev!$A$1:$CI$1,0),FALSE)</f>
        <v>2770.9752190000008</v>
      </c>
      <c r="E60" s="52">
        <f>VLOOKUP($B60,Shock_dev!$A$1:$CI$300,MATCH(DATE(E$1,1,1),Shock_dev!$A$1:$CI$1,0),FALSE)</f>
        <v>2773.8349339999995</v>
      </c>
      <c r="F60" s="52">
        <f>VLOOKUP($B60,Shock_dev!$A$1:$CI$300,MATCH(DATE(F$1,1,1),Shock_dev!$A$1:$CI$1,0),FALSE)</f>
        <v>2811.3574759999992</v>
      </c>
      <c r="G60" s="52">
        <f>VLOOKUP($B60,Shock_dev!$A$1:$CI$300,MATCH(DATE(G$1,1,1),Shock_dev!$A$1:$CI$1,0),FALSE)</f>
        <v>2412.9441870000001</v>
      </c>
      <c r="H60" s="52">
        <f>VLOOKUP($B60,Shock_dev!$A$1:$CI$300,MATCH(DATE(H$1,1,1),Shock_dev!$A$1:$CI$1,0),FALSE)</f>
        <v>2665.2262029999993</v>
      </c>
      <c r="I60" s="52">
        <f>VLOOKUP($B60,Shock_dev!$A$1:$CI$300,MATCH(DATE(I$1,1,1),Shock_dev!$A$1:$CI$1,0),FALSE)</f>
        <v>2680.214734000001</v>
      </c>
      <c r="J60" s="52">
        <f>VLOOKUP($B60,Shock_dev!$A$1:$CI$300,MATCH(DATE(J$1,1,1),Shock_dev!$A$1:$CI$1,0),FALSE)</f>
        <v>2710.1462750000001</v>
      </c>
      <c r="K60" s="52">
        <f>VLOOKUP($B60,Shock_dev!$A$1:$CI$300,MATCH(DATE(K$1,1,1),Shock_dev!$A$1:$CI$1,0),FALSE)</f>
        <v>2743.066378999999</v>
      </c>
      <c r="L60" s="52">
        <f>VLOOKUP($B60,Shock_dev!$A$1:$CI$300,MATCH(DATE(L$1,1,1),Shock_dev!$A$1:$CI$1,0),FALSE)</f>
        <v>2738.707652000001</v>
      </c>
      <c r="M60" s="52">
        <f>VLOOKUP($B60,Shock_dev!$A$1:$CI$300,MATCH(DATE(M$1,1,1),Shock_dev!$A$1:$CI$1,0),FALSE)</f>
        <v>2420.2429620000003</v>
      </c>
      <c r="N60" s="52">
        <f>VLOOKUP($B60,Shock_dev!$A$1:$CI$300,MATCH(DATE(N$1,1,1),Shock_dev!$A$1:$CI$1,0),FALSE)</f>
        <v>2499.4994939999997</v>
      </c>
      <c r="O60" s="52">
        <f>VLOOKUP($B60,Shock_dev!$A$1:$CI$300,MATCH(DATE(O$1,1,1),Shock_dev!$A$1:$CI$1,0),FALSE)</f>
        <v>2545.3231349999987</v>
      </c>
      <c r="P60" s="52">
        <f>VLOOKUP($B60,Shock_dev!$A$1:$CI$300,MATCH(DATE(P$1,1,1),Shock_dev!$A$1:$CI$1,0),FALSE)</f>
        <v>2589.2347390000014</v>
      </c>
      <c r="Q60" s="52">
        <f>VLOOKUP($B60,Shock_dev!$A$1:$CI$300,MATCH(DATE(Q$1,1,1),Shock_dev!$A$1:$CI$1,0),FALSE)</f>
        <v>2553.6048059999994</v>
      </c>
      <c r="R60" s="52">
        <f>VLOOKUP($B60,Shock_dev!$A$1:$CI$300,MATCH(DATE(R$1,1,1),Shock_dev!$A$1:$CI$1,0),FALSE)</f>
        <v>2449.2599520000003</v>
      </c>
      <c r="S60" s="52">
        <f>VLOOKUP($B60,Shock_dev!$A$1:$CI$300,MATCH(DATE(S$1,1,1),Shock_dev!$A$1:$CI$1,0),FALSE)</f>
        <v>2510.1247769999991</v>
      </c>
      <c r="T60" s="52">
        <f>VLOOKUP($B60,Shock_dev!$A$1:$CI$300,MATCH(DATE(T$1,1,1),Shock_dev!$A$1:$CI$1,0),FALSE)</f>
        <v>2553.9858669999994</v>
      </c>
      <c r="U60" s="52">
        <f>VLOOKUP($B60,Shock_dev!$A$1:$CI$300,MATCH(DATE(U$1,1,1),Shock_dev!$A$1:$CI$1,0),FALSE)</f>
        <v>2592.2716899999996</v>
      </c>
      <c r="V60" s="52">
        <f>VLOOKUP($B60,Shock_dev!$A$1:$CI$300,MATCH(DATE(V$1,1,1),Shock_dev!$A$1:$CI$1,0),FALSE)</f>
        <v>2760.8517270000011</v>
      </c>
      <c r="W60" s="52">
        <f>VLOOKUP($B60,Shock_dev!$A$1:$CI$300,MATCH(DATE(W$1,1,1),Shock_dev!$A$1:$CI$1,0),FALSE)</f>
        <v>2634.4523410000002</v>
      </c>
      <c r="X60" s="52">
        <f>VLOOKUP($B60,Shock_dev!$A$1:$CI$300,MATCH(DATE(X$1,1,1),Shock_dev!$A$1:$CI$1,0),FALSE)</f>
        <v>2676.2296959999985</v>
      </c>
      <c r="Y60" s="52">
        <f>VLOOKUP($B60,Shock_dev!$A$1:$CI$300,MATCH(DATE(Y$1,1,1),Shock_dev!$A$1:$CI$1,0),FALSE)</f>
        <v>2703.3651260000006</v>
      </c>
      <c r="Z60" s="52">
        <f>VLOOKUP($B60,Shock_dev!$A$1:$CI$300,MATCH(DATE(Z$1,1,1),Shock_dev!$A$1:$CI$1,0),FALSE)</f>
        <v>2724.0628539999998</v>
      </c>
      <c r="AA60" s="52">
        <f>VLOOKUP($B60,Shock_dev!$A$1:$CI$300,MATCH(DATE(AA$1,1,1),Shock_dev!$A$1:$CI$1,0),FALSE)</f>
        <v>2741.4012600000005</v>
      </c>
      <c r="AB60" s="52">
        <f>VLOOKUP($B60,Shock_dev!$A$1:$CI$300,MATCH(DATE(AB$1,1,1),Shock_dev!$A$1:$CI$1,0),FALSE)</f>
        <v>2756.065845000001</v>
      </c>
      <c r="AC60" s="52">
        <f>VLOOKUP($B60,Shock_dev!$A$1:$CI$300,MATCH(DATE(AC$1,1,1),Shock_dev!$A$1:$CI$1,0),FALSE)</f>
        <v>2768.3092699999997</v>
      </c>
      <c r="AD60" s="52">
        <f>VLOOKUP($B60,Shock_dev!$A$1:$CI$300,MATCH(DATE(AD$1,1,1),Shock_dev!$A$1:$CI$1,0),FALSE)</f>
        <v>2778.4556900000007</v>
      </c>
      <c r="AE60" s="52">
        <f>VLOOKUP($B60,Shock_dev!$A$1:$CI$300,MATCH(DATE(AE$1,1,1),Shock_dev!$A$1:$CI$1,0),FALSE)</f>
        <v>2786.9606799999983</v>
      </c>
      <c r="AF60" s="52">
        <f>VLOOKUP($B60,Shock_dev!$A$1:$CI$300,MATCH(DATE(AF$1,1,1),Shock_dev!$A$1:$CI$1,0),FALSE)</f>
        <v>2793.5532300000013</v>
      </c>
      <c r="AG60" s="52"/>
      <c r="AH60" s="65">
        <f t="shared" si="1"/>
        <v>2773.4714410000001</v>
      </c>
      <c r="AI60" s="65">
        <f t="shared" si="2"/>
        <v>2707.4722486000001</v>
      </c>
      <c r="AJ60" s="65">
        <f t="shared" si="3"/>
        <v>2521.5810271999999</v>
      </c>
      <c r="AK60" s="65">
        <f t="shared" si="4"/>
        <v>2573.2988025999998</v>
      </c>
      <c r="AL60" s="65">
        <f t="shared" si="5"/>
        <v>2695.9022553999998</v>
      </c>
      <c r="AM60" s="65">
        <f t="shared" si="6"/>
        <v>2776.6689430000001</v>
      </c>
      <c r="AN60" s="66"/>
      <c r="AO60" s="65">
        <f t="shared" si="7"/>
        <v>2740.4718448000003</v>
      </c>
      <c r="AP60" s="65">
        <f t="shared" si="8"/>
        <v>2547.4399149000001</v>
      </c>
      <c r="AQ60" s="65">
        <f t="shared" si="9"/>
        <v>2736.2855992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740.88438730000007</v>
      </c>
      <c r="D61" s="52">
        <f>VLOOKUP($B61,Shock_dev!$A$1:$CI$300,MATCH(DATE(D$1,1,1),Shock_dev!$A$1:$CI$1,0),FALSE)</f>
        <v>640.4072602</v>
      </c>
      <c r="E61" s="52">
        <f>VLOOKUP($B61,Shock_dev!$A$1:$CI$300,MATCH(DATE(E$1,1,1),Shock_dev!$A$1:$CI$1,0),FALSE)</f>
        <v>638.1956083</v>
      </c>
      <c r="F61" s="52">
        <f>VLOOKUP($B61,Shock_dev!$A$1:$CI$300,MATCH(DATE(F$1,1,1),Shock_dev!$A$1:$CI$1,0),FALSE)</f>
        <v>646.5034263</v>
      </c>
      <c r="G61" s="52">
        <f>VLOOKUP($B61,Shock_dev!$A$1:$CI$300,MATCH(DATE(G$1,1,1),Shock_dev!$A$1:$CI$1,0),FALSE)</f>
        <v>653.86049759999992</v>
      </c>
      <c r="H61" s="52">
        <f>VLOOKUP($B61,Shock_dev!$A$1:$CI$300,MATCH(DATE(H$1,1,1),Shock_dev!$A$1:$CI$1,0),FALSE)</f>
        <v>659.54549729999997</v>
      </c>
      <c r="I61" s="52">
        <f>VLOOKUP($B61,Shock_dev!$A$1:$CI$300,MATCH(DATE(I$1,1,1),Shock_dev!$A$1:$CI$1,0),FALSE)</f>
        <v>569.76860169999998</v>
      </c>
      <c r="J61" s="52">
        <f>VLOOKUP($B61,Shock_dev!$A$1:$CI$300,MATCH(DATE(J$1,1,1),Shock_dev!$A$1:$CI$1,0),FALSE)</f>
        <v>581.48328140000012</v>
      </c>
      <c r="K61" s="52">
        <f>VLOOKUP($B61,Shock_dev!$A$1:$CI$300,MATCH(DATE(K$1,1,1),Shock_dev!$A$1:$CI$1,0),FALSE)</f>
        <v>454.08175659999995</v>
      </c>
      <c r="L61" s="52">
        <f>VLOOKUP($B61,Shock_dev!$A$1:$CI$300,MATCH(DATE(L$1,1,1),Shock_dev!$A$1:$CI$1,0),FALSE)</f>
        <v>467.05759420000004</v>
      </c>
      <c r="M61" s="52">
        <f>VLOOKUP($B61,Shock_dev!$A$1:$CI$300,MATCH(DATE(M$1,1,1),Shock_dev!$A$1:$CI$1,0),FALSE)</f>
        <v>1752.1897446000003</v>
      </c>
      <c r="N61" s="52">
        <f>VLOOKUP($B61,Shock_dev!$A$1:$CI$300,MATCH(DATE(N$1,1,1),Shock_dev!$A$1:$CI$1,0),FALSE)</f>
        <v>1351.9508958000001</v>
      </c>
      <c r="O61" s="52">
        <f>VLOOKUP($B61,Shock_dev!$A$1:$CI$300,MATCH(DATE(O$1,1,1),Shock_dev!$A$1:$CI$1,0),FALSE)</f>
        <v>1370.4133182999999</v>
      </c>
      <c r="P61" s="52">
        <f>VLOOKUP($B61,Shock_dev!$A$1:$CI$300,MATCH(DATE(P$1,1,1),Shock_dev!$A$1:$CI$1,0),FALSE)</f>
        <v>1382.7615934</v>
      </c>
      <c r="Q61" s="52">
        <f>VLOOKUP($B61,Shock_dev!$A$1:$CI$300,MATCH(DATE(Q$1,1,1),Shock_dev!$A$1:$CI$1,0),FALSE)</f>
        <v>1391.8389515000001</v>
      </c>
      <c r="R61" s="52">
        <f>VLOOKUP($B61,Shock_dev!$A$1:$CI$300,MATCH(DATE(R$1,1,1),Shock_dev!$A$1:$CI$1,0),FALSE)</f>
        <v>1398.6057487</v>
      </c>
      <c r="S61" s="52">
        <f>VLOOKUP($B61,Shock_dev!$A$1:$CI$300,MATCH(DATE(S$1,1,1),Shock_dev!$A$1:$CI$1,0),FALSE)</f>
        <v>1543.9509742</v>
      </c>
      <c r="T61" s="52">
        <f>VLOOKUP($B61,Shock_dev!$A$1:$CI$300,MATCH(DATE(T$1,1,1),Shock_dev!$A$1:$CI$1,0),FALSE)</f>
        <v>1535.2445800999999</v>
      </c>
      <c r="U61" s="52">
        <f>VLOOKUP($B61,Shock_dev!$A$1:$CI$300,MATCH(DATE(U$1,1,1),Shock_dev!$A$1:$CI$1,0),FALSE)</f>
        <v>1538.207441</v>
      </c>
      <c r="V61" s="52">
        <f>VLOOKUP($B61,Shock_dev!$A$1:$CI$300,MATCH(DATE(V$1,1,1),Shock_dev!$A$1:$CI$1,0),FALSE)</f>
        <v>1541.6551672000001</v>
      </c>
      <c r="W61" s="52">
        <f>VLOOKUP($B61,Shock_dev!$A$1:$CI$300,MATCH(DATE(W$1,1,1),Shock_dev!$A$1:$CI$1,0),FALSE)</f>
        <v>1544.3335367</v>
      </c>
      <c r="X61" s="52">
        <f>VLOOKUP($B61,Shock_dev!$A$1:$CI$300,MATCH(DATE(X$1,1,1),Shock_dev!$A$1:$CI$1,0),FALSE)</f>
        <v>1693.9358651</v>
      </c>
      <c r="Y61" s="52">
        <f>VLOOKUP($B61,Shock_dev!$A$1:$CI$300,MATCH(DATE(Y$1,1,1),Shock_dev!$A$1:$CI$1,0),FALSE)</f>
        <v>1681.8114937999999</v>
      </c>
      <c r="Z61" s="52">
        <f>VLOOKUP($B61,Shock_dev!$A$1:$CI$300,MATCH(DATE(Z$1,1,1),Shock_dev!$A$1:$CI$1,0),FALSE)</f>
        <v>1682.3994656</v>
      </c>
      <c r="AA61" s="52">
        <f>VLOOKUP($B61,Shock_dev!$A$1:$CI$300,MATCH(DATE(AA$1,1,1),Shock_dev!$A$1:$CI$1,0),FALSE)</f>
        <v>1683.8595108</v>
      </c>
      <c r="AB61" s="52">
        <f>VLOOKUP($B61,Shock_dev!$A$1:$CI$300,MATCH(DATE(AB$1,1,1),Shock_dev!$A$1:$CI$1,0),FALSE)</f>
        <v>1684.871396</v>
      </c>
      <c r="AC61" s="52">
        <f>VLOOKUP($B61,Shock_dev!$A$1:$CI$300,MATCH(DATE(AC$1,1,1),Shock_dev!$A$1:$CI$1,0),FALSE)</f>
        <v>1685.3398511</v>
      </c>
      <c r="AD61" s="52">
        <f>VLOOKUP($B61,Shock_dev!$A$1:$CI$300,MATCH(DATE(AD$1,1,1),Shock_dev!$A$1:$CI$1,0),FALSE)</f>
        <v>1685.4051270000002</v>
      </c>
      <c r="AE61" s="52">
        <f>VLOOKUP($B61,Shock_dev!$A$1:$CI$300,MATCH(DATE(AE$1,1,1),Shock_dev!$A$1:$CI$1,0),FALSE)</f>
        <v>1685.2113288999999</v>
      </c>
      <c r="AF61" s="52">
        <f>VLOOKUP($B61,Shock_dev!$A$1:$CI$300,MATCH(DATE(AF$1,1,1),Shock_dev!$A$1:$CI$1,0),FALSE)</f>
        <v>1684.6866849999999</v>
      </c>
      <c r="AG61" s="52"/>
      <c r="AH61" s="65">
        <f t="shared" si="1"/>
        <v>663.97023594000007</v>
      </c>
      <c r="AI61" s="65">
        <f t="shared" si="2"/>
        <v>546.38734623999994</v>
      </c>
      <c r="AJ61" s="65">
        <f t="shared" si="3"/>
        <v>1449.83090072</v>
      </c>
      <c r="AK61" s="65">
        <f t="shared" si="4"/>
        <v>1511.5327822400002</v>
      </c>
      <c r="AL61" s="65">
        <f t="shared" si="5"/>
        <v>1657.2679744000002</v>
      </c>
      <c r="AM61" s="65">
        <f t="shared" si="6"/>
        <v>1685.1028775999998</v>
      </c>
      <c r="AN61" s="66"/>
      <c r="AO61" s="65">
        <f t="shared" si="7"/>
        <v>605.17879109</v>
      </c>
      <c r="AP61" s="65">
        <f t="shared" si="8"/>
        <v>1480.68184148</v>
      </c>
      <c r="AQ61" s="65">
        <f t="shared" si="9"/>
        <v>1671.185426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809.89946480000015</v>
      </c>
      <c r="D62" s="52">
        <f>VLOOKUP($B62,Shock_dev!$A$1:$CI$300,MATCH(DATE(D$1,1,1),Shock_dev!$A$1:$CI$1,0),FALSE)</f>
        <v>692.471812</v>
      </c>
      <c r="E62" s="52">
        <f>VLOOKUP($B62,Shock_dev!$A$1:$CI$300,MATCH(DATE(E$1,1,1),Shock_dev!$A$1:$CI$1,0),FALSE)</f>
        <v>685.71047040000008</v>
      </c>
      <c r="F62" s="52">
        <f>VLOOKUP($B62,Shock_dev!$A$1:$CI$300,MATCH(DATE(F$1,1,1),Shock_dev!$A$1:$CI$1,0),FALSE)</f>
        <v>689.8722350999999</v>
      </c>
      <c r="G62" s="52">
        <f>VLOOKUP($B62,Shock_dev!$A$1:$CI$300,MATCH(DATE(G$1,1,1),Shock_dev!$A$1:$CI$1,0),FALSE)</f>
        <v>759.58787209999991</v>
      </c>
      <c r="H62" s="52">
        <f>VLOOKUP($B62,Shock_dev!$A$1:$CI$300,MATCH(DATE(H$1,1,1),Shock_dev!$A$1:$CI$1,0),FALSE)</f>
        <v>751.30840979999994</v>
      </c>
      <c r="I62" s="52">
        <f>VLOOKUP($B62,Shock_dev!$A$1:$CI$300,MATCH(DATE(I$1,1,1),Shock_dev!$A$1:$CI$1,0),FALSE)</f>
        <v>740.3051766000001</v>
      </c>
      <c r="J62" s="52">
        <f>VLOOKUP($B62,Shock_dev!$A$1:$CI$300,MATCH(DATE(J$1,1,1),Shock_dev!$A$1:$CI$1,0),FALSE)</f>
        <v>734.16051760000005</v>
      </c>
      <c r="K62" s="52">
        <f>VLOOKUP($B62,Shock_dev!$A$1:$CI$300,MATCH(DATE(K$1,1,1),Shock_dev!$A$1:$CI$1,0),FALSE)</f>
        <v>716.57855430000006</v>
      </c>
      <c r="L62" s="52">
        <f>VLOOKUP($B62,Shock_dev!$A$1:$CI$300,MATCH(DATE(L$1,1,1),Shock_dev!$A$1:$CI$1,0),FALSE)</f>
        <v>732.88537379999991</v>
      </c>
      <c r="M62" s="52">
        <f>VLOOKUP($B62,Shock_dev!$A$1:$CI$300,MATCH(DATE(M$1,1,1),Shock_dev!$A$1:$CI$1,0),FALSE)</f>
        <v>986.29781600000001</v>
      </c>
      <c r="N62" s="52">
        <f>VLOOKUP($B62,Shock_dev!$A$1:$CI$300,MATCH(DATE(N$1,1,1),Shock_dev!$A$1:$CI$1,0),FALSE)</f>
        <v>922.66509079999992</v>
      </c>
      <c r="O62" s="52">
        <f>VLOOKUP($B62,Shock_dev!$A$1:$CI$300,MATCH(DATE(O$1,1,1),Shock_dev!$A$1:$CI$1,0),FALSE)</f>
        <v>903.82047729999988</v>
      </c>
      <c r="P62" s="52">
        <f>VLOOKUP($B62,Shock_dev!$A$1:$CI$300,MATCH(DATE(P$1,1,1),Shock_dev!$A$1:$CI$1,0),FALSE)</f>
        <v>884.60516089999987</v>
      </c>
      <c r="Q62" s="52">
        <f>VLOOKUP($B62,Shock_dev!$A$1:$CI$300,MATCH(DATE(Q$1,1,1),Shock_dev!$A$1:$CI$1,0),FALSE)</f>
        <v>864.53323749999993</v>
      </c>
      <c r="R62" s="52">
        <f>VLOOKUP($B62,Shock_dev!$A$1:$CI$300,MATCH(DATE(R$1,1,1),Shock_dev!$A$1:$CI$1,0),FALSE)</f>
        <v>843.26915570000006</v>
      </c>
      <c r="S62" s="52">
        <f>VLOOKUP($B62,Shock_dev!$A$1:$CI$300,MATCH(DATE(S$1,1,1),Shock_dev!$A$1:$CI$1,0),FALSE)</f>
        <v>831.86866010000006</v>
      </c>
      <c r="T62" s="52">
        <f>VLOOKUP($B62,Shock_dev!$A$1:$CI$300,MATCH(DATE(T$1,1,1),Shock_dev!$A$1:$CI$1,0),FALSE)</f>
        <v>810.95389590000002</v>
      </c>
      <c r="U62" s="52">
        <f>VLOOKUP($B62,Shock_dev!$A$1:$CI$300,MATCH(DATE(U$1,1,1),Shock_dev!$A$1:$CI$1,0),FALSE)</f>
        <v>792.40257730000008</v>
      </c>
      <c r="V62" s="52">
        <f>VLOOKUP($B62,Shock_dev!$A$1:$CI$300,MATCH(DATE(V$1,1,1),Shock_dev!$A$1:$CI$1,0),FALSE)</f>
        <v>825.76089080000008</v>
      </c>
      <c r="W62" s="52">
        <f>VLOOKUP($B62,Shock_dev!$A$1:$CI$300,MATCH(DATE(W$1,1,1),Shock_dev!$A$1:$CI$1,0),FALSE)</f>
        <v>806.21058620000008</v>
      </c>
      <c r="X62" s="52">
        <f>VLOOKUP($B62,Shock_dev!$A$1:$CI$300,MATCH(DATE(X$1,1,1),Shock_dev!$A$1:$CI$1,0),FALSE)</f>
        <v>803.61275879999994</v>
      </c>
      <c r="Y62" s="52">
        <f>VLOOKUP($B62,Shock_dev!$A$1:$CI$300,MATCH(DATE(Y$1,1,1),Shock_dev!$A$1:$CI$1,0),FALSE)</f>
        <v>792.46102589999998</v>
      </c>
      <c r="Z62" s="52">
        <f>VLOOKUP($B62,Shock_dev!$A$1:$CI$300,MATCH(DATE(Z$1,1,1),Shock_dev!$A$1:$CI$1,0),FALSE)</f>
        <v>783.8548303</v>
      </c>
      <c r="AA62" s="52">
        <f>VLOOKUP($B62,Shock_dev!$A$1:$CI$300,MATCH(DATE(AA$1,1,1),Shock_dev!$A$1:$CI$1,0),FALSE)</f>
        <v>776.77702910000005</v>
      </c>
      <c r="AB62" s="52">
        <f>VLOOKUP($B62,Shock_dev!$A$1:$CI$300,MATCH(DATE(AB$1,1,1),Shock_dev!$A$1:$CI$1,0),FALSE)</f>
        <v>770.89478680000013</v>
      </c>
      <c r="AC62" s="52">
        <f>VLOOKUP($B62,Shock_dev!$A$1:$CI$300,MATCH(DATE(AC$1,1,1),Shock_dev!$A$1:$CI$1,0),FALSE)</f>
        <v>766.11547069999995</v>
      </c>
      <c r="AD62" s="52">
        <f>VLOOKUP($B62,Shock_dev!$A$1:$CI$300,MATCH(DATE(AD$1,1,1),Shock_dev!$A$1:$CI$1,0),FALSE)</f>
        <v>762.12309240000002</v>
      </c>
      <c r="AE62" s="52">
        <f>VLOOKUP($B62,Shock_dev!$A$1:$CI$300,MATCH(DATE(AE$1,1,1),Shock_dev!$A$1:$CI$1,0),FALSE)</f>
        <v>758.89234170000009</v>
      </c>
      <c r="AF62" s="52">
        <f>VLOOKUP($B62,Shock_dev!$A$1:$CI$300,MATCH(DATE(AF$1,1,1),Shock_dev!$A$1:$CI$1,0),FALSE)</f>
        <v>756.20911940000008</v>
      </c>
      <c r="AG62" s="52"/>
      <c r="AH62" s="65">
        <f t="shared" si="1"/>
        <v>727.50837087999992</v>
      </c>
      <c r="AI62" s="65">
        <f t="shared" si="2"/>
        <v>735.04760641999997</v>
      </c>
      <c r="AJ62" s="65">
        <f t="shared" si="3"/>
        <v>912.38435649999997</v>
      </c>
      <c r="AK62" s="65">
        <f t="shared" si="4"/>
        <v>820.8510359600001</v>
      </c>
      <c r="AL62" s="65">
        <f t="shared" si="5"/>
        <v>792.58324605999996</v>
      </c>
      <c r="AM62" s="65">
        <f t="shared" si="6"/>
        <v>762.84696220000001</v>
      </c>
      <c r="AN62" s="66"/>
      <c r="AO62" s="65">
        <f t="shared" si="7"/>
        <v>731.27798865</v>
      </c>
      <c r="AP62" s="65">
        <f t="shared" si="8"/>
        <v>866.61769623000009</v>
      </c>
      <c r="AQ62" s="65">
        <f t="shared" si="9"/>
        <v>777.71510412999999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977.16092100000014</v>
      </c>
      <c r="D63" s="52">
        <f>VLOOKUP($B63,Shock_dev!$A$1:$CI$300,MATCH(DATE(D$1,1,1),Shock_dev!$A$1:$CI$1,0),FALSE)</f>
        <v>890.11445400000025</v>
      </c>
      <c r="E63" s="52">
        <f>VLOOKUP($B63,Shock_dev!$A$1:$CI$300,MATCH(DATE(E$1,1,1),Shock_dev!$A$1:$CI$1,0),FALSE)</f>
        <v>902.21408100000008</v>
      </c>
      <c r="F63" s="52">
        <f>VLOOKUP($B63,Shock_dev!$A$1:$CI$300,MATCH(DATE(F$1,1,1),Shock_dev!$A$1:$CI$1,0),FALSE)</f>
        <v>923.14082600000029</v>
      </c>
      <c r="G63" s="52">
        <f>VLOOKUP($B63,Shock_dev!$A$1:$CI$300,MATCH(DATE(G$1,1,1),Shock_dev!$A$1:$CI$1,0),FALSE)</f>
        <v>1007.2063719999999</v>
      </c>
      <c r="H63" s="52">
        <f>VLOOKUP($B63,Shock_dev!$A$1:$CI$300,MATCH(DATE(H$1,1,1),Shock_dev!$A$1:$CI$1,0),FALSE)</f>
        <v>1035.126293</v>
      </c>
      <c r="I63" s="52">
        <f>VLOOKUP($B63,Shock_dev!$A$1:$CI$300,MATCH(DATE(I$1,1,1),Shock_dev!$A$1:$CI$1,0),FALSE)</f>
        <v>1055.2048359999999</v>
      </c>
      <c r="J63" s="52">
        <f>VLOOKUP($B63,Shock_dev!$A$1:$CI$300,MATCH(DATE(J$1,1,1),Shock_dev!$A$1:$CI$1,0),FALSE)</f>
        <v>1074.5169940000001</v>
      </c>
      <c r="K63" s="52">
        <f>VLOOKUP($B63,Shock_dev!$A$1:$CI$300,MATCH(DATE(K$1,1,1),Shock_dev!$A$1:$CI$1,0),FALSE)</f>
        <v>1045.3223939999998</v>
      </c>
      <c r="L63" s="52">
        <f>VLOOKUP($B63,Shock_dev!$A$1:$CI$300,MATCH(DATE(L$1,1,1),Shock_dev!$A$1:$CI$1,0),FALSE)</f>
        <v>1226.4194200000002</v>
      </c>
      <c r="M63" s="52">
        <f>VLOOKUP($B63,Shock_dev!$A$1:$CI$300,MATCH(DATE(M$1,1,1),Shock_dev!$A$1:$CI$1,0),FALSE)</f>
        <v>619.32984600000009</v>
      </c>
      <c r="N63" s="52">
        <f>VLOOKUP($B63,Shock_dev!$A$1:$CI$300,MATCH(DATE(N$1,1,1),Shock_dev!$A$1:$CI$1,0),FALSE)</f>
        <v>661.10511300000007</v>
      </c>
      <c r="O63" s="52">
        <f>VLOOKUP($B63,Shock_dev!$A$1:$CI$300,MATCH(DATE(O$1,1,1),Shock_dev!$A$1:$CI$1,0),FALSE)</f>
        <v>653.63953000000038</v>
      </c>
      <c r="P63" s="52">
        <f>VLOOKUP($B63,Shock_dev!$A$1:$CI$300,MATCH(DATE(P$1,1,1),Shock_dev!$A$1:$CI$1,0),FALSE)</f>
        <v>639.83679900000016</v>
      </c>
      <c r="Q63" s="52">
        <f>VLOOKUP($B63,Shock_dev!$A$1:$CI$300,MATCH(DATE(Q$1,1,1),Shock_dev!$A$1:$CI$1,0),FALSE)</f>
        <v>807.36589000000004</v>
      </c>
      <c r="R63" s="52">
        <f>VLOOKUP($B63,Shock_dev!$A$1:$CI$300,MATCH(DATE(R$1,1,1),Shock_dev!$A$1:$CI$1,0),FALSE)</f>
        <v>776.91843999999992</v>
      </c>
      <c r="S63" s="52">
        <f>VLOOKUP($B63,Shock_dev!$A$1:$CI$300,MATCH(DATE(S$1,1,1),Shock_dev!$A$1:$CI$1,0),FALSE)</f>
        <v>764.26578999999992</v>
      </c>
      <c r="T63" s="52">
        <f>VLOOKUP($B63,Shock_dev!$A$1:$CI$300,MATCH(DATE(T$1,1,1),Shock_dev!$A$1:$CI$1,0),FALSE)</f>
        <v>754.97615199999973</v>
      </c>
      <c r="U63" s="52">
        <f>VLOOKUP($B63,Shock_dev!$A$1:$CI$300,MATCH(DATE(U$1,1,1),Shock_dev!$A$1:$CI$1,0),FALSE)</f>
        <v>747.20090000000027</v>
      </c>
      <c r="V63" s="52">
        <f>VLOOKUP($B63,Shock_dev!$A$1:$CI$300,MATCH(DATE(V$1,1,1),Shock_dev!$A$1:$CI$1,0),FALSE)</f>
        <v>972.5541760000001</v>
      </c>
      <c r="W63" s="52">
        <f>VLOOKUP($B63,Shock_dev!$A$1:$CI$300,MATCH(DATE(W$1,1,1),Shock_dev!$A$1:$CI$1,0),FALSE)</f>
        <v>913.44732500000009</v>
      </c>
      <c r="X63" s="52">
        <f>VLOOKUP($B63,Shock_dev!$A$1:$CI$300,MATCH(DATE(X$1,1,1),Shock_dev!$A$1:$CI$1,0),FALSE)</f>
        <v>913.33745799999997</v>
      </c>
      <c r="Y63" s="52">
        <f>VLOOKUP($B63,Shock_dev!$A$1:$CI$300,MATCH(DATE(Y$1,1,1),Shock_dev!$A$1:$CI$1,0),FALSE)</f>
        <v>914.544578</v>
      </c>
      <c r="Z63" s="52">
        <f>VLOOKUP($B63,Shock_dev!$A$1:$CI$300,MATCH(DATE(Z$1,1,1),Shock_dev!$A$1:$CI$1,0),FALSE)</f>
        <v>916.46828699999969</v>
      </c>
      <c r="AA63" s="52">
        <f>VLOOKUP($B63,Shock_dev!$A$1:$CI$300,MATCH(DATE(AA$1,1,1),Shock_dev!$A$1:$CI$1,0),FALSE)</f>
        <v>919.50330900000017</v>
      </c>
      <c r="AB63" s="52">
        <f>VLOOKUP($B63,Shock_dev!$A$1:$CI$300,MATCH(DATE(AB$1,1,1),Shock_dev!$A$1:$CI$1,0),FALSE)</f>
        <v>923.45762700000023</v>
      </c>
      <c r="AC63" s="52">
        <f>VLOOKUP($B63,Shock_dev!$A$1:$CI$300,MATCH(DATE(AC$1,1,1),Shock_dev!$A$1:$CI$1,0),FALSE)</f>
        <v>928.29920200000015</v>
      </c>
      <c r="AD63" s="52">
        <f>VLOOKUP($B63,Shock_dev!$A$1:$CI$300,MATCH(DATE(AD$1,1,1),Shock_dev!$A$1:$CI$1,0),FALSE)</f>
        <v>933.80049999999983</v>
      </c>
      <c r="AE63" s="52">
        <f>VLOOKUP($B63,Shock_dev!$A$1:$CI$300,MATCH(DATE(AE$1,1,1),Shock_dev!$A$1:$CI$1,0),FALSE)</f>
        <v>939.8888079999997</v>
      </c>
      <c r="AF63" s="52">
        <f>VLOOKUP($B63,Shock_dev!$A$1:$CI$300,MATCH(DATE(AF$1,1,1),Shock_dev!$A$1:$CI$1,0),FALSE)</f>
        <v>946.47242499999993</v>
      </c>
      <c r="AG63" s="52"/>
      <c r="AH63" s="65">
        <f t="shared" si="1"/>
        <v>939.96733080000013</v>
      </c>
      <c r="AI63" s="65">
        <f t="shared" si="2"/>
        <v>1087.3179874000002</v>
      </c>
      <c r="AJ63" s="65">
        <f t="shared" si="3"/>
        <v>676.25543560000017</v>
      </c>
      <c r="AK63" s="65">
        <f t="shared" si="4"/>
        <v>803.18309160000001</v>
      </c>
      <c r="AL63" s="65">
        <f t="shared" si="5"/>
        <v>915.46019139999987</v>
      </c>
      <c r="AM63" s="65">
        <f t="shared" si="6"/>
        <v>934.38371239999992</v>
      </c>
      <c r="AN63" s="66"/>
      <c r="AO63" s="65">
        <f t="shared" si="7"/>
        <v>1013.6426591000002</v>
      </c>
      <c r="AP63" s="65">
        <f t="shared" si="8"/>
        <v>739.71926360000009</v>
      </c>
      <c r="AQ63" s="65">
        <f t="shared" si="9"/>
        <v>924.92195189999984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404.01619699999992</v>
      </c>
      <c r="D64" s="52">
        <f>VLOOKUP($B64,Shock_dev!$A$1:$CI$300,MATCH(DATE(D$1,1,1),Shock_dev!$A$1:$CI$1,0),FALSE)</f>
        <v>395.65367699999979</v>
      </c>
      <c r="E64" s="52">
        <f>VLOOKUP($B64,Shock_dev!$A$1:$CI$300,MATCH(DATE(E$1,1,1),Shock_dev!$A$1:$CI$1,0),FALSE)</f>
        <v>420.45345900000007</v>
      </c>
      <c r="F64" s="52">
        <f>VLOOKUP($B64,Shock_dev!$A$1:$CI$300,MATCH(DATE(F$1,1,1),Shock_dev!$A$1:$CI$1,0),FALSE)</f>
        <v>429.05698299999995</v>
      </c>
      <c r="G64" s="52">
        <f>VLOOKUP($B64,Shock_dev!$A$1:$CI$300,MATCH(DATE(G$1,1,1),Shock_dev!$A$1:$CI$1,0),FALSE)</f>
        <v>593.84212400000024</v>
      </c>
      <c r="H64" s="52">
        <f>VLOOKUP($B64,Shock_dev!$A$1:$CI$300,MATCH(DATE(H$1,1,1),Shock_dev!$A$1:$CI$1,0),FALSE)</f>
        <v>600.63778500000035</v>
      </c>
      <c r="I64" s="52">
        <f>VLOOKUP($B64,Shock_dev!$A$1:$CI$300,MATCH(DATE(I$1,1,1),Shock_dev!$A$1:$CI$1,0),FALSE)</f>
        <v>591.3210610000001</v>
      </c>
      <c r="J64" s="52">
        <f>VLOOKUP($B64,Shock_dev!$A$1:$CI$300,MATCH(DATE(J$1,1,1),Shock_dev!$A$1:$CI$1,0),FALSE)</f>
        <v>606.57784500000025</v>
      </c>
      <c r="K64" s="52">
        <f>VLOOKUP($B64,Shock_dev!$A$1:$CI$300,MATCH(DATE(K$1,1,1),Shock_dev!$A$1:$CI$1,0),FALSE)</f>
        <v>611.16334800000004</v>
      </c>
      <c r="L64" s="52">
        <f>VLOOKUP($B64,Shock_dev!$A$1:$CI$300,MATCH(DATE(L$1,1,1),Shock_dev!$A$1:$CI$1,0),FALSE)</f>
        <v>570.04216399999996</v>
      </c>
      <c r="M64" s="52">
        <f>VLOOKUP($B64,Shock_dev!$A$1:$CI$300,MATCH(DATE(M$1,1,1),Shock_dev!$A$1:$CI$1,0),FALSE)</f>
        <v>874.93129999999974</v>
      </c>
      <c r="N64" s="52">
        <f>VLOOKUP($B64,Shock_dev!$A$1:$CI$300,MATCH(DATE(N$1,1,1),Shock_dev!$A$1:$CI$1,0),FALSE)</f>
        <v>794.72051899999997</v>
      </c>
      <c r="O64" s="52">
        <f>VLOOKUP($B64,Shock_dev!$A$1:$CI$300,MATCH(DATE(O$1,1,1),Shock_dev!$A$1:$CI$1,0),FALSE)</f>
        <v>794.24642900000026</v>
      </c>
      <c r="P64" s="52">
        <f>VLOOKUP($B64,Shock_dev!$A$1:$CI$300,MATCH(DATE(P$1,1,1),Shock_dev!$A$1:$CI$1,0),FALSE)</f>
        <v>792.0114880000001</v>
      </c>
      <c r="Q64" s="52">
        <f>VLOOKUP($B64,Shock_dev!$A$1:$CI$300,MATCH(DATE(Q$1,1,1),Shock_dev!$A$1:$CI$1,0),FALSE)</f>
        <v>844.36437100000012</v>
      </c>
      <c r="R64" s="52">
        <f>VLOOKUP($B64,Shock_dev!$A$1:$CI$300,MATCH(DATE(R$1,1,1),Shock_dev!$A$1:$CI$1,0),FALSE)</f>
        <v>835.91855100000021</v>
      </c>
      <c r="S64" s="52">
        <f>VLOOKUP($B64,Shock_dev!$A$1:$CI$300,MATCH(DATE(S$1,1,1),Shock_dev!$A$1:$CI$1,0),FALSE)</f>
        <v>862.64363900000035</v>
      </c>
      <c r="T64" s="52">
        <f>VLOOKUP($B64,Shock_dev!$A$1:$CI$300,MATCH(DATE(T$1,1,1),Shock_dev!$A$1:$CI$1,0),FALSE)</f>
        <v>856.82089700000006</v>
      </c>
      <c r="U64" s="52">
        <f>VLOOKUP($B64,Shock_dev!$A$1:$CI$300,MATCH(DATE(U$1,1,1),Shock_dev!$A$1:$CI$1,0),FALSE)</f>
        <v>853.21302699999978</v>
      </c>
      <c r="V64" s="52">
        <f>VLOOKUP($B64,Shock_dev!$A$1:$CI$300,MATCH(DATE(V$1,1,1),Shock_dev!$A$1:$CI$1,0),FALSE)</f>
        <v>1144.1675869999999</v>
      </c>
      <c r="W64" s="52">
        <f>VLOOKUP($B64,Shock_dev!$A$1:$CI$300,MATCH(DATE(W$1,1,1),Shock_dev!$A$1:$CI$1,0),FALSE)</f>
        <v>1113.9693399999996</v>
      </c>
      <c r="X64" s="52">
        <f>VLOOKUP($B64,Shock_dev!$A$1:$CI$300,MATCH(DATE(X$1,1,1),Shock_dev!$A$1:$CI$1,0),FALSE)</f>
        <v>1141.7757729999998</v>
      </c>
      <c r="Y64" s="52">
        <f>VLOOKUP($B64,Shock_dev!$A$1:$CI$300,MATCH(DATE(Y$1,1,1),Shock_dev!$A$1:$CI$1,0),FALSE)</f>
        <v>1332.5167269999997</v>
      </c>
      <c r="Z64" s="52">
        <f>VLOOKUP($B64,Shock_dev!$A$1:$CI$300,MATCH(DATE(Z$1,1,1),Shock_dev!$A$1:$CI$1,0),FALSE)</f>
        <v>1312.936561</v>
      </c>
      <c r="AA64" s="52">
        <f>VLOOKUP($B64,Shock_dev!$A$1:$CI$300,MATCH(DATE(AA$1,1,1),Shock_dev!$A$1:$CI$1,0),FALSE)</f>
        <v>1310.1686239999999</v>
      </c>
      <c r="AB64" s="52">
        <f>VLOOKUP($B64,Shock_dev!$A$1:$CI$300,MATCH(DATE(AB$1,1,1),Shock_dev!$A$1:$CI$1,0),FALSE)</f>
        <v>1308.7063930000004</v>
      </c>
      <c r="AC64" s="52">
        <f>VLOOKUP($B64,Shock_dev!$A$1:$CI$300,MATCH(DATE(AC$1,1,1),Shock_dev!$A$1:$CI$1,0),FALSE)</f>
        <v>1306.8104509999998</v>
      </c>
      <c r="AD64" s="52">
        <f>VLOOKUP($B64,Shock_dev!$A$1:$CI$300,MATCH(DATE(AD$1,1,1),Shock_dev!$A$1:$CI$1,0),FALSE)</f>
        <v>1304.2755670000001</v>
      </c>
      <c r="AE64" s="52">
        <f>VLOOKUP($B64,Shock_dev!$A$1:$CI$300,MATCH(DATE(AE$1,1,1),Shock_dev!$A$1:$CI$1,0),FALSE)</f>
        <v>1301.255326</v>
      </c>
      <c r="AF64" s="52">
        <f>VLOOKUP($B64,Shock_dev!$A$1:$CI$300,MATCH(DATE(AF$1,1,1),Shock_dev!$A$1:$CI$1,0),FALSE)</f>
        <v>1297.8211389999997</v>
      </c>
      <c r="AG64" s="52"/>
      <c r="AH64" s="65">
        <f t="shared" si="1"/>
        <v>448.60448799999995</v>
      </c>
      <c r="AI64" s="65">
        <f t="shared" si="2"/>
        <v>595.94844060000014</v>
      </c>
      <c r="AJ64" s="65">
        <f t="shared" si="3"/>
        <v>820.05482140000004</v>
      </c>
      <c r="AK64" s="65">
        <f t="shared" si="4"/>
        <v>910.55274020000002</v>
      </c>
      <c r="AL64" s="65">
        <f t="shared" si="5"/>
        <v>1242.2734049999999</v>
      </c>
      <c r="AM64" s="65">
        <f t="shared" si="6"/>
        <v>1303.7737752</v>
      </c>
      <c r="AN64" s="66"/>
      <c r="AO64" s="65">
        <f t="shared" si="7"/>
        <v>522.27646430000004</v>
      </c>
      <c r="AP64" s="65">
        <f t="shared" si="8"/>
        <v>865.30378080000003</v>
      </c>
      <c r="AQ64" s="65">
        <f t="shared" si="9"/>
        <v>1273.0235901000001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8.1832012999999506</v>
      </c>
      <c r="D65" s="52">
        <f>VLOOKUP($B65,Shock_dev!$A$1:$CI$300,MATCH(DATE(D$1,1,1),Shock_dev!$A$1:$CI$1,0),FALSE)</f>
        <v>8.4628225999999813</v>
      </c>
      <c r="E65" s="52">
        <f>VLOOKUP($B65,Shock_dev!$A$1:$CI$300,MATCH(DATE(E$1,1,1),Shock_dev!$A$1:$CI$1,0),FALSE)</f>
        <v>9.0695074999999861</v>
      </c>
      <c r="F65" s="52">
        <f>VLOOKUP($B65,Shock_dev!$A$1:$CI$300,MATCH(DATE(F$1,1,1),Shock_dev!$A$1:$CI$1,0),FALSE)</f>
        <v>9.538789999999949</v>
      </c>
      <c r="G65" s="52">
        <f>VLOOKUP($B65,Shock_dev!$A$1:$CI$300,MATCH(DATE(G$1,1,1),Shock_dev!$A$1:$CI$1,0),FALSE)</f>
        <v>9.839658600000007</v>
      </c>
      <c r="H65" s="52">
        <f>VLOOKUP($B65,Shock_dev!$A$1:$CI$300,MATCH(DATE(H$1,1,1),Shock_dev!$A$1:$CI$1,0),FALSE)</f>
        <v>10.19309219999991</v>
      </c>
      <c r="I65" s="52">
        <f>VLOOKUP($B65,Shock_dev!$A$1:$CI$300,MATCH(DATE(I$1,1,1),Shock_dev!$A$1:$CI$1,0),FALSE)</f>
        <v>10.415570600000024</v>
      </c>
      <c r="J65" s="52">
        <f>VLOOKUP($B65,Shock_dev!$A$1:$CI$300,MATCH(DATE(J$1,1,1),Shock_dev!$A$1:$CI$1,0),FALSE)</f>
        <v>10.810588700000039</v>
      </c>
      <c r="K65" s="52">
        <f>VLOOKUP($B65,Shock_dev!$A$1:$CI$300,MATCH(DATE(K$1,1,1),Shock_dev!$A$1:$CI$1,0),FALSE)</f>
        <v>11.142300699999964</v>
      </c>
      <c r="L65" s="52">
        <f>VLOOKUP($B65,Shock_dev!$A$1:$CI$300,MATCH(DATE(L$1,1,1),Shock_dev!$A$1:$CI$1,0),FALSE)</f>
        <v>11.516937799999937</v>
      </c>
      <c r="M65" s="52">
        <f>VLOOKUP($B65,Shock_dev!$A$1:$CI$300,MATCH(DATE(M$1,1,1),Shock_dev!$A$1:$CI$1,0),FALSE)</f>
        <v>12.087395500000071</v>
      </c>
      <c r="N65" s="52">
        <f>VLOOKUP($B65,Shock_dev!$A$1:$CI$300,MATCH(DATE(N$1,1,1),Shock_dev!$A$1:$CI$1,0),FALSE)</f>
        <v>12.452475800000002</v>
      </c>
      <c r="O65" s="52">
        <f>VLOOKUP($B65,Shock_dev!$A$1:$CI$300,MATCH(DATE(O$1,1,1),Shock_dev!$A$1:$CI$1,0),FALSE)</f>
        <v>12.665953800000011</v>
      </c>
      <c r="P65" s="52">
        <f>VLOOKUP($B65,Shock_dev!$A$1:$CI$300,MATCH(DATE(P$1,1,1),Shock_dev!$A$1:$CI$1,0),FALSE)</f>
        <v>12.841400399999998</v>
      </c>
      <c r="Q65" s="52">
        <f>VLOOKUP($B65,Shock_dev!$A$1:$CI$300,MATCH(DATE(Q$1,1,1),Shock_dev!$A$1:$CI$1,0),FALSE)</f>
        <v>13.172332400000073</v>
      </c>
      <c r="R65" s="52">
        <f>VLOOKUP($B65,Shock_dev!$A$1:$CI$300,MATCH(DATE(R$1,1,1),Shock_dev!$A$1:$CI$1,0),FALSE)</f>
        <v>13.3231131</v>
      </c>
      <c r="S65" s="52">
        <f>VLOOKUP($B65,Shock_dev!$A$1:$CI$300,MATCH(DATE(S$1,1,1),Shock_dev!$A$1:$CI$1,0),FALSE)</f>
        <v>13.610659100000021</v>
      </c>
      <c r="T65" s="52">
        <f>VLOOKUP($B65,Shock_dev!$A$1:$CI$300,MATCH(DATE(T$1,1,1),Shock_dev!$A$1:$CI$1,0),FALSE)</f>
        <v>13.966933799999993</v>
      </c>
      <c r="U65" s="52">
        <f>VLOOKUP($B65,Shock_dev!$A$1:$CI$300,MATCH(DATE(U$1,1,1),Shock_dev!$A$1:$CI$1,0),FALSE)</f>
        <v>14.268430699999954</v>
      </c>
      <c r="V65" s="52">
        <f>VLOOKUP($B65,Shock_dev!$A$1:$CI$300,MATCH(DATE(V$1,1,1),Shock_dev!$A$1:$CI$1,0),FALSE)</f>
        <v>14.713684999999941</v>
      </c>
      <c r="W65" s="52">
        <f>VLOOKUP($B65,Shock_dev!$A$1:$CI$300,MATCH(DATE(W$1,1,1),Shock_dev!$A$1:$CI$1,0),FALSE)</f>
        <v>15.104268700000034</v>
      </c>
      <c r="X65" s="52">
        <f>VLOOKUP($B65,Shock_dev!$A$1:$CI$300,MATCH(DATE(X$1,1,1),Shock_dev!$A$1:$CI$1,0),FALSE)</f>
        <v>15.489359900000068</v>
      </c>
      <c r="Y65" s="52">
        <f>VLOOKUP($B65,Shock_dev!$A$1:$CI$300,MATCH(DATE(Y$1,1,1),Shock_dev!$A$1:$CI$1,0),FALSE)</f>
        <v>16.012967799999956</v>
      </c>
      <c r="Z65" s="52">
        <f>VLOOKUP($B65,Shock_dev!$A$1:$CI$300,MATCH(DATE(Z$1,1,1),Shock_dev!$A$1:$CI$1,0),FALSE)</f>
        <v>16.411944699999935</v>
      </c>
      <c r="AA65" s="52">
        <f>VLOOKUP($B65,Shock_dev!$A$1:$CI$300,MATCH(DATE(AA$1,1,1),Shock_dev!$A$1:$CI$1,0),FALSE)</f>
        <v>16.767815199999973</v>
      </c>
      <c r="AB65" s="52">
        <f>VLOOKUP($B65,Shock_dev!$A$1:$CI$300,MATCH(DATE(AB$1,1,1),Shock_dev!$A$1:$CI$1,0),FALSE)</f>
        <v>17.13440259999993</v>
      </c>
      <c r="AC65" s="52">
        <f>VLOOKUP($B65,Shock_dev!$A$1:$CI$300,MATCH(DATE(AC$1,1,1),Shock_dev!$A$1:$CI$1,0),FALSE)</f>
        <v>17.506632100000047</v>
      </c>
      <c r="AD65" s="52">
        <f>VLOOKUP($B65,Shock_dev!$A$1:$CI$300,MATCH(DATE(AD$1,1,1),Shock_dev!$A$1:$CI$1,0),FALSE)</f>
        <v>17.785498200000006</v>
      </c>
      <c r="AE65" s="52">
        <f>VLOOKUP($B65,Shock_dev!$A$1:$CI$300,MATCH(DATE(AE$1,1,1),Shock_dev!$A$1:$CI$1,0),FALSE)</f>
        <v>18.091231099999959</v>
      </c>
      <c r="AF65" s="52">
        <f>VLOOKUP($B65,Shock_dev!$A$1:$CI$300,MATCH(DATE(AF$1,1,1),Shock_dev!$A$1:$CI$1,0),FALSE)</f>
        <v>18.32297589999996</v>
      </c>
      <c r="AG65" s="52"/>
      <c r="AH65" s="65">
        <f t="shared" si="1"/>
        <v>9.0187959999999752</v>
      </c>
      <c r="AI65" s="65">
        <f t="shared" si="2"/>
        <v>10.815697999999974</v>
      </c>
      <c r="AJ65" s="65">
        <f t="shared" si="3"/>
        <v>12.643911580000031</v>
      </c>
      <c r="AK65" s="65">
        <f t="shared" si="4"/>
        <v>13.976564339999982</v>
      </c>
      <c r="AL65" s="65">
        <f t="shared" si="5"/>
        <v>15.957271259999994</v>
      </c>
      <c r="AM65" s="65">
        <f t="shared" si="6"/>
        <v>17.768147979999981</v>
      </c>
      <c r="AN65" s="66"/>
      <c r="AO65" s="65">
        <f t="shared" si="7"/>
        <v>9.9172469999999748</v>
      </c>
      <c r="AP65" s="65">
        <f t="shared" si="8"/>
        <v>13.310237960000006</v>
      </c>
      <c r="AQ65" s="65">
        <f t="shared" si="9"/>
        <v>16.862709619999986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629.98399000000018</v>
      </c>
      <c r="D66" s="52">
        <f>VLOOKUP($B66,Shock_dev!$A$1:$CI$300,MATCH(DATE(D$1,1,1),Shock_dev!$A$1:$CI$1,0),FALSE)</f>
        <v>531.87355099999991</v>
      </c>
      <c r="E66" s="52">
        <f>VLOOKUP($B66,Shock_dev!$A$1:$CI$300,MATCH(DATE(E$1,1,1),Shock_dev!$A$1:$CI$1,0),FALSE)</f>
        <v>533.07169000000022</v>
      </c>
      <c r="F66" s="52">
        <f>VLOOKUP($B66,Shock_dev!$A$1:$CI$300,MATCH(DATE(F$1,1,1),Shock_dev!$A$1:$CI$1,0),FALSE)</f>
        <v>549.12807699999985</v>
      </c>
      <c r="G66" s="52">
        <f>VLOOKUP($B66,Shock_dev!$A$1:$CI$300,MATCH(DATE(G$1,1,1),Shock_dev!$A$1:$CI$1,0),FALSE)</f>
        <v>512.57729999999992</v>
      </c>
      <c r="H66" s="52">
        <f>VLOOKUP($B66,Shock_dev!$A$1:$CI$300,MATCH(DATE(H$1,1,1),Shock_dev!$A$1:$CI$1,0),FALSE)</f>
        <v>536.03627600000004</v>
      </c>
      <c r="I66" s="52">
        <f>VLOOKUP($B66,Shock_dev!$A$1:$CI$300,MATCH(DATE(I$1,1,1),Shock_dev!$A$1:$CI$1,0),FALSE)</f>
        <v>547.59687999999983</v>
      </c>
      <c r="J66" s="52">
        <f>VLOOKUP($B66,Shock_dev!$A$1:$CI$300,MATCH(DATE(J$1,1,1),Shock_dev!$A$1:$CI$1,0),FALSE)</f>
        <v>554.01110300000005</v>
      </c>
      <c r="K66" s="52">
        <f>VLOOKUP($B66,Shock_dev!$A$1:$CI$300,MATCH(DATE(K$1,1,1),Shock_dev!$A$1:$CI$1,0),FALSE)</f>
        <v>558.85847600000011</v>
      </c>
      <c r="L66" s="52">
        <f>VLOOKUP($B66,Shock_dev!$A$1:$CI$300,MATCH(DATE(L$1,1,1),Shock_dev!$A$1:$CI$1,0),FALSE)</f>
        <v>645.26601900000014</v>
      </c>
      <c r="M66" s="52">
        <f>VLOOKUP($B66,Shock_dev!$A$1:$CI$300,MATCH(DATE(M$1,1,1),Shock_dev!$A$1:$CI$1,0),FALSE)</f>
        <v>443.07041999999979</v>
      </c>
      <c r="N66" s="52">
        <f>VLOOKUP($B66,Shock_dev!$A$1:$CI$300,MATCH(DATE(N$1,1,1),Shock_dev!$A$1:$CI$1,0),FALSE)</f>
        <v>485.60843299999988</v>
      </c>
      <c r="O66" s="52">
        <f>VLOOKUP($B66,Shock_dev!$A$1:$CI$300,MATCH(DATE(O$1,1,1),Shock_dev!$A$1:$CI$1,0),FALSE)</f>
        <v>489.50038900000004</v>
      </c>
      <c r="P66" s="52">
        <f>VLOOKUP($B66,Shock_dev!$A$1:$CI$300,MATCH(DATE(P$1,1,1),Shock_dev!$A$1:$CI$1,0),FALSE)</f>
        <v>493.84338099999968</v>
      </c>
      <c r="Q66" s="52">
        <f>VLOOKUP($B66,Shock_dev!$A$1:$CI$300,MATCH(DATE(Q$1,1,1),Shock_dev!$A$1:$CI$1,0),FALSE)</f>
        <v>508.58219799999983</v>
      </c>
      <c r="R66" s="52">
        <f>VLOOKUP($B66,Shock_dev!$A$1:$CI$300,MATCH(DATE(R$1,1,1),Shock_dev!$A$1:$CI$1,0),FALSE)</f>
        <v>512.65437599999973</v>
      </c>
      <c r="S66" s="52">
        <f>VLOOKUP($B66,Shock_dev!$A$1:$CI$300,MATCH(DATE(S$1,1,1),Shock_dev!$A$1:$CI$1,0),FALSE)</f>
        <v>521.31806700000016</v>
      </c>
      <c r="T66" s="52">
        <f>VLOOKUP($B66,Shock_dev!$A$1:$CI$300,MATCH(DATE(T$1,1,1),Shock_dev!$A$1:$CI$1,0),FALSE)</f>
        <v>522.71734700000002</v>
      </c>
      <c r="U66" s="52">
        <f>VLOOKUP($B66,Shock_dev!$A$1:$CI$300,MATCH(DATE(U$1,1,1),Shock_dev!$A$1:$CI$1,0),FALSE)</f>
        <v>523.49891099999991</v>
      </c>
      <c r="V66" s="52">
        <f>VLOOKUP($B66,Shock_dev!$A$1:$CI$300,MATCH(DATE(V$1,1,1),Shock_dev!$A$1:$CI$1,0),FALSE)</f>
        <v>462.52737999999977</v>
      </c>
      <c r="W66" s="52">
        <f>VLOOKUP($B66,Shock_dev!$A$1:$CI$300,MATCH(DATE(W$1,1,1),Shock_dev!$A$1:$CI$1,0),FALSE)</f>
        <v>517.69507300000009</v>
      </c>
      <c r="X66" s="52">
        <f>VLOOKUP($B66,Shock_dev!$A$1:$CI$300,MATCH(DATE(X$1,1,1),Shock_dev!$A$1:$CI$1,0),FALSE)</f>
        <v>511.89234399999987</v>
      </c>
      <c r="Y66" s="52">
        <f>VLOOKUP($B66,Shock_dev!$A$1:$CI$300,MATCH(DATE(Y$1,1,1),Shock_dev!$A$1:$CI$1,0),FALSE)</f>
        <v>1061.692542</v>
      </c>
      <c r="Z66" s="52">
        <f>VLOOKUP($B66,Shock_dev!$A$1:$CI$300,MATCH(DATE(Z$1,1,1),Shock_dev!$A$1:$CI$1,0),FALSE)</f>
        <v>975.66809200000034</v>
      </c>
      <c r="AA66" s="52">
        <f>VLOOKUP($B66,Shock_dev!$A$1:$CI$300,MATCH(DATE(AA$1,1,1),Shock_dev!$A$1:$CI$1,0),FALSE)</f>
        <v>972.43960900000002</v>
      </c>
      <c r="AB66" s="52">
        <f>VLOOKUP($B66,Shock_dev!$A$1:$CI$300,MATCH(DATE(AB$1,1,1),Shock_dev!$A$1:$CI$1,0),FALSE)</f>
        <v>978.41083500000013</v>
      </c>
      <c r="AC66" s="52">
        <f>VLOOKUP($B66,Shock_dev!$A$1:$CI$300,MATCH(DATE(AC$1,1,1),Shock_dev!$A$1:$CI$1,0),FALSE)</f>
        <v>983.77715099999978</v>
      </c>
      <c r="AD66" s="52">
        <f>VLOOKUP($B66,Shock_dev!$A$1:$CI$300,MATCH(DATE(AD$1,1,1),Shock_dev!$A$1:$CI$1,0),FALSE)</f>
        <v>987.66848399999981</v>
      </c>
      <c r="AE66" s="52">
        <f>VLOOKUP($B66,Shock_dev!$A$1:$CI$300,MATCH(DATE(AE$1,1,1),Shock_dev!$A$1:$CI$1,0),FALSE)</f>
        <v>991.84700499999963</v>
      </c>
      <c r="AF66" s="52">
        <f>VLOOKUP($B66,Shock_dev!$A$1:$CI$300,MATCH(DATE(AF$1,1,1),Shock_dev!$A$1:$CI$1,0),FALSE)</f>
        <v>993.27699500000017</v>
      </c>
      <c r="AG66" s="52"/>
      <c r="AH66" s="65">
        <f t="shared" si="1"/>
        <v>551.32692160000011</v>
      </c>
      <c r="AI66" s="65">
        <f t="shared" si="2"/>
        <v>568.35375080000006</v>
      </c>
      <c r="AJ66" s="65">
        <f t="shared" si="3"/>
        <v>484.12096419999978</v>
      </c>
      <c r="AK66" s="65">
        <f t="shared" si="4"/>
        <v>508.5432161999999</v>
      </c>
      <c r="AL66" s="65">
        <f t="shared" si="5"/>
        <v>807.87753200000009</v>
      </c>
      <c r="AM66" s="65">
        <f t="shared" si="6"/>
        <v>986.99609399999986</v>
      </c>
      <c r="AN66" s="66"/>
      <c r="AO66" s="65">
        <f t="shared" si="7"/>
        <v>559.84033620000014</v>
      </c>
      <c r="AP66" s="65">
        <f t="shared" si="8"/>
        <v>496.33209019999981</v>
      </c>
      <c r="AQ66" s="65">
        <f t="shared" si="9"/>
        <v>897.43681300000003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1398.0451082999998</v>
      </c>
      <c r="D67" s="52">
        <f>VLOOKUP($B67,Shock_dev!$A$1:$CI$300,MATCH(DATE(D$1,1,1),Shock_dev!$A$1:$CI$1,0),FALSE)</f>
        <v>1129.7815593</v>
      </c>
      <c r="E67" s="52">
        <f>VLOOKUP($B67,Shock_dev!$A$1:$CI$300,MATCH(DATE(E$1,1,1),Shock_dev!$A$1:$CI$1,0),FALSE)</f>
        <v>1246.6686549999999</v>
      </c>
      <c r="F67" s="52">
        <f>VLOOKUP($B67,Shock_dev!$A$1:$CI$300,MATCH(DATE(F$1,1,1),Shock_dev!$A$1:$CI$1,0),FALSE)</f>
        <v>1339.9054879999999</v>
      </c>
      <c r="G67" s="52">
        <f>VLOOKUP($B67,Shock_dev!$A$1:$CI$300,MATCH(DATE(G$1,1,1),Shock_dev!$A$1:$CI$1,0),FALSE)</f>
        <v>1396.5708629999999</v>
      </c>
      <c r="H67" s="52">
        <f>VLOOKUP($B67,Shock_dev!$A$1:$CI$300,MATCH(DATE(H$1,1,1),Shock_dev!$A$1:$CI$1,0),FALSE)</f>
        <v>1539.0313004</v>
      </c>
      <c r="I67" s="52">
        <f>VLOOKUP($B67,Shock_dev!$A$1:$CI$300,MATCH(DATE(I$1,1,1),Shock_dev!$A$1:$CI$1,0),FALSE)</f>
        <v>1454.2367752</v>
      </c>
      <c r="J67" s="52">
        <f>VLOOKUP($B67,Shock_dev!$A$1:$CI$300,MATCH(DATE(J$1,1,1),Shock_dev!$A$1:$CI$1,0),FALSE)</f>
        <v>1879.1153718999999</v>
      </c>
      <c r="K67" s="52">
        <f>VLOOKUP($B67,Shock_dev!$A$1:$CI$300,MATCH(DATE(K$1,1,1),Shock_dev!$A$1:$CI$1,0),FALSE)</f>
        <v>1721.7763884000001</v>
      </c>
      <c r="L67" s="52">
        <f>VLOOKUP($B67,Shock_dev!$A$1:$CI$300,MATCH(DATE(L$1,1,1),Shock_dev!$A$1:$CI$1,0),FALSE)</f>
        <v>1967.6898811999999</v>
      </c>
      <c r="M67" s="52">
        <f>VLOOKUP($B67,Shock_dev!$A$1:$CI$300,MATCH(DATE(M$1,1,1),Shock_dev!$A$1:$CI$1,0),FALSE)</f>
        <v>1934.1510607999999</v>
      </c>
      <c r="N67" s="52">
        <f>VLOOKUP($B67,Shock_dev!$A$1:$CI$300,MATCH(DATE(N$1,1,1),Shock_dev!$A$1:$CI$1,0),FALSE)</f>
        <v>1768.3912753</v>
      </c>
      <c r="O67" s="52">
        <f>VLOOKUP($B67,Shock_dev!$A$1:$CI$300,MATCH(DATE(O$1,1,1),Shock_dev!$A$1:$CI$1,0),FALSE)</f>
        <v>1437.5756632</v>
      </c>
      <c r="P67" s="52">
        <f>VLOOKUP($B67,Shock_dev!$A$1:$CI$300,MATCH(DATE(P$1,1,1),Shock_dev!$A$1:$CI$1,0),FALSE)</f>
        <v>1298.0715722</v>
      </c>
      <c r="Q67" s="52">
        <f>VLOOKUP($B67,Shock_dev!$A$1:$CI$300,MATCH(DATE(Q$1,1,1),Shock_dev!$A$1:$CI$1,0),FALSE)</f>
        <v>1392.1441156000001</v>
      </c>
      <c r="R67" s="52">
        <f>VLOOKUP($B67,Shock_dev!$A$1:$CI$300,MATCH(DATE(R$1,1,1),Shock_dev!$A$1:$CI$1,0),FALSE)</f>
        <v>1001.2909509000001</v>
      </c>
      <c r="S67" s="52">
        <f>VLOOKUP($B67,Shock_dev!$A$1:$CI$300,MATCH(DATE(S$1,1,1),Shock_dev!$A$1:$CI$1,0),FALSE)</f>
        <v>1041.7971865</v>
      </c>
      <c r="T67" s="52">
        <f>VLOOKUP($B67,Shock_dev!$A$1:$CI$300,MATCH(DATE(T$1,1,1),Shock_dev!$A$1:$CI$1,0),FALSE)</f>
        <v>1256.6935807</v>
      </c>
      <c r="U67" s="52">
        <f>VLOOKUP($B67,Shock_dev!$A$1:$CI$300,MATCH(DATE(U$1,1,1),Shock_dev!$A$1:$CI$1,0),FALSE)</f>
        <v>1020.8514622</v>
      </c>
      <c r="V67" s="52">
        <f>VLOOKUP($B67,Shock_dev!$A$1:$CI$300,MATCH(DATE(V$1,1,1),Shock_dev!$A$1:$CI$1,0),FALSE)</f>
        <v>1035.1749224</v>
      </c>
      <c r="W67" s="52">
        <f>VLOOKUP($B67,Shock_dev!$A$1:$CI$300,MATCH(DATE(W$1,1,1),Shock_dev!$A$1:$CI$1,0),FALSE)</f>
        <v>1207.5880147999999</v>
      </c>
      <c r="X67" s="52">
        <f>VLOOKUP($B67,Shock_dev!$A$1:$CI$300,MATCH(DATE(X$1,1,1),Shock_dev!$A$1:$CI$1,0),FALSE)</f>
        <v>1189.1119189000001</v>
      </c>
      <c r="Y67" s="52">
        <f>VLOOKUP($B67,Shock_dev!$A$1:$CI$300,MATCH(DATE(Y$1,1,1),Shock_dev!$A$1:$CI$1,0),FALSE)</f>
        <v>1273.2257577</v>
      </c>
      <c r="Z67" s="52">
        <f>VLOOKUP($B67,Shock_dev!$A$1:$CI$300,MATCH(DATE(Z$1,1,1),Shock_dev!$A$1:$CI$1,0),FALSE)</f>
        <v>1176.1098634</v>
      </c>
      <c r="AA67" s="52">
        <f>VLOOKUP($B67,Shock_dev!$A$1:$CI$300,MATCH(DATE(AA$1,1,1),Shock_dev!$A$1:$CI$1,0),FALSE)</f>
        <v>1351.0374787000001</v>
      </c>
      <c r="AB67" s="52">
        <f>VLOOKUP($B67,Shock_dev!$A$1:$CI$300,MATCH(DATE(AB$1,1,1),Shock_dev!$A$1:$CI$1,0),FALSE)</f>
        <v>1493.1018276</v>
      </c>
      <c r="AC67" s="52">
        <f>VLOOKUP($B67,Shock_dev!$A$1:$CI$300,MATCH(DATE(AC$1,1,1),Shock_dev!$A$1:$CI$1,0),FALSE)</f>
        <v>1634.4365020000002</v>
      </c>
      <c r="AD67" s="52">
        <f>VLOOKUP($B67,Shock_dev!$A$1:$CI$300,MATCH(DATE(AD$1,1,1),Shock_dev!$A$1:$CI$1,0),FALSE)</f>
        <v>1721.539133</v>
      </c>
      <c r="AE67" s="52">
        <f>VLOOKUP($B67,Shock_dev!$A$1:$CI$300,MATCH(DATE(AE$1,1,1),Shock_dev!$A$1:$CI$1,0),FALSE)</f>
        <v>1872.0282255000002</v>
      </c>
      <c r="AF67" s="52">
        <f>VLOOKUP($B67,Shock_dev!$A$1:$CI$300,MATCH(DATE(AF$1,1,1),Shock_dev!$A$1:$CI$1,0),FALSE)</f>
        <v>1859.2228305000001</v>
      </c>
      <c r="AG67" s="52"/>
      <c r="AH67" s="65">
        <f t="shared" si="1"/>
        <v>1302.1943347199999</v>
      </c>
      <c r="AI67" s="65">
        <f t="shared" si="2"/>
        <v>1712.36994342</v>
      </c>
      <c r="AJ67" s="65">
        <f t="shared" si="3"/>
        <v>1566.0667374199998</v>
      </c>
      <c r="AK67" s="65">
        <f t="shared" si="4"/>
        <v>1071.1616205400001</v>
      </c>
      <c r="AL67" s="65">
        <f t="shared" si="5"/>
        <v>1239.4146066999999</v>
      </c>
      <c r="AM67" s="65">
        <f t="shared" si="6"/>
        <v>1716.0657037200003</v>
      </c>
      <c r="AN67" s="66"/>
      <c r="AO67" s="65">
        <f t="shared" si="7"/>
        <v>1507.2821390700001</v>
      </c>
      <c r="AP67" s="65">
        <f t="shared" si="8"/>
        <v>1318.6141789799999</v>
      </c>
      <c r="AQ67" s="65">
        <f t="shared" si="9"/>
        <v>1477.74015521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2739.7316329999994</v>
      </c>
      <c r="D68" s="52">
        <f>VLOOKUP($B68,Shock_dev!$A$1:$CI$300,MATCH(DATE(D$1,1,1),Shock_dev!$A$1:$CI$1,0),FALSE)</f>
        <v>2391.7643470000003</v>
      </c>
      <c r="E68" s="52">
        <f>VLOOKUP($B68,Shock_dev!$A$1:$CI$300,MATCH(DATE(E$1,1,1),Shock_dev!$A$1:$CI$1,0),FALSE)</f>
        <v>2515.8425909999996</v>
      </c>
      <c r="F68" s="52">
        <f>VLOOKUP($B68,Shock_dev!$A$1:$CI$300,MATCH(DATE(F$1,1,1),Shock_dev!$A$1:$CI$1,0),FALSE)</f>
        <v>2616.9385470000007</v>
      </c>
      <c r="G68" s="52">
        <f>VLOOKUP($B68,Shock_dev!$A$1:$CI$300,MATCH(DATE(G$1,1,1),Shock_dev!$A$1:$CI$1,0),FALSE)</f>
        <v>2528.9307120000003</v>
      </c>
      <c r="H68" s="52">
        <f>VLOOKUP($B68,Shock_dev!$A$1:$CI$300,MATCH(DATE(H$1,1,1),Shock_dev!$A$1:$CI$1,0),FALSE)</f>
        <v>2734.9977900000004</v>
      </c>
      <c r="I68" s="52">
        <f>VLOOKUP($B68,Shock_dev!$A$1:$CI$300,MATCH(DATE(I$1,1,1),Shock_dev!$A$1:$CI$1,0),FALSE)</f>
        <v>2637.667445</v>
      </c>
      <c r="J68" s="52">
        <f>VLOOKUP($B68,Shock_dev!$A$1:$CI$300,MATCH(DATE(J$1,1,1),Shock_dev!$A$1:$CI$1,0),FALSE)</f>
        <v>3055.6822899999997</v>
      </c>
      <c r="K68" s="52">
        <f>VLOOKUP($B68,Shock_dev!$A$1:$CI$300,MATCH(DATE(K$1,1,1),Shock_dev!$A$1:$CI$1,0),FALSE)</f>
        <v>2886.7783579999996</v>
      </c>
      <c r="L68" s="52">
        <f>VLOOKUP($B68,Shock_dev!$A$1:$CI$300,MATCH(DATE(L$1,1,1),Shock_dev!$A$1:$CI$1,0),FALSE)</f>
        <v>3055.5600249999998</v>
      </c>
      <c r="M68" s="52">
        <f>VLOOKUP($B68,Shock_dev!$A$1:$CI$300,MATCH(DATE(M$1,1,1),Shock_dev!$A$1:$CI$1,0),FALSE)</f>
        <v>3873.4190590000007</v>
      </c>
      <c r="N68" s="52">
        <f>VLOOKUP($B68,Shock_dev!$A$1:$CI$300,MATCH(DATE(N$1,1,1),Shock_dev!$A$1:$CI$1,0),FALSE)</f>
        <v>3597.030005999999</v>
      </c>
      <c r="O68" s="52">
        <f>VLOOKUP($B68,Shock_dev!$A$1:$CI$300,MATCH(DATE(O$1,1,1),Shock_dev!$A$1:$CI$1,0),FALSE)</f>
        <v>3276.0053740000003</v>
      </c>
      <c r="P68" s="52">
        <f>VLOOKUP($B68,Shock_dev!$A$1:$CI$300,MATCH(DATE(P$1,1,1),Shock_dev!$A$1:$CI$1,0),FALSE)</f>
        <v>3149.3195709999991</v>
      </c>
      <c r="Q68" s="52">
        <f>VLOOKUP($B68,Shock_dev!$A$1:$CI$300,MATCH(DATE(Q$1,1,1),Shock_dev!$A$1:$CI$1,0),FALSE)</f>
        <v>3301.2866890000005</v>
      </c>
      <c r="R68" s="52">
        <f>VLOOKUP($B68,Shock_dev!$A$1:$CI$300,MATCH(DATE(R$1,1,1),Shock_dev!$A$1:$CI$1,0),FALSE)</f>
        <v>2875.7563399999999</v>
      </c>
      <c r="S68" s="52">
        <f>VLOOKUP($B68,Shock_dev!$A$1:$CI$300,MATCH(DATE(S$1,1,1),Shock_dev!$A$1:$CI$1,0),FALSE)</f>
        <v>2943.0254100000002</v>
      </c>
      <c r="T68" s="52">
        <f>VLOOKUP($B68,Shock_dev!$A$1:$CI$300,MATCH(DATE(T$1,1,1),Shock_dev!$A$1:$CI$1,0),FALSE)</f>
        <v>3149.3474589999996</v>
      </c>
      <c r="U68" s="52">
        <f>VLOOKUP($B68,Shock_dev!$A$1:$CI$300,MATCH(DATE(U$1,1,1),Shock_dev!$A$1:$CI$1,0),FALSE)</f>
        <v>2918.1091420000002</v>
      </c>
      <c r="V68" s="52">
        <f>VLOOKUP($B68,Shock_dev!$A$1:$CI$300,MATCH(DATE(V$1,1,1),Shock_dev!$A$1:$CI$1,0),FALSE)</f>
        <v>3160.9702469999993</v>
      </c>
      <c r="W68" s="52">
        <f>VLOOKUP($B68,Shock_dev!$A$1:$CI$300,MATCH(DATE(W$1,1,1),Shock_dev!$A$1:$CI$1,0),FALSE)</f>
        <v>3270.4434659999997</v>
      </c>
      <c r="X68" s="52">
        <f>VLOOKUP($B68,Shock_dev!$A$1:$CI$300,MATCH(DATE(X$1,1,1),Shock_dev!$A$1:$CI$1,0),FALSE)</f>
        <v>3275.8807289999995</v>
      </c>
      <c r="Y68" s="52">
        <f>VLOOKUP($B68,Shock_dev!$A$1:$CI$300,MATCH(DATE(Y$1,1,1),Shock_dev!$A$1:$CI$1,0),FALSE)</f>
        <v>3452.6195640000005</v>
      </c>
      <c r="Z68" s="52">
        <f>VLOOKUP($B68,Shock_dev!$A$1:$CI$300,MATCH(DATE(Z$1,1,1),Shock_dev!$A$1:$CI$1,0),FALSE)</f>
        <v>3350.0513219999993</v>
      </c>
      <c r="AA68" s="52">
        <f>VLOOKUP($B68,Shock_dev!$A$1:$CI$300,MATCH(DATE(AA$1,1,1),Shock_dev!$A$1:$CI$1,0),FALSE)</f>
        <v>3522.5049590000008</v>
      </c>
      <c r="AB68" s="52">
        <f>VLOOKUP($B68,Shock_dev!$A$1:$CI$300,MATCH(DATE(AB$1,1,1),Shock_dev!$A$1:$CI$1,0),FALSE)</f>
        <v>3662.8403470000003</v>
      </c>
      <c r="AC68" s="52">
        <f>VLOOKUP($B68,Shock_dev!$A$1:$CI$300,MATCH(DATE(AC$1,1,1),Shock_dev!$A$1:$CI$1,0),FALSE)</f>
        <v>3802.4567199999992</v>
      </c>
      <c r="AD68" s="52">
        <f>VLOOKUP($B68,Shock_dev!$A$1:$CI$300,MATCH(DATE(AD$1,1,1),Shock_dev!$A$1:$CI$1,0),FALSE)</f>
        <v>3888.7107469999992</v>
      </c>
      <c r="AE68" s="52">
        <f>VLOOKUP($B68,Shock_dev!$A$1:$CI$300,MATCH(DATE(AE$1,1,1),Shock_dev!$A$1:$CI$1,0),FALSE)</f>
        <v>4036.6943199999996</v>
      </c>
      <c r="AF68" s="52">
        <f>VLOOKUP($B68,Shock_dev!$A$1:$CI$300,MATCH(DATE(AF$1,1,1),Shock_dev!$A$1:$CI$1,0),FALSE)</f>
        <v>4024.123348000001</v>
      </c>
      <c r="AG68" s="52"/>
      <c r="AH68" s="65">
        <f t="shared" si="1"/>
        <v>2558.6415659999998</v>
      </c>
      <c r="AI68" s="65">
        <f t="shared" si="2"/>
        <v>2874.1371816000001</v>
      </c>
      <c r="AJ68" s="65">
        <f t="shared" si="3"/>
        <v>3439.4121398000002</v>
      </c>
      <c r="AK68" s="65">
        <f t="shared" si="4"/>
        <v>3009.4417195999999</v>
      </c>
      <c r="AL68" s="65">
        <f t="shared" si="5"/>
        <v>3374.3000079999997</v>
      </c>
      <c r="AM68" s="65">
        <f t="shared" si="6"/>
        <v>3882.9650964000002</v>
      </c>
      <c r="AN68" s="66"/>
      <c r="AO68" s="65">
        <f t="shared" si="7"/>
        <v>2716.3893737999997</v>
      </c>
      <c r="AP68" s="65">
        <f t="shared" si="8"/>
        <v>3224.4269297000001</v>
      </c>
      <c r="AQ68" s="65">
        <f t="shared" si="9"/>
        <v>3628.6325521999997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2.5090531999999826</v>
      </c>
      <c r="D69" s="52">
        <f>VLOOKUP($B69,Shock_dev!$A$1:$CI$300,MATCH(DATE(D$1,1,1),Shock_dev!$A$1:$CI$1,0),FALSE)</f>
        <v>2.7092339999999808</v>
      </c>
      <c r="E69" s="52">
        <f>VLOOKUP($B69,Shock_dev!$A$1:$CI$300,MATCH(DATE(E$1,1,1),Shock_dev!$A$1:$CI$1,0),FALSE)</f>
        <v>2.9474049000000093</v>
      </c>
      <c r="F69" s="52">
        <f>VLOOKUP($B69,Shock_dev!$A$1:$CI$300,MATCH(DATE(F$1,1,1),Shock_dev!$A$1:$CI$1,0),FALSE)</f>
        <v>3.1248898999999994</v>
      </c>
      <c r="G69" s="52">
        <f>VLOOKUP($B69,Shock_dev!$A$1:$CI$300,MATCH(DATE(G$1,1,1),Shock_dev!$A$1:$CI$1,0),FALSE)</f>
        <v>3.2451990999999794</v>
      </c>
      <c r="H69" s="52">
        <f>VLOOKUP($B69,Shock_dev!$A$1:$CI$300,MATCH(DATE(H$1,1,1),Shock_dev!$A$1:$CI$1,0),FALSE)</f>
        <v>3.3788091000000122</v>
      </c>
      <c r="I69" s="52">
        <f>VLOOKUP($B69,Shock_dev!$A$1:$CI$300,MATCH(DATE(I$1,1,1),Shock_dev!$A$1:$CI$1,0),FALSE)</f>
        <v>3.4990693000000022</v>
      </c>
      <c r="J69" s="52">
        <f>VLOOKUP($B69,Shock_dev!$A$1:$CI$300,MATCH(DATE(J$1,1,1),Shock_dev!$A$1:$CI$1,0),FALSE)</f>
        <v>3.6686512999999934</v>
      </c>
      <c r="K69" s="52">
        <f>VLOOKUP($B69,Shock_dev!$A$1:$CI$300,MATCH(DATE(K$1,1,1),Shock_dev!$A$1:$CI$1,0),FALSE)</f>
        <v>3.8218457999999771</v>
      </c>
      <c r="L69" s="52">
        <f>VLOOKUP($B69,Shock_dev!$A$1:$CI$300,MATCH(DATE(L$1,1,1),Shock_dev!$A$1:$CI$1,0),FALSE)</f>
        <v>4.014090699999997</v>
      </c>
      <c r="M69" s="52">
        <f>VLOOKUP($B69,Shock_dev!$A$1:$CI$300,MATCH(DATE(M$1,1,1),Shock_dev!$A$1:$CI$1,0),FALSE)</f>
        <v>15.535365600000006</v>
      </c>
      <c r="N69" s="52">
        <f>VLOOKUP($B69,Shock_dev!$A$1:$CI$300,MATCH(DATE(N$1,1,1),Shock_dev!$A$1:$CI$1,0),FALSE)</f>
        <v>14.554785799999991</v>
      </c>
      <c r="O69" s="52">
        <f>VLOOKUP($B69,Shock_dev!$A$1:$CI$300,MATCH(DATE(O$1,1,1),Shock_dev!$A$1:$CI$1,0),FALSE)</f>
        <v>14.692585199999996</v>
      </c>
      <c r="P69" s="52">
        <f>VLOOKUP($B69,Shock_dev!$A$1:$CI$300,MATCH(DATE(P$1,1,1),Shock_dev!$A$1:$CI$1,0),FALSE)</f>
        <v>14.947868099999994</v>
      </c>
      <c r="Q69" s="52">
        <f>VLOOKUP($B69,Shock_dev!$A$1:$CI$300,MATCH(DATE(Q$1,1,1),Shock_dev!$A$1:$CI$1,0),FALSE)</f>
        <v>15.226301699999993</v>
      </c>
      <c r="R69" s="52">
        <f>VLOOKUP($B69,Shock_dev!$A$1:$CI$300,MATCH(DATE(R$1,1,1),Shock_dev!$A$1:$CI$1,0),FALSE)</f>
        <v>15.44687829999998</v>
      </c>
      <c r="S69" s="52">
        <f>VLOOKUP($B69,Shock_dev!$A$1:$CI$300,MATCH(DATE(S$1,1,1),Shock_dev!$A$1:$CI$1,0),FALSE)</f>
        <v>15.677981000000017</v>
      </c>
      <c r="T69" s="52">
        <f>VLOOKUP($B69,Shock_dev!$A$1:$CI$300,MATCH(DATE(T$1,1,1),Shock_dev!$A$1:$CI$1,0),FALSE)</f>
        <v>15.921186900000009</v>
      </c>
      <c r="U69" s="52">
        <f>VLOOKUP($B69,Shock_dev!$A$1:$CI$300,MATCH(DATE(U$1,1,1),Shock_dev!$A$1:$CI$1,0),FALSE)</f>
        <v>16.127922299999994</v>
      </c>
      <c r="V69" s="52">
        <f>VLOOKUP($B69,Shock_dev!$A$1:$CI$300,MATCH(DATE(V$1,1,1),Shock_dev!$A$1:$CI$1,0),FALSE)</f>
        <v>16.360034400000018</v>
      </c>
      <c r="W69" s="52">
        <f>VLOOKUP($B69,Shock_dev!$A$1:$CI$300,MATCH(DATE(W$1,1,1),Shock_dev!$A$1:$CI$1,0),FALSE)</f>
        <v>8.6873721000000046</v>
      </c>
      <c r="X69" s="52">
        <f>VLOOKUP($B69,Shock_dev!$A$1:$CI$300,MATCH(DATE(X$1,1,1),Shock_dev!$A$1:$CI$1,0),FALSE)</f>
        <v>9.6824713000000031</v>
      </c>
      <c r="Y69" s="52">
        <f>VLOOKUP($B69,Shock_dev!$A$1:$CI$300,MATCH(DATE(Y$1,1,1),Shock_dev!$A$1:$CI$1,0),FALSE)</f>
        <v>9.9234983999999997</v>
      </c>
      <c r="Z69" s="52">
        <f>VLOOKUP($B69,Shock_dev!$A$1:$CI$300,MATCH(DATE(Z$1,1,1),Shock_dev!$A$1:$CI$1,0),FALSE)</f>
        <v>10.033587199999999</v>
      </c>
      <c r="AA69" s="52">
        <f>VLOOKUP($B69,Shock_dev!$A$1:$CI$300,MATCH(DATE(AA$1,1,1),Shock_dev!$A$1:$CI$1,0),FALSE)</f>
        <v>10.134464600000001</v>
      </c>
      <c r="AB69" s="52">
        <f>VLOOKUP($B69,Shock_dev!$A$1:$CI$300,MATCH(DATE(AB$1,1,1),Shock_dev!$A$1:$CI$1,0),FALSE)</f>
        <v>10.235765999999956</v>
      </c>
      <c r="AC69" s="52">
        <f>VLOOKUP($B69,Shock_dev!$A$1:$CI$300,MATCH(DATE(AC$1,1,1),Shock_dev!$A$1:$CI$1,0),FALSE)</f>
        <v>10.335784799999999</v>
      </c>
      <c r="AD69" s="52">
        <f>VLOOKUP($B69,Shock_dev!$A$1:$CI$300,MATCH(DATE(AD$1,1,1),Shock_dev!$A$1:$CI$1,0),FALSE)</f>
        <v>10.427522599999975</v>
      </c>
      <c r="AE69" s="52">
        <f>VLOOKUP($B69,Shock_dev!$A$1:$CI$300,MATCH(DATE(AE$1,1,1),Shock_dev!$A$1:$CI$1,0),FALSE)</f>
        <v>10.516378900000007</v>
      </c>
      <c r="AF69" s="52">
        <f>VLOOKUP($B69,Shock_dev!$A$1:$CI$300,MATCH(DATE(AF$1,1,1),Shock_dev!$A$1:$CI$1,0),FALSE)</f>
        <v>10.586852700000009</v>
      </c>
      <c r="AG69" s="52"/>
      <c r="AH69" s="65">
        <f t="shared" si="1"/>
        <v>2.9071562199999903</v>
      </c>
      <c r="AI69" s="65">
        <f t="shared" si="2"/>
        <v>3.6764932399999966</v>
      </c>
      <c r="AJ69" s="65">
        <f t="shared" si="3"/>
        <v>14.991381279999995</v>
      </c>
      <c r="AK69" s="65">
        <f t="shared" si="4"/>
        <v>15.906800580000004</v>
      </c>
      <c r="AL69" s="65">
        <f t="shared" si="5"/>
        <v>9.6922787200000009</v>
      </c>
      <c r="AM69" s="65">
        <f t="shared" si="6"/>
        <v>10.420460999999989</v>
      </c>
      <c r="AN69" s="66"/>
      <c r="AO69" s="65">
        <f t="shared" si="7"/>
        <v>3.2918247299999934</v>
      </c>
      <c r="AP69" s="65">
        <f t="shared" si="8"/>
        <v>15.449090930000001</v>
      </c>
      <c r="AQ69" s="65">
        <f t="shared" si="9"/>
        <v>10.056369859999995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271.11875999999756</v>
      </c>
      <c r="D70" s="52">
        <f>VLOOKUP($B70,Shock_dev!$A$1:$CI$300,MATCH(DATE(D$1,1,1),Shock_dev!$A$1:$CI$1,0),FALSE)</f>
        <v>368.29527000000235</v>
      </c>
      <c r="E70" s="52">
        <f>VLOOKUP($B70,Shock_dev!$A$1:$CI$300,MATCH(DATE(E$1,1,1),Shock_dev!$A$1:$CI$1,0),FALSE)</f>
        <v>432.04813999999897</v>
      </c>
      <c r="F70" s="52">
        <f>VLOOKUP($B70,Shock_dev!$A$1:$CI$300,MATCH(DATE(F$1,1,1),Shock_dev!$A$1:$CI$1,0),FALSE)</f>
        <v>469.45464999999967</v>
      </c>
      <c r="G70" s="52">
        <f>VLOOKUP($B70,Shock_dev!$A$1:$CI$300,MATCH(DATE(G$1,1,1),Shock_dev!$A$1:$CI$1,0),FALSE)</f>
        <v>479.93168999999762</v>
      </c>
      <c r="H70" s="52">
        <f>VLOOKUP($B70,Shock_dev!$A$1:$CI$300,MATCH(DATE(H$1,1,1),Shock_dev!$A$1:$CI$1,0),FALSE)</f>
        <v>485.74059000000125</v>
      </c>
      <c r="I70" s="52">
        <f>VLOOKUP($B70,Shock_dev!$A$1:$CI$300,MATCH(DATE(I$1,1,1),Shock_dev!$A$1:$CI$1,0),FALSE)</f>
        <v>473.71102999999857</v>
      </c>
      <c r="J70" s="52">
        <f>VLOOKUP($B70,Shock_dev!$A$1:$CI$300,MATCH(DATE(J$1,1,1),Shock_dev!$A$1:$CI$1,0),FALSE)</f>
        <v>469.78846999999951</v>
      </c>
      <c r="K70" s="52">
        <f>VLOOKUP($B70,Shock_dev!$A$1:$CI$300,MATCH(DATE(K$1,1,1),Shock_dev!$A$1:$CI$1,0),FALSE)</f>
        <v>449.3544200000033</v>
      </c>
      <c r="L70" s="52">
        <f>VLOOKUP($B70,Shock_dev!$A$1:$CI$300,MATCH(DATE(L$1,1,1),Shock_dev!$A$1:$CI$1,0),FALSE)</f>
        <v>438.48470999999699</v>
      </c>
      <c r="M70" s="52">
        <f>VLOOKUP($B70,Shock_dev!$A$1:$CI$300,MATCH(DATE(M$1,1,1),Shock_dev!$A$1:$CI$1,0),FALSE)</f>
        <v>441.64860999999655</v>
      </c>
      <c r="N70" s="52">
        <f>VLOOKUP($B70,Shock_dev!$A$1:$CI$300,MATCH(DATE(N$1,1,1),Shock_dev!$A$1:$CI$1,0),FALSE)</f>
        <v>424.0245700000014</v>
      </c>
      <c r="O70" s="52">
        <f>VLOOKUP($B70,Shock_dev!$A$1:$CI$300,MATCH(DATE(O$1,1,1),Shock_dev!$A$1:$CI$1,0),FALSE)</f>
        <v>397.08640000000014</v>
      </c>
      <c r="P70" s="52">
        <f>VLOOKUP($B70,Shock_dev!$A$1:$CI$300,MATCH(DATE(P$1,1,1),Shock_dev!$A$1:$CI$1,0),FALSE)</f>
        <v>371.46223000000464</v>
      </c>
      <c r="Q70" s="52">
        <f>VLOOKUP($B70,Shock_dev!$A$1:$CI$300,MATCH(DATE(Q$1,1,1),Shock_dev!$A$1:$CI$1,0),FALSE)</f>
        <v>357.73777999999584</v>
      </c>
      <c r="R70" s="52">
        <f>VLOOKUP($B70,Shock_dev!$A$1:$CI$300,MATCH(DATE(R$1,1,1),Shock_dev!$A$1:$CI$1,0),FALSE)</f>
        <v>330.58963000000222</v>
      </c>
      <c r="S70" s="52">
        <f>VLOOKUP($B70,Shock_dev!$A$1:$CI$300,MATCH(DATE(S$1,1,1),Shock_dev!$A$1:$CI$1,0),FALSE)</f>
        <v>318.09975999999733</v>
      </c>
      <c r="T70" s="52">
        <f>VLOOKUP($B70,Shock_dev!$A$1:$CI$300,MATCH(DATE(T$1,1,1),Shock_dev!$A$1:$CI$1,0),FALSE)</f>
        <v>315.61645000000135</v>
      </c>
      <c r="U70" s="52">
        <f>VLOOKUP($B70,Shock_dev!$A$1:$CI$300,MATCH(DATE(U$1,1,1),Shock_dev!$A$1:$CI$1,0),FALSE)</f>
        <v>306.83470000000671</v>
      </c>
      <c r="V70" s="52">
        <f>VLOOKUP($B70,Shock_dev!$A$1:$CI$300,MATCH(DATE(V$1,1,1),Shock_dev!$A$1:$CI$1,0),FALSE)</f>
        <v>316.03469999998924</v>
      </c>
      <c r="W70" s="52">
        <f>VLOOKUP($B70,Shock_dev!$A$1:$CI$300,MATCH(DATE(W$1,1,1),Shock_dev!$A$1:$CI$1,0),FALSE)</f>
        <v>323.34582999999111</v>
      </c>
      <c r="X70" s="52">
        <f>VLOOKUP($B70,Shock_dev!$A$1:$CI$300,MATCH(DATE(X$1,1,1),Shock_dev!$A$1:$CI$1,0),FALSE)</f>
        <v>331.47295000001031</v>
      </c>
      <c r="Y70" s="52">
        <f>VLOOKUP($B70,Shock_dev!$A$1:$CI$300,MATCH(DATE(Y$1,1,1),Shock_dev!$A$1:$CI$1,0),FALSE)</f>
        <v>354.49654000000737</v>
      </c>
      <c r="Z70" s="52">
        <f>VLOOKUP($B70,Shock_dev!$A$1:$CI$300,MATCH(DATE(Z$1,1,1),Shock_dev!$A$1:$CI$1,0),FALSE)</f>
        <v>363.14862999999605</v>
      </c>
      <c r="AA70" s="52">
        <f>VLOOKUP($B70,Shock_dev!$A$1:$CI$300,MATCH(DATE(AA$1,1,1),Shock_dev!$A$1:$CI$1,0),FALSE)</f>
        <v>374.07342000000062</v>
      </c>
      <c r="AB70" s="52">
        <f>VLOOKUP($B70,Shock_dev!$A$1:$CI$300,MATCH(DATE(AB$1,1,1),Shock_dev!$A$1:$CI$1,0),FALSE)</f>
        <v>384.77869000000646</v>
      </c>
      <c r="AC70" s="52">
        <f>VLOOKUP($B70,Shock_dev!$A$1:$CI$300,MATCH(DATE(AC$1,1,1),Shock_dev!$A$1:$CI$1,0),FALSE)</f>
        <v>395.10331999999471</v>
      </c>
      <c r="AD70" s="52">
        <f>VLOOKUP($B70,Shock_dev!$A$1:$CI$300,MATCH(DATE(AD$1,1,1),Shock_dev!$A$1:$CI$1,0),FALSE)</f>
        <v>403.34690999999293</v>
      </c>
      <c r="AE70" s="52">
        <f>VLOOKUP($B70,Shock_dev!$A$1:$CI$300,MATCH(DATE(AE$1,1,1),Shock_dev!$A$1:$CI$1,0),FALSE)</f>
        <v>412.17311000000336</v>
      </c>
      <c r="AF70" s="52">
        <f>VLOOKUP($B70,Shock_dev!$A$1:$CI$300,MATCH(DATE(AF$1,1,1),Shock_dev!$A$1:$CI$1,0),FALSE)</f>
        <v>416.18138999999792</v>
      </c>
      <c r="AG70" s="52"/>
      <c r="AH70" s="65">
        <f t="shared" si="1"/>
        <v>404.16970199999923</v>
      </c>
      <c r="AI70" s="65">
        <f t="shared" si="2"/>
        <v>463.41584399999994</v>
      </c>
      <c r="AJ70" s="65">
        <f t="shared" si="3"/>
        <v>398.39191799999969</v>
      </c>
      <c r="AK70" s="65">
        <f t="shared" si="4"/>
        <v>317.43504799999937</v>
      </c>
      <c r="AL70" s="65">
        <f t="shared" si="5"/>
        <v>349.30747400000109</v>
      </c>
      <c r="AM70" s="65">
        <f t="shared" si="6"/>
        <v>402.3166839999991</v>
      </c>
      <c r="AN70" s="66"/>
      <c r="AO70" s="65">
        <f t="shared" si="7"/>
        <v>433.79277299999956</v>
      </c>
      <c r="AP70" s="65">
        <f t="shared" si="8"/>
        <v>357.91348299999953</v>
      </c>
      <c r="AQ70" s="65">
        <f t="shared" si="9"/>
        <v>375.8120790000001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10460.200999999885</v>
      </c>
      <c r="D71" s="52">
        <f>VLOOKUP($B71,Shock_dev!$A$1:$CI$300,MATCH(DATE(D$1,1,1),Shock_dev!$A$1:$CI$1,0),FALSE)</f>
        <v>14265.71800000011</v>
      </c>
      <c r="E71" s="52">
        <f>VLOOKUP($B71,Shock_dev!$A$1:$CI$300,MATCH(DATE(E$1,1,1),Shock_dev!$A$1:$CI$1,0),FALSE)</f>
        <v>17013.81799999997</v>
      </c>
      <c r="F71" s="52">
        <f>VLOOKUP($B71,Shock_dev!$A$1:$CI$300,MATCH(DATE(F$1,1,1),Shock_dev!$A$1:$CI$1,0),FALSE)</f>
        <v>19078.327000000048</v>
      </c>
      <c r="G71" s="52">
        <f>VLOOKUP($B71,Shock_dev!$A$1:$CI$300,MATCH(DATE(G$1,1,1),Shock_dev!$A$1:$CI$1,0),FALSE)</f>
        <v>20416.413999999873</v>
      </c>
      <c r="H71" s="52">
        <f>VLOOKUP($B71,Shock_dev!$A$1:$CI$300,MATCH(DATE(H$1,1,1),Shock_dev!$A$1:$CI$1,0),FALSE)</f>
        <v>21853.335999999894</v>
      </c>
      <c r="I71" s="52">
        <f>VLOOKUP($B71,Shock_dev!$A$1:$CI$300,MATCH(DATE(I$1,1,1),Shock_dev!$A$1:$CI$1,0),FALSE)</f>
        <v>22772.110000000102</v>
      </c>
      <c r="J71" s="52">
        <f>VLOOKUP($B71,Shock_dev!$A$1:$CI$300,MATCH(DATE(J$1,1,1),Shock_dev!$A$1:$CI$1,0),FALSE)</f>
        <v>24145.545999999857</v>
      </c>
      <c r="K71" s="52">
        <f>VLOOKUP($B71,Shock_dev!$A$1:$CI$300,MATCH(DATE(K$1,1,1),Shock_dev!$A$1:$CI$1,0),FALSE)</f>
        <v>24919.013999999966</v>
      </c>
      <c r="L71" s="52">
        <f>VLOOKUP($B71,Shock_dev!$A$1:$CI$300,MATCH(DATE(L$1,1,1),Shock_dev!$A$1:$CI$1,0),FALSE)</f>
        <v>26109.376000000164</v>
      </c>
      <c r="M71" s="52">
        <f>VLOOKUP($B71,Shock_dev!$A$1:$CI$300,MATCH(DATE(M$1,1,1),Shock_dev!$A$1:$CI$1,0),FALSE)</f>
        <v>27837.611000000034</v>
      </c>
      <c r="N71" s="52">
        <f>VLOOKUP($B71,Shock_dev!$A$1:$CI$300,MATCH(DATE(N$1,1,1),Shock_dev!$A$1:$CI$1,0),FALSE)</f>
        <v>28687.847999999998</v>
      </c>
      <c r="O71" s="52">
        <f>VLOOKUP($B71,Shock_dev!$A$1:$CI$300,MATCH(DATE(O$1,1,1),Shock_dev!$A$1:$CI$1,0),FALSE)</f>
        <v>29147.606000000145</v>
      </c>
      <c r="P71" s="52">
        <f>VLOOKUP($B71,Shock_dev!$A$1:$CI$300,MATCH(DATE(P$1,1,1),Shock_dev!$A$1:$CI$1,0),FALSE)</f>
        <v>29621.320999999996</v>
      </c>
      <c r="Q71" s="52">
        <f>VLOOKUP($B71,Shock_dev!$A$1:$CI$300,MATCH(DATE(Q$1,1,1),Shock_dev!$A$1:$CI$1,0),FALSE)</f>
        <v>30494.279000000097</v>
      </c>
      <c r="R71" s="52">
        <f>VLOOKUP($B71,Shock_dev!$A$1:$CI$300,MATCH(DATE(R$1,1,1),Shock_dev!$A$1:$CI$1,0),FALSE)</f>
        <v>30727.08899999992</v>
      </c>
      <c r="S71" s="52">
        <f>VLOOKUP($B71,Shock_dev!$A$1:$CI$300,MATCH(DATE(S$1,1,1),Shock_dev!$A$1:$CI$1,0),FALSE)</f>
        <v>31450.013000000035</v>
      </c>
      <c r="T71" s="52">
        <f>VLOOKUP($B71,Shock_dev!$A$1:$CI$300,MATCH(DATE(T$1,1,1),Shock_dev!$A$1:$CI$1,0),FALSE)</f>
        <v>32449.605999999912</v>
      </c>
      <c r="U71" s="52">
        <f>VLOOKUP($B71,Shock_dev!$A$1:$CI$300,MATCH(DATE(U$1,1,1),Shock_dev!$A$1:$CI$1,0),FALSE)</f>
        <v>33078.942000000039</v>
      </c>
      <c r="V71" s="52">
        <f>VLOOKUP($B71,Shock_dev!$A$1:$CI$300,MATCH(DATE(V$1,1,1),Shock_dev!$A$1:$CI$1,0),FALSE)</f>
        <v>34330.487000000197</v>
      </c>
      <c r="W71" s="52">
        <f>VLOOKUP($B71,Shock_dev!$A$1:$CI$300,MATCH(DATE(W$1,1,1),Shock_dev!$A$1:$CI$1,0),FALSE)</f>
        <v>35409.624000000302</v>
      </c>
      <c r="X71" s="52">
        <f>VLOOKUP($B71,Shock_dev!$A$1:$CI$300,MATCH(DATE(X$1,1,1),Shock_dev!$A$1:$CI$1,0),FALSE)</f>
        <v>36454.837999999989</v>
      </c>
      <c r="Y71" s="52">
        <f>VLOOKUP($B71,Shock_dev!$A$1:$CI$300,MATCH(DATE(Y$1,1,1),Shock_dev!$A$1:$CI$1,0),FALSE)</f>
        <v>38056.470999999903</v>
      </c>
      <c r="Z71" s="52">
        <f>VLOOKUP($B71,Shock_dev!$A$1:$CI$300,MATCH(DATE(Z$1,1,1),Shock_dev!$A$1:$CI$1,0),FALSE)</f>
        <v>39029.399000000209</v>
      </c>
      <c r="AA71" s="52">
        <f>VLOOKUP($B71,Shock_dev!$A$1:$CI$300,MATCH(DATE(AA$1,1,1),Shock_dev!$A$1:$CI$1,0),FALSE)</f>
        <v>40077.014999999665</v>
      </c>
      <c r="AB71" s="52">
        <f>VLOOKUP($B71,Shock_dev!$A$1:$CI$300,MATCH(DATE(AB$1,1,1),Shock_dev!$A$1:$CI$1,0),FALSE)</f>
        <v>41100.348999999929</v>
      </c>
      <c r="AC71" s="52">
        <f>VLOOKUP($B71,Shock_dev!$A$1:$CI$300,MATCH(DATE(AC$1,1,1),Shock_dev!$A$1:$CI$1,0),FALSE)</f>
        <v>42095.884999999776</v>
      </c>
      <c r="AD71" s="52">
        <f>VLOOKUP($B71,Shock_dev!$A$1:$CI$300,MATCH(DATE(AD$1,1,1),Shock_dev!$A$1:$CI$1,0),FALSE)</f>
        <v>42997.568999999668</v>
      </c>
      <c r="AE71" s="52">
        <f>VLOOKUP($B71,Shock_dev!$A$1:$CI$300,MATCH(DATE(AE$1,1,1),Shock_dev!$A$1:$CI$1,0),FALSE)</f>
        <v>43913.421000000089</v>
      </c>
      <c r="AF71" s="52">
        <f>VLOOKUP($B71,Shock_dev!$A$1:$CI$300,MATCH(DATE(AF$1,1,1),Shock_dev!$A$1:$CI$1,0),FALSE)</f>
        <v>44625.035000000149</v>
      </c>
      <c r="AG71" s="52"/>
      <c r="AH71" s="65">
        <f t="shared" si="1"/>
        <v>16246.895599999978</v>
      </c>
      <c r="AI71" s="65">
        <f t="shared" si="2"/>
        <v>23959.876399999997</v>
      </c>
      <c r="AJ71" s="65">
        <f t="shared" si="3"/>
        <v>29157.733000000055</v>
      </c>
      <c r="AK71" s="65">
        <f t="shared" si="4"/>
        <v>32407.227400000022</v>
      </c>
      <c r="AL71" s="65">
        <f t="shared" si="5"/>
        <v>37805.469400000016</v>
      </c>
      <c r="AM71" s="65">
        <f t="shared" si="6"/>
        <v>42946.451799999923</v>
      </c>
      <c r="AN71" s="66"/>
      <c r="AO71" s="65">
        <f t="shared" si="7"/>
        <v>20103.385999999988</v>
      </c>
      <c r="AP71" s="65">
        <f t="shared" si="8"/>
        <v>30782.480200000038</v>
      </c>
      <c r="AQ71" s="65">
        <f t="shared" si="9"/>
        <v>40375.960599999969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4357.1406300000017</v>
      </c>
      <c r="D72" s="52">
        <f>VLOOKUP($B72,Shock_dev!$A$1:$CI$300,MATCH(DATE(D$1,1,1),Shock_dev!$A$1:$CI$1,0),FALSE)</f>
        <v>5409.7119299999977</v>
      </c>
      <c r="E72" s="52">
        <f>VLOOKUP($B72,Shock_dev!$A$1:$CI$300,MATCH(DATE(E$1,1,1),Shock_dev!$A$1:$CI$1,0),FALSE)</f>
        <v>6467.4919299999965</v>
      </c>
      <c r="F72" s="52">
        <f>VLOOKUP($B72,Shock_dev!$A$1:$CI$300,MATCH(DATE(F$1,1,1),Shock_dev!$A$1:$CI$1,0),FALSE)</f>
        <v>7532.3021399999998</v>
      </c>
      <c r="G72" s="52">
        <f>VLOOKUP($B72,Shock_dev!$A$1:$CI$300,MATCH(DATE(G$1,1,1),Shock_dev!$A$1:$CI$1,0),FALSE)</f>
        <v>8592.6403100000025</v>
      </c>
      <c r="H72" s="52">
        <f>VLOOKUP($B72,Shock_dev!$A$1:$CI$300,MATCH(DATE(H$1,1,1),Shock_dev!$A$1:$CI$1,0),FALSE)</f>
        <v>9675.0193799999979</v>
      </c>
      <c r="I72" s="52">
        <f>VLOOKUP($B72,Shock_dev!$A$1:$CI$300,MATCH(DATE(I$1,1,1),Shock_dev!$A$1:$CI$1,0),FALSE)</f>
        <v>10746.27706</v>
      </c>
      <c r="J72" s="52">
        <f>VLOOKUP($B72,Shock_dev!$A$1:$CI$300,MATCH(DATE(J$1,1,1),Shock_dev!$A$1:$CI$1,0),FALSE)</f>
        <v>11845.884189999997</v>
      </c>
      <c r="K72" s="52">
        <f>VLOOKUP($B72,Shock_dev!$A$1:$CI$300,MATCH(DATE(K$1,1,1),Shock_dev!$A$1:$CI$1,0),FALSE)</f>
        <v>12918.580709999995</v>
      </c>
      <c r="L72" s="52">
        <f>VLOOKUP($B72,Shock_dev!$A$1:$CI$300,MATCH(DATE(L$1,1,1),Shock_dev!$A$1:$CI$1,0),FALSE)</f>
        <v>14009.084179999998</v>
      </c>
      <c r="M72" s="52">
        <f>VLOOKUP($B72,Shock_dev!$A$1:$CI$300,MATCH(DATE(M$1,1,1),Shock_dev!$A$1:$CI$1,0),FALSE)</f>
        <v>15120.451970000002</v>
      </c>
      <c r="N72" s="52">
        <f>VLOOKUP($B72,Shock_dev!$A$1:$CI$300,MATCH(DATE(N$1,1,1),Shock_dev!$A$1:$CI$1,0),FALSE)</f>
        <v>16181.656040000002</v>
      </c>
      <c r="O72" s="52">
        <f>VLOOKUP($B72,Shock_dev!$A$1:$CI$300,MATCH(DATE(O$1,1,1),Shock_dev!$A$1:$CI$1,0),FALSE)</f>
        <v>17216.314150000006</v>
      </c>
      <c r="P72" s="52">
        <f>VLOOKUP($B72,Shock_dev!$A$1:$CI$300,MATCH(DATE(P$1,1,1),Shock_dev!$A$1:$CI$1,0),FALSE)</f>
        <v>18243.019220000002</v>
      </c>
      <c r="Q72" s="52">
        <f>VLOOKUP($B72,Shock_dev!$A$1:$CI$300,MATCH(DATE(Q$1,1,1),Shock_dev!$A$1:$CI$1,0),FALSE)</f>
        <v>19276.683530000002</v>
      </c>
      <c r="R72" s="52">
        <f>VLOOKUP($B72,Shock_dev!$A$1:$CI$300,MATCH(DATE(R$1,1,1),Shock_dev!$A$1:$CI$1,0),FALSE)</f>
        <v>20262.050689999996</v>
      </c>
      <c r="S72" s="52">
        <f>VLOOKUP($B72,Shock_dev!$A$1:$CI$300,MATCH(DATE(S$1,1,1),Shock_dev!$A$1:$CI$1,0),FALSE)</f>
        <v>21257.221420000002</v>
      </c>
      <c r="T72" s="52">
        <f>VLOOKUP($B72,Shock_dev!$A$1:$CI$300,MATCH(DATE(T$1,1,1),Shock_dev!$A$1:$CI$1,0),FALSE)</f>
        <v>22249.294520000003</v>
      </c>
      <c r="U72" s="52">
        <f>VLOOKUP($B72,Shock_dev!$A$1:$CI$300,MATCH(DATE(U$1,1,1),Shock_dev!$A$1:$CI$1,0),FALSE)</f>
        <v>23201.415870000004</v>
      </c>
      <c r="V72" s="52">
        <f>VLOOKUP($B72,Shock_dev!$A$1:$CI$300,MATCH(DATE(V$1,1,1),Shock_dev!$A$1:$CI$1,0),FALSE)</f>
        <v>24166.56194</v>
      </c>
      <c r="W72" s="52">
        <f>VLOOKUP($B72,Shock_dev!$A$1:$CI$300,MATCH(DATE(W$1,1,1),Shock_dev!$A$1:$CI$1,0),FALSE)</f>
        <v>25104.400900000001</v>
      </c>
      <c r="X72" s="52">
        <f>VLOOKUP($B72,Shock_dev!$A$1:$CI$300,MATCH(DATE(X$1,1,1),Shock_dev!$A$1:$CI$1,0),FALSE)</f>
        <v>26019.080860000002</v>
      </c>
      <c r="Y72" s="52">
        <f>VLOOKUP($B72,Shock_dev!$A$1:$CI$300,MATCH(DATE(Y$1,1,1),Shock_dev!$A$1:$CI$1,0),FALSE)</f>
        <v>26939.777819999996</v>
      </c>
      <c r="Z72" s="52">
        <f>VLOOKUP($B72,Shock_dev!$A$1:$CI$300,MATCH(DATE(Z$1,1,1),Shock_dev!$A$1:$CI$1,0),FALSE)</f>
        <v>27811.329280000005</v>
      </c>
      <c r="AA72" s="52">
        <f>VLOOKUP($B72,Shock_dev!$A$1:$CI$300,MATCH(DATE(AA$1,1,1),Shock_dev!$A$1:$CI$1,0),FALSE)</f>
        <v>28671.908779999998</v>
      </c>
      <c r="AB72" s="52">
        <f>VLOOKUP($B72,Shock_dev!$A$1:$CI$300,MATCH(DATE(AB$1,1,1),Shock_dev!$A$1:$CI$1,0),FALSE)</f>
        <v>29513.773040000007</v>
      </c>
      <c r="AC72" s="52">
        <f>VLOOKUP($B72,Shock_dev!$A$1:$CI$300,MATCH(DATE(AC$1,1,1),Shock_dev!$A$1:$CI$1,0),FALSE)</f>
        <v>30337.315419999999</v>
      </c>
      <c r="AD72" s="52">
        <f>VLOOKUP($B72,Shock_dev!$A$1:$CI$300,MATCH(DATE(AD$1,1,1),Shock_dev!$A$1:$CI$1,0),FALSE)</f>
        <v>31139.552280000004</v>
      </c>
      <c r="AE72" s="52">
        <f>VLOOKUP($B72,Shock_dev!$A$1:$CI$300,MATCH(DATE(AE$1,1,1),Shock_dev!$A$1:$CI$1,0),FALSE)</f>
        <v>31927.793759999993</v>
      </c>
      <c r="AF72" s="52">
        <f>VLOOKUP($B72,Shock_dev!$A$1:$CI$300,MATCH(DATE(AF$1,1,1),Shock_dev!$A$1:$CI$1,0),FALSE)</f>
        <v>32689.696199999991</v>
      </c>
      <c r="AG72" s="52"/>
      <c r="AH72" s="65">
        <f t="shared" si="1"/>
        <v>6471.8573879999994</v>
      </c>
      <c r="AI72" s="65">
        <f t="shared" si="2"/>
        <v>11838.969103999998</v>
      </c>
      <c r="AJ72" s="65">
        <f t="shared" si="3"/>
        <v>17207.624982000001</v>
      </c>
      <c r="AK72" s="65">
        <f t="shared" si="4"/>
        <v>22227.308888000003</v>
      </c>
      <c r="AL72" s="65">
        <f t="shared" si="5"/>
        <v>26909.299528000003</v>
      </c>
      <c r="AM72" s="65">
        <f t="shared" si="6"/>
        <v>31121.626139999997</v>
      </c>
      <c r="AN72" s="66"/>
      <c r="AO72" s="65">
        <f t="shared" si="7"/>
        <v>9155.4132459999983</v>
      </c>
      <c r="AP72" s="65">
        <f t="shared" si="8"/>
        <v>19717.466935000004</v>
      </c>
      <c r="AQ72" s="65">
        <f t="shared" si="9"/>
        <v>29015.462833999998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10808.659344899999</v>
      </c>
      <c r="D77" s="52">
        <f t="shared" ref="D77:AF77" si="12">SUM(D60:D69)</f>
        <v>9454.2139361000027</v>
      </c>
      <c r="E77" s="52">
        <f t="shared" si="12"/>
        <v>9728.0084010999981</v>
      </c>
      <c r="F77" s="52">
        <f t="shared" si="12"/>
        <v>10018.566738300002</v>
      </c>
      <c r="G77" s="52">
        <f t="shared" si="12"/>
        <v>9878.6047854000008</v>
      </c>
      <c r="H77" s="52">
        <f t="shared" si="12"/>
        <v>10535.481455800002</v>
      </c>
      <c r="I77" s="52">
        <f t="shared" si="12"/>
        <v>10290.230149400002</v>
      </c>
      <c r="J77" s="52">
        <f t="shared" si="12"/>
        <v>11210.172917900001</v>
      </c>
      <c r="K77" s="52">
        <f t="shared" si="12"/>
        <v>10752.589800799999</v>
      </c>
      <c r="L77" s="52">
        <f t="shared" si="12"/>
        <v>11419.159157700002</v>
      </c>
      <c r="M77" s="52">
        <f t="shared" si="12"/>
        <v>12931.254969500002</v>
      </c>
      <c r="N77" s="52">
        <f t="shared" si="12"/>
        <v>12107.9780885</v>
      </c>
      <c r="O77" s="52">
        <f t="shared" si="12"/>
        <v>11497.8828548</v>
      </c>
      <c r="P77" s="52">
        <f t="shared" si="12"/>
        <v>11257.473572999999</v>
      </c>
      <c r="Q77" s="52">
        <f t="shared" si="12"/>
        <v>11692.1188927</v>
      </c>
      <c r="R77" s="52">
        <f t="shared" si="12"/>
        <v>10722.443505699999</v>
      </c>
      <c r="S77" s="52">
        <f t="shared" si="12"/>
        <v>11048.2831439</v>
      </c>
      <c r="T77" s="52">
        <f t="shared" si="12"/>
        <v>11470.627899399999</v>
      </c>
      <c r="U77" s="52">
        <f t="shared" si="12"/>
        <v>11016.151503500001</v>
      </c>
      <c r="V77" s="52">
        <f t="shared" si="12"/>
        <v>11934.735816800001</v>
      </c>
      <c r="W77" s="52">
        <f t="shared" si="12"/>
        <v>12031.931323499999</v>
      </c>
      <c r="X77" s="52">
        <f t="shared" si="12"/>
        <v>12230.948373999998</v>
      </c>
      <c r="Y77" s="52">
        <f t="shared" si="12"/>
        <v>13238.1732806</v>
      </c>
      <c r="Z77" s="52">
        <f t="shared" si="12"/>
        <v>12947.996807199997</v>
      </c>
      <c r="AA77" s="52">
        <f t="shared" si="12"/>
        <v>13304.594059400002</v>
      </c>
      <c r="AB77" s="52">
        <f t="shared" si="12"/>
        <v>13605.719226000003</v>
      </c>
      <c r="AC77" s="52">
        <f t="shared" si="12"/>
        <v>13903.387034699999</v>
      </c>
      <c r="AD77" s="52">
        <f t="shared" si="12"/>
        <v>14090.191361199999</v>
      </c>
      <c r="AE77" s="52">
        <f t="shared" si="12"/>
        <v>14401.385645099999</v>
      </c>
      <c r="AF77" s="52">
        <f t="shared" si="12"/>
        <v>14384.275600500003</v>
      </c>
      <c r="AG77" s="67"/>
      <c r="AH77" s="65">
        <f>AVERAGE(C77:G77)</f>
        <v>9977.6106411600013</v>
      </c>
      <c r="AI77" s="65">
        <f>AVERAGE(H77:L77)</f>
        <v>10841.526696320001</v>
      </c>
      <c r="AJ77" s="65">
        <f>AVERAGE(M77:Q77)</f>
        <v>11897.3416757</v>
      </c>
      <c r="AK77" s="65">
        <f>AVERAGE(R77:V77)</f>
        <v>11238.448373859999</v>
      </c>
      <c r="AL77" s="65">
        <f>AVERAGE(W77:AA77)</f>
        <v>12750.72876894</v>
      </c>
      <c r="AM77" s="65">
        <f>AVERAGE(AB77:AF77)</f>
        <v>14076.9917735</v>
      </c>
      <c r="AN77" s="66"/>
      <c r="AO77" s="65">
        <f>AVERAGE(AH77:AI77)</f>
        <v>10409.568668740001</v>
      </c>
      <c r="AP77" s="65">
        <f>AVERAGE(AJ77:AK77)</f>
        <v>11567.895024779998</v>
      </c>
      <c r="AQ77" s="65">
        <f>AVERAGE(AL77:AM77)</f>
        <v>13413.860271220001</v>
      </c>
    </row>
    <row r="78" spans="1:43" s="9" customFormat="1" x14ac:dyDescent="0.25">
      <c r="A78" s="13" t="s">
        <v>399</v>
      </c>
      <c r="B78" s="13"/>
      <c r="C78" s="52">
        <f>SUM(C70:C71)</f>
        <v>10731.319759999882</v>
      </c>
      <c r="D78" s="52">
        <f t="shared" ref="D78:AF78" si="13">SUM(D70:D71)</f>
        <v>14634.013270000112</v>
      </c>
      <c r="E78" s="52">
        <f t="shared" si="13"/>
        <v>17445.866139999969</v>
      </c>
      <c r="F78" s="52">
        <f t="shared" si="13"/>
        <v>19547.781650000048</v>
      </c>
      <c r="G78" s="52">
        <f t="shared" si="13"/>
        <v>20896.345689999871</v>
      </c>
      <c r="H78" s="52">
        <f t="shared" si="13"/>
        <v>22339.076589999895</v>
      </c>
      <c r="I78" s="52">
        <f t="shared" si="13"/>
        <v>23245.821030000101</v>
      </c>
      <c r="J78" s="52">
        <f t="shared" si="13"/>
        <v>24615.334469999856</v>
      </c>
      <c r="K78" s="52">
        <f t="shared" si="13"/>
        <v>25368.36841999997</v>
      </c>
      <c r="L78" s="52">
        <f t="shared" si="13"/>
        <v>26547.860710000161</v>
      </c>
      <c r="M78" s="52">
        <f t="shared" si="13"/>
        <v>28279.25961000003</v>
      </c>
      <c r="N78" s="52">
        <f t="shared" si="13"/>
        <v>29111.87257</v>
      </c>
      <c r="O78" s="52">
        <f t="shared" si="13"/>
        <v>29544.692400000145</v>
      </c>
      <c r="P78" s="52">
        <f t="shared" si="13"/>
        <v>29992.783230000001</v>
      </c>
      <c r="Q78" s="52">
        <f t="shared" si="13"/>
        <v>30852.016780000093</v>
      </c>
      <c r="R78" s="52">
        <f t="shared" si="13"/>
        <v>31057.678629999922</v>
      </c>
      <c r="S78" s="52">
        <f t="shared" si="13"/>
        <v>31768.112760000033</v>
      </c>
      <c r="T78" s="52">
        <f t="shared" si="13"/>
        <v>32765.222449999914</v>
      </c>
      <c r="U78" s="52">
        <f t="shared" si="13"/>
        <v>33385.776700000046</v>
      </c>
      <c r="V78" s="52">
        <f t="shared" si="13"/>
        <v>34646.521700000187</v>
      </c>
      <c r="W78" s="52">
        <f t="shared" si="13"/>
        <v>35732.969830000293</v>
      </c>
      <c r="X78" s="52">
        <f t="shared" si="13"/>
        <v>36786.310949999999</v>
      </c>
      <c r="Y78" s="52">
        <f t="shared" si="13"/>
        <v>38410.967539999911</v>
      </c>
      <c r="Z78" s="52">
        <f t="shared" si="13"/>
        <v>39392.547630000205</v>
      </c>
      <c r="AA78" s="52">
        <f t="shared" si="13"/>
        <v>40451.088419999665</v>
      </c>
      <c r="AB78" s="52">
        <f t="shared" si="13"/>
        <v>41485.127689999936</v>
      </c>
      <c r="AC78" s="52">
        <f t="shared" si="13"/>
        <v>42490.988319999771</v>
      </c>
      <c r="AD78" s="52">
        <f t="shared" si="13"/>
        <v>43400.915909999661</v>
      </c>
      <c r="AE78" s="52">
        <f t="shared" si="13"/>
        <v>44325.594110000093</v>
      </c>
      <c r="AF78" s="52">
        <f t="shared" si="13"/>
        <v>45041.216390000147</v>
      </c>
      <c r="AG78" s="67"/>
      <c r="AH78" s="65">
        <f>AVERAGE(C78:G78)</f>
        <v>16651.065301999977</v>
      </c>
      <c r="AI78" s="65">
        <f>AVERAGE(H78:L78)</f>
        <v>24423.292244</v>
      </c>
      <c r="AJ78" s="65">
        <f>AVERAGE(M78:Q78)</f>
        <v>29556.124918000052</v>
      </c>
      <c r="AK78" s="65">
        <f>AVERAGE(R78:V78)</f>
        <v>32724.662448000025</v>
      </c>
      <c r="AL78" s="65">
        <f>AVERAGE(W78:AA78)</f>
        <v>38154.776874000017</v>
      </c>
      <c r="AM78" s="65">
        <f>AVERAGE(AB78:AF78)</f>
        <v>43348.76848399992</v>
      </c>
      <c r="AN78" s="66"/>
      <c r="AO78" s="65">
        <f>AVERAGE(AH78:AI78)</f>
        <v>20537.178772999989</v>
      </c>
      <c r="AP78" s="65">
        <f>AVERAGE(AJ78:AK78)</f>
        <v>31140.393683000038</v>
      </c>
      <c r="AQ78" s="65">
        <f>AVERAGE(AL78:AM78)</f>
        <v>40751.772678999972</v>
      </c>
    </row>
    <row r="79" spans="1:43" s="9" customFormat="1" x14ac:dyDescent="0.25">
      <c r="A79" s="13" t="s">
        <v>421</v>
      </c>
      <c r="B79" s="13"/>
      <c r="C79" s="52">
        <f>SUM(C53:C58)</f>
        <v>1756.3004419999916</v>
      </c>
      <c r="D79" s="52">
        <f t="shared" ref="D79:AF79" si="14">SUM(D53:D58)</f>
        <v>2079.5353269999778</v>
      </c>
      <c r="E79" s="52">
        <f t="shared" si="14"/>
        <v>2287.7785729999987</v>
      </c>
      <c r="F79" s="52">
        <f t="shared" si="14"/>
        <v>2414.5763220000072</v>
      </c>
      <c r="G79" s="52">
        <f t="shared" si="14"/>
        <v>2421.0349289999986</v>
      </c>
      <c r="H79" s="52">
        <f t="shared" si="14"/>
        <v>2473.0621399999927</v>
      </c>
      <c r="I79" s="52">
        <f t="shared" si="14"/>
        <v>2405.5234100000071</v>
      </c>
      <c r="J79" s="52">
        <f t="shared" si="14"/>
        <v>2445.6305670000074</v>
      </c>
      <c r="K79" s="52">
        <f t="shared" si="14"/>
        <v>2339.2793130000036</v>
      </c>
      <c r="L79" s="52">
        <f t="shared" si="14"/>
        <v>2344.6120920000039</v>
      </c>
      <c r="M79" s="52">
        <f t="shared" si="14"/>
        <v>2445.0673770000103</v>
      </c>
      <c r="N79" s="52">
        <f t="shared" si="14"/>
        <v>2338.6640400000069</v>
      </c>
      <c r="O79" s="52">
        <f t="shared" si="14"/>
        <v>2199.2067199999974</v>
      </c>
      <c r="P79" s="52">
        <f t="shared" si="14"/>
        <v>2097.3678509999881</v>
      </c>
      <c r="Q79" s="52">
        <f t="shared" si="14"/>
        <v>2088.773890000035</v>
      </c>
      <c r="R79" s="52">
        <f t="shared" si="14"/>
        <v>1940.3554249999925</v>
      </c>
      <c r="S79" s="52">
        <f t="shared" si="14"/>
        <v>1931.1353610000078</v>
      </c>
      <c r="T79" s="52">
        <f t="shared" si="14"/>
        <v>1968.4943530000073</v>
      </c>
      <c r="U79" s="52">
        <f t="shared" si="14"/>
        <v>1924.0573539999823</v>
      </c>
      <c r="V79" s="52">
        <f t="shared" si="14"/>
        <v>2031.164705999995</v>
      </c>
      <c r="W79" s="52">
        <f t="shared" si="14"/>
        <v>2083.2449070000084</v>
      </c>
      <c r="X79" s="52">
        <f t="shared" si="14"/>
        <v>2140.1892880000214</v>
      </c>
      <c r="Y79" s="52">
        <f t="shared" si="14"/>
        <v>2321.5671779999939</v>
      </c>
      <c r="Z79" s="52">
        <f t="shared" si="14"/>
        <v>2350.0172670000193</v>
      </c>
      <c r="AA79" s="52">
        <f t="shared" si="14"/>
        <v>2422.766810000001</v>
      </c>
      <c r="AB79" s="52">
        <f t="shared" si="14"/>
        <v>2493.6686320000126</v>
      </c>
      <c r="AC79" s="52">
        <f t="shared" si="14"/>
        <v>2562.2156209999976</v>
      </c>
      <c r="AD79" s="52">
        <f t="shared" si="14"/>
        <v>2615.2052269999886</v>
      </c>
      <c r="AE79" s="52">
        <f t="shared" si="14"/>
        <v>2677.825019999992</v>
      </c>
      <c r="AF79" s="52">
        <f t="shared" si="14"/>
        <v>2701.153706999984</v>
      </c>
      <c r="AG79" s="67"/>
      <c r="AH79" s="65">
        <f t="shared" si="1"/>
        <v>2191.8451185999947</v>
      </c>
      <c r="AI79" s="65">
        <f t="shared" si="2"/>
        <v>2401.6215044000028</v>
      </c>
      <c r="AJ79" s="65">
        <f t="shared" si="3"/>
        <v>2233.8159756000077</v>
      </c>
      <c r="AK79" s="65">
        <f t="shared" si="4"/>
        <v>1959.0414397999971</v>
      </c>
      <c r="AL79" s="65">
        <f t="shared" si="5"/>
        <v>2263.5570900000084</v>
      </c>
      <c r="AM79" s="65">
        <f t="shared" si="6"/>
        <v>2610.0136413999949</v>
      </c>
      <c r="AN79" s="66"/>
      <c r="AO79" s="65">
        <f t="shared" si="7"/>
        <v>2296.7333114999988</v>
      </c>
      <c r="AP79" s="65">
        <f t="shared" si="8"/>
        <v>2096.4287077000026</v>
      </c>
      <c r="AQ79" s="65">
        <f t="shared" si="9"/>
        <v>2436.7853657000014</v>
      </c>
    </row>
    <row r="80" spans="1:43" s="9" customFormat="1" x14ac:dyDescent="0.25">
      <c r="A80" s="13" t="s">
        <v>423</v>
      </c>
      <c r="B80" s="13"/>
      <c r="C80" s="52">
        <f>C59</f>
        <v>657.99307000001136</v>
      </c>
      <c r="D80" s="52">
        <f t="shared" ref="D80:AF80" si="15">D59</f>
        <v>929.21623999999429</v>
      </c>
      <c r="E80" s="52">
        <f t="shared" si="15"/>
        <v>1134.3672799999913</v>
      </c>
      <c r="F80" s="52">
        <f t="shared" si="15"/>
        <v>1300.3585000000021</v>
      </c>
      <c r="G80" s="52">
        <f t="shared" si="15"/>
        <v>1436.0662000000011</v>
      </c>
      <c r="H80" s="52">
        <f t="shared" si="15"/>
        <v>1580.0396000000037</v>
      </c>
      <c r="I80" s="52">
        <f t="shared" si="15"/>
        <v>1715.1674999999959</v>
      </c>
      <c r="J80" s="52">
        <f t="shared" si="15"/>
        <v>1877.0853999999963</v>
      </c>
      <c r="K80" s="52">
        <f t="shared" si="15"/>
        <v>2027.7263999999996</v>
      </c>
      <c r="L80" s="52">
        <f t="shared" si="15"/>
        <v>2199.4738999999972</v>
      </c>
      <c r="M80" s="52">
        <f t="shared" si="15"/>
        <v>2403.3631999999925</v>
      </c>
      <c r="N80" s="52">
        <f t="shared" si="15"/>
        <v>2579.8850999999995</v>
      </c>
      <c r="O80" s="52">
        <f t="shared" si="15"/>
        <v>2735.3368000000046</v>
      </c>
      <c r="P80" s="52">
        <f t="shared" si="15"/>
        <v>2888.3625999999931</v>
      </c>
      <c r="Q80" s="52">
        <f t="shared" si="15"/>
        <v>3058.5887000000075</v>
      </c>
      <c r="R80" s="52">
        <f t="shared" si="15"/>
        <v>3205.025999999998</v>
      </c>
      <c r="S80" s="52">
        <f t="shared" si="15"/>
        <v>3365.3959000000032</v>
      </c>
      <c r="T80" s="52">
        <f t="shared" si="15"/>
        <v>3538.107799999998</v>
      </c>
      <c r="U80" s="52">
        <f t="shared" si="15"/>
        <v>3693.8523999999888</v>
      </c>
      <c r="V80" s="52">
        <f t="shared" si="15"/>
        <v>3867.6051000000007</v>
      </c>
      <c r="W80" s="52">
        <f t="shared" si="15"/>
        <v>4032.9340999999986</v>
      </c>
      <c r="X80" s="52">
        <f t="shared" si="15"/>
        <v>4189.3701999999903</v>
      </c>
      <c r="Y80" s="52">
        <f t="shared" si="15"/>
        <v>4362.232199999984</v>
      </c>
      <c r="Z80" s="52">
        <f t="shared" si="15"/>
        <v>4507.0014999999985</v>
      </c>
      <c r="AA80" s="52">
        <f t="shared" si="15"/>
        <v>4643.8003000000026</v>
      </c>
      <c r="AB80" s="52">
        <f t="shared" si="15"/>
        <v>4773.4131999999809</v>
      </c>
      <c r="AC80" s="52">
        <f t="shared" si="15"/>
        <v>4895.9735999999975</v>
      </c>
      <c r="AD80" s="52">
        <f t="shared" si="15"/>
        <v>5008.8030999999901</v>
      </c>
      <c r="AE80" s="52">
        <f t="shared" si="15"/>
        <v>5116.0880999999936</v>
      </c>
      <c r="AF80" s="52">
        <f t="shared" si="15"/>
        <v>5209.5249999999942</v>
      </c>
      <c r="AG80" s="67"/>
      <c r="AH80" s="65">
        <f t="shared" si="1"/>
        <v>1091.6002579999999</v>
      </c>
      <c r="AI80" s="65">
        <f t="shared" si="2"/>
        <v>1879.8985599999985</v>
      </c>
      <c r="AJ80" s="65">
        <f t="shared" si="3"/>
        <v>2733.1072799999993</v>
      </c>
      <c r="AK80" s="65">
        <f t="shared" si="4"/>
        <v>3533.9974399999978</v>
      </c>
      <c r="AL80" s="65">
        <f t="shared" si="5"/>
        <v>4347.0676599999952</v>
      </c>
      <c r="AM80" s="65">
        <f t="shared" si="6"/>
        <v>5000.7605999999914</v>
      </c>
      <c r="AN80" s="66"/>
      <c r="AO80" s="65">
        <f t="shared" si="7"/>
        <v>1485.7494089999991</v>
      </c>
      <c r="AP80" s="65">
        <f t="shared" si="8"/>
        <v>3133.5523599999988</v>
      </c>
      <c r="AQ80" s="65">
        <f t="shared" si="9"/>
        <v>4673.9141299999937</v>
      </c>
    </row>
    <row r="81" spans="1:43" s="9" customFormat="1" x14ac:dyDescent="0.25">
      <c r="A81" s="13" t="s">
        <v>426</v>
      </c>
      <c r="B81" s="13"/>
      <c r="C81" s="52">
        <f>C72</f>
        <v>4357.1406300000017</v>
      </c>
      <c r="D81" s="52">
        <f t="shared" ref="D81:AF81" si="16">D72</f>
        <v>5409.7119299999977</v>
      </c>
      <c r="E81" s="52">
        <f t="shared" si="16"/>
        <v>6467.4919299999965</v>
      </c>
      <c r="F81" s="52">
        <f t="shared" si="16"/>
        <v>7532.3021399999998</v>
      </c>
      <c r="G81" s="52">
        <f t="shared" si="16"/>
        <v>8592.6403100000025</v>
      </c>
      <c r="H81" s="52">
        <f t="shared" si="16"/>
        <v>9675.0193799999979</v>
      </c>
      <c r="I81" s="52">
        <f t="shared" si="16"/>
        <v>10746.27706</v>
      </c>
      <c r="J81" s="52">
        <f t="shared" si="16"/>
        <v>11845.884189999997</v>
      </c>
      <c r="K81" s="52">
        <f t="shared" si="16"/>
        <v>12918.580709999995</v>
      </c>
      <c r="L81" s="52">
        <f t="shared" si="16"/>
        <v>14009.084179999998</v>
      </c>
      <c r="M81" s="52">
        <f t="shared" si="16"/>
        <v>15120.451970000002</v>
      </c>
      <c r="N81" s="52">
        <f t="shared" si="16"/>
        <v>16181.656040000002</v>
      </c>
      <c r="O81" s="52">
        <f t="shared" si="16"/>
        <v>17216.314150000006</v>
      </c>
      <c r="P81" s="52">
        <f t="shared" si="16"/>
        <v>18243.019220000002</v>
      </c>
      <c r="Q81" s="52">
        <f t="shared" si="16"/>
        <v>19276.683530000002</v>
      </c>
      <c r="R81" s="52">
        <f t="shared" si="16"/>
        <v>20262.050689999996</v>
      </c>
      <c r="S81" s="52">
        <f t="shared" si="16"/>
        <v>21257.221420000002</v>
      </c>
      <c r="T81" s="52">
        <f t="shared" si="16"/>
        <v>22249.294520000003</v>
      </c>
      <c r="U81" s="52">
        <f t="shared" si="16"/>
        <v>23201.415870000004</v>
      </c>
      <c r="V81" s="52">
        <f t="shared" si="16"/>
        <v>24166.56194</v>
      </c>
      <c r="W81" s="52">
        <f t="shared" si="16"/>
        <v>25104.400900000001</v>
      </c>
      <c r="X81" s="52">
        <f t="shared" si="16"/>
        <v>26019.080860000002</v>
      </c>
      <c r="Y81" s="52">
        <f t="shared" si="16"/>
        <v>26939.777819999996</v>
      </c>
      <c r="Z81" s="52">
        <f t="shared" si="16"/>
        <v>27811.329280000005</v>
      </c>
      <c r="AA81" s="52">
        <f t="shared" si="16"/>
        <v>28671.908779999998</v>
      </c>
      <c r="AB81" s="52">
        <f t="shared" si="16"/>
        <v>29513.773040000007</v>
      </c>
      <c r="AC81" s="52">
        <f t="shared" si="16"/>
        <v>30337.315419999999</v>
      </c>
      <c r="AD81" s="52">
        <f t="shared" si="16"/>
        <v>31139.552280000004</v>
      </c>
      <c r="AE81" s="52">
        <f t="shared" si="16"/>
        <v>31927.793759999993</v>
      </c>
      <c r="AF81" s="52">
        <f t="shared" si="16"/>
        <v>32689.696199999991</v>
      </c>
      <c r="AG81" s="67"/>
      <c r="AH81" s="65">
        <f>AVERAGE(C81:G81)</f>
        <v>6471.8573879999994</v>
      </c>
      <c r="AI81" s="65">
        <f>AVERAGE(H81:L81)</f>
        <v>11838.969103999998</v>
      </c>
      <c r="AJ81" s="65">
        <f>AVERAGE(M81:Q81)</f>
        <v>17207.624982000001</v>
      </c>
      <c r="AK81" s="65">
        <f>AVERAGE(R81:V81)</f>
        <v>22227.308888000003</v>
      </c>
      <c r="AL81" s="65">
        <f>AVERAGE(W81:AA81)</f>
        <v>26909.299528000003</v>
      </c>
      <c r="AM81" s="65">
        <f>AVERAGE(AB81:AF81)</f>
        <v>31121.626139999997</v>
      </c>
      <c r="AN81" s="66"/>
      <c r="AO81" s="65">
        <f>AVERAGE(AH81:AI81)</f>
        <v>9155.4132459999983</v>
      </c>
      <c r="AP81" s="65">
        <f>AVERAGE(AJ81:AK81)</f>
        <v>19717.466935000004</v>
      </c>
      <c r="AQ81" s="65">
        <f>AVERAGE(AL81:AM81)</f>
        <v>29015.462833999998</v>
      </c>
    </row>
    <row r="82" spans="1:43" s="9" customFormat="1" x14ac:dyDescent="0.25">
      <c r="A82" s="13" t="s">
        <v>425</v>
      </c>
      <c r="B82" s="13"/>
      <c r="C82" s="52">
        <f>SUM(C51:C52)</f>
        <v>280.92856400000255</v>
      </c>
      <c r="D82" s="52">
        <f t="shared" ref="D82:AF82" si="17">SUM(D51:D52)</f>
        <v>354.93590100000074</v>
      </c>
      <c r="E82" s="52">
        <f t="shared" si="17"/>
        <v>400.24140299999817</v>
      </c>
      <c r="F82" s="52">
        <f t="shared" si="17"/>
        <v>426.54610400000274</v>
      </c>
      <c r="G82" s="52">
        <f t="shared" si="17"/>
        <v>429.6468270000023</v>
      </c>
      <c r="H82" s="52">
        <f t="shared" si="17"/>
        <v>437.99903899999754</v>
      </c>
      <c r="I82" s="52">
        <f t="shared" si="17"/>
        <v>426.89818899999682</v>
      </c>
      <c r="J82" s="52">
        <f t="shared" si="17"/>
        <v>432.7341090000009</v>
      </c>
      <c r="K82" s="52">
        <f t="shared" si="17"/>
        <v>415.77717299999767</v>
      </c>
      <c r="L82" s="52">
        <f t="shared" si="17"/>
        <v>415.86480499999925</v>
      </c>
      <c r="M82" s="52">
        <f t="shared" si="17"/>
        <v>433.13968500000192</v>
      </c>
      <c r="N82" s="52">
        <f t="shared" si="17"/>
        <v>417.77720899999986</v>
      </c>
      <c r="O82" s="52">
        <f t="shared" si="17"/>
        <v>393.87436399999569</v>
      </c>
      <c r="P82" s="52">
        <f t="shared" si="17"/>
        <v>374.26371299999846</v>
      </c>
      <c r="Q82" s="52">
        <f t="shared" si="17"/>
        <v>369.83853900000304</v>
      </c>
      <c r="R82" s="52">
        <f t="shared" si="17"/>
        <v>343.03526499999862</v>
      </c>
      <c r="S82" s="52">
        <f t="shared" si="17"/>
        <v>337.26963799999976</v>
      </c>
      <c r="T82" s="52">
        <f t="shared" si="17"/>
        <v>340.45403899999746</v>
      </c>
      <c r="U82" s="52">
        <f t="shared" si="17"/>
        <v>330.77258099999653</v>
      </c>
      <c r="V82" s="52">
        <f t="shared" si="17"/>
        <v>345.16861199999948</v>
      </c>
      <c r="W82" s="52">
        <f t="shared" si="17"/>
        <v>352.0466030000016</v>
      </c>
      <c r="X82" s="52">
        <f t="shared" si="17"/>
        <v>359.21350700000221</v>
      </c>
      <c r="Y82" s="52">
        <f t="shared" si="17"/>
        <v>386.77376300000014</v>
      </c>
      <c r="Z82" s="52">
        <f t="shared" si="17"/>
        <v>390.66323000000466</v>
      </c>
      <c r="AA82" s="52">
        <f t="shared" si="17"/>
        <v>400.22485600000164</v>
      </c>
      <c r="AB82" s="52">
        <f t="shared" si="17"/>
        <v>409.63793599999917</v>
      </c>
      <c r="AC82" s="52">
        <f t="shared" si="17"/>
        <v>418.77431399999841</v>
      </c>
      <c r="AD82" s="52">
        <f t="shared" si="17"/>
        <v>425.42447400000128</v>
      </c>
      <c r="AE82" s="52">
        <f t="shared" si="17"/>
        <v>433.59684100000413</v>
      </c>
      <c r="AF82" s="52">
        <f t="shared" si="17"/>
        <v>435.43098300000202</v>
      </c>
      <c r="AG82" s="67"/>
      <c r="AH82" s="65">
        <f>AVERAGE(C82:G82)</f>
        <v>378.45975980000128</v>
      </c>
      <c r="AI82" s="65">
        <f>AVERAGE(H82:L82)</f>
        <v>425.85466299999842</v>
      </c>
      <c r="AJ82" s="65">
        <f>AVERAGE(M82:Q82)</f>
        <v>397.77870199999978</v>
      </c>
      <c r="AK82" s="65">
        <f>AVERAGE(R82:V82)</f>
        <v>339.34002699999837</v>
      </c>
      <c r="AL82" s="65">
        <f>AVERAGE(W82:AA82)</f>
        <v>377.78439180000203</v>
      </c>
      <c r="AM82" s="65">
        <f>AVERAGE(AB82:AF82)</f>
        <v>424.57290960000103</v>
      </c>
      <c r="AN82" s="66"/>
      <c r="AO82" s="65">
        <f>AVERAGE(AH82:AI82)</f>
        <v>402.15721139999982</v>
      </c>
      <c r="AP82" s="65">
        <f>AVERAGE(AJ82:AK82)</f>
        <v>368.55936449999911</v>
      </c>
      <c r="AQ82" s="65">
        <f>AVERAGE(AL82:AM82)</f>
        <v>401.17865070000153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3098.2453889999997</v>
      </c>
      <c r="D87" s="52">
        <f t="shared" ref="D87:AF92" si="21">D60</f>
        <v>2770.9752190000008</v>
      </c>
      <c r="E87" s="52">
        <f t="shared" si="21"/>
        <v>2773.8349339999995</v>
      </c>
      <c r="F87" s="52">
        <f t="shared" si="21"/>
        <v>2811.3574759999992</v>
      </c>
      <c r="G87" s="52">
        <f t="shared" si="21"/>
        <v>2412.9441870000001</v>
      </c>
      <c r="H87" s="52">
        <f t="shared" si="21"/>
        <v>2665.2262029999993</v>
      </c>
      <c r="I87" s="52">
        <f t="shared" si="21"/>
        <v>2680.214734000001</v>
      </c>
      <c r="J87" s="52">
        <f t="shared" si="21"/>
        <v>2710.1462750000001</v>
      </c>
      <c r="K87" s="52">
        <f t="shared" si="21"/>
        <v>2743.066378999999</v>
      </c>
      <c r="L87" s="52">
        <f t="shared" si="21"/>
        <v>2738.707652000001</v>
      </c>
      <c r="M87" s="52">
        <f t="shared" si="21"/>
        <v>2420.2429620000003</v>
      </c>
      <c r="N87" s="52">
        <f t="shared" si="21"/>
        <v>2499.4994939999997</v>
      </c>
      <c r="O87" s="52">
        <f t="shared" si="21"/>
        <v>2545.3231349999987</v>
      </c>
      <c r="P87" s="52">
        <f t="shared" si="21"/>
        <v>2589.2347390000014</v>
      </c>
      <c r="Q87" s="52">
        <f t="shared" si="21"/>
        <v>2553.6048059999994</v>
      </c>
      <c r="R87" s="52">
        <f t="shared" si="21"/>
        <v>2449.2599520000003</v>
      </c>
      <c r="S87" s="52">
        <f t="shared" si="21"/>
        <v>2510.1247769999991</v>
      </c>
      <c r="T87" s="52">
        <f t="shared" si="21"/>
        <v>2553.9858669999994</v>
      </c>
      <c r="U87" s="52">
        <f t="shared" si="21"/>
        <v>2592.2716899999996</v>
      </c>
      <c r="V87" s="52">
        <f t="shared" si="21"/>
        <v>2760.8517270000011</v>
      </c>
      <c r="W87" s="52">
        <f t="shared" si="21"/>
        <v>2634.4523410000002</v>
      </c>
      <c r="X87" s="52">
        <f t="shared" si="21"/>
        <v>2676.2296959999985</v>
      </c>
      <c r="Y87" s="52">
        <f t="shared" si="21"/>
        <v>2703.3651260000006</v>
      </c>
      <c r="Z87" s="52">
        <f t="shared" si="21"/>
        <v>2724.0628539999998</v>
      </c>
      <c r="AA87" s="52">
        <f t="shared" si="21"/>
        <v>2741.4012600000005</v>
      </c>
      <c r="AB87" s="52">
        <f t="shared" si="21"/>
        <v>2756.065845000001</v>
      </c>
      <c r="AC87" s="52">
        <f t="shared" si="21"/>
        <v>2768.3092699999997</v>
      </c>
      <c r="AD87" s="52">
        <f t="shared" si="21"/>
        <v>2778.4556900000007</v>
      </c>
      <c r="AE87" s="52">
        <f t="shared" si="21"/>
        <v>2786.9606799999983</v>
      </c>
      <c r="AF87" s="52">
        <f t="shared" si="21"/>
        <v>2793.5532300000013</v>
      </c>
      <c r="AH87" s="65">
        <f t="shared" ref="AH87:AH93" si="22">AVERAGE(C87:G87)</f>
        <v>2773.4714410000001</v>
      </c>
      <c r="AI87" s="65">
        <f t="shared" ref="AI87:AI93" si="23">AVERAGE(H87:L87)</f>
        <v>2707.4722486000001</v>
      </c>
      <c r="AJ87" s="65">
        <f t="shared" ref="AJ87:AJ93" si="24">AVERAGE(M87:Q87)</f>
        <v>2521.5810271999999</v>
      </c>
      <c r="AK87" s="65">
        <f t="shared" ref="AK87:AK93" si="25">AVERAGE(R87:V87)</f>
        <v>2573.2988025999998</v>
      </c>
      <c r="AL87" s="65">
        <f t="shared" ref="AL87:AL93" si="26">AVERAGE(W87:AA87)</f>
        <v>2695.9022553999998</v>
      </c>
      <c r="AM87" s="65">
        <f t="shared" ref="AM87:AM93" si="27">AVERAGE(AB87:AF87)</f>
        <v>2776.6689430000001</v>
      </c>
      <c r="AN87" s="66"/>
      <c r="AO87" s="65">
        <f t="shared" ref="AO87:AO93" si="28">AVERAGE(AH87:AI87)</f>
        <v>2740.4718448000003</v>
      </c>
      <c r="AP87" s="65">
        <f t="shared" ref="AP87:AP93" si="29">AVERAGE(AJ87:AK87)</f>
        <v>2547.4399149000001</v>
      </c>
      <c r="AQ87" s="65">
        <f t="shared" ref="AQ87:AQ93" si="30">AVERAGE(AL87:AM87)</f>
        <v>2736.2855992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740.88438730000007</v>
      </c>
      <c r="D88" s="52">
        <f t="shared" ref="D88:R88" si="31">D61</f>
        <v>640.4072602</v>
      </c>
      <c r="E88" s="52">
        <f t="shared" si="31"/>
        <v>638.1956083</v>
      </c>
      <c r="F88" s="52">
        <f t="shared" si="31"/>
        <v>646.5034263</v>
      </c>
      <c r="G88" s="52">
        <f t="shared" si="31"/>
        <v>653.86049759999992</v>
      </c>
      <c r="H88" s="52">
        <f t="shared" si="31"/>
        <v>659.54549729999997</v>
      </c>
      <c r="I88" s="52">
        <f t="shared" si="31"/>
        <v>569.76860169999998</v>
      </c>
      <c r="J88" s="52">
        <f t="shared" si="31"/>
        <v>581.48328140000012</v>
      </c>
      <c r="K88" s="52">
        <f t="shared" si="31"/>
        <v>454.08175659999995</v>
      </c>
      <c r="L88" s="52">
        <f t="shared" si="31"/>
        <v>467.05759420000004</v>
      </c>
      <c r="M88" s="52">
        <f t="shared" si="31"/>
        <v>1752.1897446000003</v>
      </c>
      <c r="N88" s="52">
        <f t="shared" si="31"/>
        <v>1351.9508958000001</v>
      </c>
      <c r="O88" s="52">
        <f t="shared" si="31"/>
        <v>1370.4133182999999</v>
      </c>
      <c r="P88" s="52">
        <f t="shared" si="31"/>
        <v>1382.7615934</v>
      </c>
      <c r="Q88" s="52">
        <f t="shared" si="31"/>
        <v>1391.8389515000001</v>
      </c>
      <c r="R88" s="52">
        <f t="shared" si="31"/>
        <v>1398.6057487</v>
      </c>
      <c r="S88" s="52">
        <f t="shared" si="21"/>
        <v>1543.9509742</v>
      </c>
      <c r="T88" s="52">
        <f t="shared" si="21"/>
        <v>1535.2445800999999</v>
      </c>
      <c r="U88" s="52">
        <f t="shared" si="21"/>
        <v>1538.207441</v>
      </c>
      <c r="V88" s="52">
        <f t="shared" si="21"/>
        <v>1541.6551672000001</v>
      </c>
      <c r="W88" s="52">
        <f t="shared" si="21"/>
        <v>1544.3335367</v>
      </c>
      <c r="X88" s="52">
        <f t="shared" si="21"/>
        <v>1693.9358651</v>
      </c>
      <c r="Y88" s="52">
        <f t="shared" si="21"/>
        <v>1681.8114937999999</v>
      </c>
      <c r="Z88" s="52">
        <f t="shared" si="21"/>
        <v>1682.3994656</v>
      </c>
      <c r="AA88" s="52">
        <f t="shared" si="21"/>
        <v>1683.8595108</v>
      </c>
      <c r="AB88" s="52">
        <f t="shared" si="21"/>
        <v>1684.871396</v>
      </c>
      <c r="AC88" s="52">
        <f t="shared" si="21"/>
        <v>1685.3398511</v>
      </c>
      <c r="AD88" s="52">
        <f t="shared" si="21"/>
        <v>1685.4051270000002</v>
      </c>
      <c r="AE88" s="52">
        <f t="shared" si="21"/>
        <v>1685.2113288999999</v>
      </c>
      <c r="AF88" s="52">
        <f t="shared" si="21"/>
        <v>1684.6866849999999</v>
      </c>
      <c r="AH88" s="65">
        <f t="shared" si="22"/>
        <v>663.97023594000007</v>
      </c>
      <c r="AI88" s="65">
        <f t="shared" si="23"/>
        <v>546.38734623999994</v>
      </c>
      <c r="AJ88" s="65">
        <f t="shared" si="24"/>
        <v>1449.83090072</v>
      </c>
      <c r="AK88" s="65">
        <f t="shared" si="25"/>
        <v>1511.5327822400002</v>
      </c>
      <c r="AL88" s="65">
        <f t="shared" si="26"/>
        <v>1657.2679744000002</v>
      </c>
      <c r="AM88" s="65">
        <f t="shared" si="27"/>
        <v>1685.1028775999998</v>
      </c>
      <c r="AN88" s="66"/>
      <c r="AO88" s="65">
        <f t="shared" si="28"/>
        <v>605.17879109</v>
      </c>
      <c r="AP88" s="65">
        <f t="shared" si="29"/>
        <v>1480.68184148</v>
      </c>
      <c r="AQ88" s="65">
        <f t="shared" si="30"/>
        <v>1671.185426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809.89946480000015</v>
      </c>
      <c r="D89" s="52">
        <f t="shared" si="21"/>
        <v>692.471812</v>
      </c>
      <c r="E89" s="52">
        <f t="shared" si="21"/>
        <v>685.71047040000008</v>
      </c>
      <c r="F89" s="52">
        <f t="shared" si="21"/>
        <v>689.8722350999999</v>
      </c>
      <c r="G89" s="52">
        <f t="shared" si="21"/>
        <v>759.58787209999991</v>
      </c>
      <c r="H89" s="52">
        <f t="shared" si="21"/>
        <v>751.30840979999994</v>
      </c>
      <c r="I89" s="52">
        <f t="shared" si="21"/>
        <v>740.3051766000001</v>
      </c>
      <c r="J89" s="52">
        <f t="shared" si="21"/>
        <v>734.16051760000005</v>
      </c>
      <c r="K89" s="52">
        <f t="shared" si="21"/>
        <v>716.57855430000006</v>
      </c>
      <c r="L89" s="52">
        <f t="shared" si="21"/>
        <v>732.88537379999991</v>
      </c>
      <c r="M89" s="52">
        <f t="shared" si="21"/>
        <v>986.29781600000001</v>
      </c>
      <c r="N89" s="52">
        <f t="shared" si="21"/>
        <v>922.66509079999992</v>
      </c>
      <c r="O89" s="52">
        <f t="shared" si="21"/>
        <v>903.82047729999988</v>
      </c>
      <c r="P89" s="52">
        <f t="shared" si="21"/>
        <v>884.60516089999987</v>
      </c>
      <c r="Q89" s="52">
        <f t="shared" si="21"/>
        <v>864.53323749999993</v>
      </c>
      <c r="R89" s="52">
        <f t="shared" si="21"/>
        <v>843.26915570000006</v>
      </c>
      <c r="S89" s="52">
        <f t="shared" si="21"/>
        <v>831.86866010000006</v>
      </c>
      <c r="T89" s="52">
        <f t="shared" si="21"/>
        <v>810.95389590000002</v>
      </c>
      <c r="U89" s="52">
        <f t="shared" si="21"/>
        <v>792.40257730000008</v>
      </c>
      <c r="V89" s="52">
        <f t="shared" si="21"/>
        <v>825.76089080000008</v>
      </c>
      <c r="W89" s="52">
        <f t="shared" si="21"/>
        <v>806.21058620000008</v>
      </c>
      <c r="X89" s="52">
        <f t="shared" si="21"/>
        <v>803.61275879999994</v>
      </c>
      <c r="Y89" s="52">
        <f t="shared" si="21"/>
        <v>792.46102589999998</v>
      </c>
      <c r="Z89" s="52">
        <f t="shared" si="21"/>
        <v>783.8548303</v>
      </c>
      <c r="AA89" s="52">
        <f t="shared" si="21"/>
        <v>776.77702910000005</v>
      </c>
      <c r="AB89" s="52">
        <f t="shared" si="21"/>
        <v>770.89478680000013</v>
      </c>
      <c r="AC89" s="52">
        <f t="shared" si="21"/>
        <v>766.11547069999995</v>
      </c>
      <c r="AD89" s="52">
        <f t="shared" si="21"/>
        <v>762.12309240000002</v>
      </c>
      <c r="AE89" s="52">
        <f t="shared" si="21"/>
        <v>758.89234170000009</v>
      </c>
      <c r="AF89" s="52">
        <f t="shared" si="21"/>
        <v>756.20911940000008</v>
      </c>
      <c r="AH89" s="65">
        <f t="shared" si="22"/>
        <v>727.50837087999992</v>
      </c>
      <c r="AI89" s="65">
        <f t="shared" si="23"/>
        <v>735.04760641999997</v>
      </c>
      <c r="AJ89" s="65">
        <f t="shared" si="24"/>
        <v>912.38435649999997</v>
      </c>
      <c r="AK89" s="65">
        <f t="shared" si="25"/>
        <v>820.8510359600001</v>
      </c>
      <c r="AL89" s="65">
        <f t="shared" si="26"/>
        <v>792.58324605999996</v>
      </c>
      <c r="AM89" s="65">
        <f t="shared" si="27"/>
        <v>762.84696220000001</v>
      </c>
      <c r="AN89" s="66"/>
      <c r="AO89" s="65">
        <f t="shared" si="28"/>
        <v>731.27798865</v>
      </c>
      <c r="AP89" s="65">
        <f t="shared" si="29"/>
        <v>866.61769623000009</v>
      </c>
      <c r="AQ89" s="65">
        <f t="shared" si="30"/>
        <v>777.71510412999999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977.16092100000014</v>
      </c>
      <c r="D90" s="52">
        <f t="shared" si="21"/>
        <v>890.11445400000025</v>
      </c>
      <c r="E90" s="52">
        <f t="shared" si="21"/>
        <v>902.21408100000008</v>
      </c>
      <c r="F90" s="52">
        <f t="shared" si="21"/>
        <v>923.14082600000029</v>
      </c>
      <c r="G90" s="52">
        <f t="shared" si="21"/>
        <v>1007.2063719999999</v>
      </c>
      <c r="H90" s="52">
        <f t="shared" si="21"/>
        <v>1035.126293</v>
      </c>
      <c r="I90" s="52">
        <f t="shared" si="21"/>
        <v>1055.2048359999999</v>
      </c>
      <c r="J90" s="52">
        <f t="shared" si="21"/>
        <v>1074.5169940000001</v>
      </c>
      <c r="K90" s="52">
        <f t="shared" si="21"/>
        <v>1045.3223939999998</v>
      </c>
      <c r="L90" s="52">
        <f t="shared" si="21"/>
        <v>1226.4194200000002</v>
      </c>
      <c r="M90" s="52">
        <f t="shared" si="21"/>
        <v>619.32984600000009</v>
      </c>
      <c r="N90" s="52">
        <f t="shared" si="21"/>
        <v>661.10511300000007</v>
      </c>
      <c r="O90" s="52">
        <f t="shared" si="21"/>
        <v>653.63953000000038</v>
      </c>
      <c r="P90" s="52">
        <f t="shared" si="21"/>
        <v>639.83679900000016</v>
      </c>
      <c r="Q90" s="52">
        <f t="shared" si="21"/>
        <v>807.36589000000004</v>
      </c>
      <c r="R90" s="52">
        <f t="shared" si="21"/>
        <v>776.91843999999992</v>
      </c>
      <c r="S90" s="52">
        <f t="shared" si="21"/>
        <v>764.26578999999992</v>
      </c>
      <c r="T90" s="52">
        <f t="shared" si="21"/>
        <v>754.97615199999973</v>
      </c>
      <c r="U90" s="52">
        <f t="shared" si="21"/>
        <v>747.20090000000027</v>
      </c>
      <c r="V90" s="52">
        <f t="shared" si="21"/>
        <v>972.5541760000001</v>
      </c>
      <c r="W90" s="52">
        <f t="shared" si="21"/>
        <v>913.44732500000009</v>
      </c>
      <c r="X90" s="52">
        <f t="shared" si="21"/>
        <v>913.33745799999997</v>
      </c>
      <c r="Y90" s="52">
        <f t="shared" si="21"/>
        <v>914.544578</v>
      </c>
      <c r="Z90" s="52">
        <f t="shared" si="21"/>
        <v>916.46828699999969</v>
      </c>
      <c r="AA90" s="52">
        <f t="shared" si="21"/>
        <v>919.50330900000017</v>
      </c>
      <c r="AB90" s="52">
        <f t="shared" si="21"/>
        <v>923.45762700000023</v>
      </c>
      <c r="AC90" s="52">
        <f t="shared" si="21"/>
        <v>928.29920200000015</v>
      </c>
      <c r="AD90" s="52">
        <f t="shared" si="21"/>
        <v>933.80049999999983</v>
      </c>
      <c r="AE90" s="52">
        <f t="shared" si="21"/>
        <v>939.8888079999997</v>
      </c>
      <c r="AF90" s="52">
        <f t="shared" si="21"/>
        <v>946.47242499999993</v>
      </c>
      <c r="AH90" s="65">
        <f t="shared" si="22"/>
        <v>939.96733080000013</v>
      </c>
      <c r="AI90" s="65">
        <f t="shared" si="23"/>
        <v>1087.3179874000002</v>
      </c>
      <c r="AJ90" s="65">
        <f t="shared" si="24"/>
        <v>676.25543560000017</v>
      </c>
      <c r="AK90" s="65">
        <f t="shared" si="25"/>
        <v>803.18309160000001</v>
      </c>
      <c r="AL90" s="65">
        <f t="shared" si="26"/>
        <v>915.46019139999987</v>
      </c>
      <c r="AM90" s="65">
        <f t="shared" si="27"/>
        <v>934.38371239999992</v>
      </c>
      <c r="AN90" s="66"/>
      <c r="AO90" s="65">
        <f t="shared" si="28"/>
        <v>1013.6426591000002</v>
      </c>
      <c r="AP90" s="65">
        <f t="shared" si="29"/>
        <v>739.71926360000009</v>
      </c>
      <c r="AQ90" s="65">
        <f t="shared" si="30"/>
        <v>924.92195189999984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404.01619699999992</v>
      </c>
      <c r="D91" s="52">
        <f t="shared" si="21"/>
        <v>395.65367699999979</v>
      </c>
      <c r="E91" s="52">
        <f t="shared" si="21"/>
        <v>420.45345900000007</v>
      </c>
      <c r="F91" s="52">
        <f t="shared" si="21"/>
        <v>429.05698299999995</v>
      </c>
      <c r="G91" s="52">
        <f t="shared" si="21"/>
        <v>593.84212400000024</v>
      </c>
      <c r="H91" s="52">
        <f t="shared" si="21"/>
        <v>600.63778500000035</v>
      </c>
      <c r="I91" s="52">
        <f t="shared" si="21"/>
        <v>591.3210610000001</v>
      </c>
      <c r="J91" s="52">
        <f t="shared" si="21"/>
        <v>606.57784500000025</v>
      </c>
      <c r="K91" s="52">
        <f t="shared" si="21"/>
        <v>611.16334800000004</v>
      </c>
      <c r="L91" s="52">
        <f t="shared" si="21"/>
        <v>570.04216399999996</v>
      </c>
      <c r="M91" s="52">
        <f t="shared" si="21"/>
        <v>874.93129999999974</v>
      </c>
      <c r="N91" s="52">
        <f t="shared" si="21"/>
        <v>794.72051899999997</v>
      </c>
      <c r="O91" s="52">
        <f t="shared" si="21"/>
        <v>794.24642900000026</v>
      </c>
      <c r="P91" s="52">
        <f t="shared" si="21"/>
        <v>792.0114880000001</v>
      </c>
      <c r="Q91" s="52">
        <f t="shared" si="21"/>
        <v>844.36437100000012</v>
      </c>
      <c r="R91" s="52">
        <f t="shared" si="21"/>
        <v>835.91855100000021</v>
      </c>
      <c r="S91" s="52">
        <f t="shared" si="21"/>
        <v>862.64363900000035</v>
      </c>
      <c r="T91" s="52">
        <f t="shared" si="21"/>
        <v>856.82089700000006</v>
      </c>
      <c r="U91" s="52">
        <f t="shared" si="21"/>
        <v>853.21302699999978</v>
      </c>
      <c r="V91" s="52">
        <f t="shared" si="21"/>
        <v>1144.1675869999999</v>
      </c>
      <c r="W91" s="52">
        <f t="shared" si="21"/>
        <v>1113.9693399999996</v>
      </c>
      <c r="X91" s="52">
        <f t="shared" si="21"/>
        <v>1141.7757729999998</v>
      </c>
      <c r="Y91" s="52">
        <f t="shared" si="21"/>
        <v>1332.5167269999997</v>
      </c>
      <c r="Z91" s="52">
        <f t="shared" si="21"/>
        <v>1312.936561</v>
      </c>
      <c r="AA91" s="52">
        <f t="shared" si="21"/>
        <v>1310.1686239999999</v>
      </c>
      <c r="AB91" s="52">
        <f t="shared" si="21"/>
        <v>1308.7063930000004</v>
      </c>
      <c r="AC91" s="52">
        <f t="shared" si="21"/>
        <v>1306.8104509999998</v>
      </c>
      <c r="AD91" s="52">
        <f t="shared" si="21"/>
        <v>1304.2755670000001</v>
      </c>
      <c r="AE91" s="52">
        <f t="shared" si="21"/>
        <v>1301.255326</v>
      </c>
      <c r="AF91" s="52">
        <f t="shared" si="21"/>
        <v>1297.8211389999997</v>
      </c>
      <c r="AH91" s="65">
        <f t="shared" si="22"/>
        <v>448.60448799999995</v>
      </c>
      <c r="AI91" s="65">
        <f t="shared" si="23"/>
        <v>595.94844060000014</v>
      </c>
      <c r="AJ91" s="65">
        <f t="shared" si="24"/>
        <v>820.05482140000004</v>
      </c>
      <c r="AK91" s="65">
        <f t="shared" si="25"/>
        <v>910.55274020000002</v>
      </c>
      <c r="AL91" s="65">
        <f t="shared" si="26"/>
        <v>1242.2734049999999</v>
      </c>
      <c r="AM91" s="65">
        <f t="shared" si="27"/>
        <v>1303.7737752</v>
      </c>
      <c r="AN91" s="66"/>
      <c r="AO91" s="65">
        <f t="shared" si="28"/>
        <v>522.27646430000004</v>
      </c>
      <c r="AP91" s="65">
        <f t="shared" si="29"/>
        <v>865.30378080000003</v>
      </c>
      <c r="AQ91" s="65">
        <f t="shared" si="30"/>
        <v>1273.0235901000001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8.1832012999999506</v>
      </c>
      <c r="D92" s="52">
        <f t="shared" si="21"/>
        <v>8.4628225999999813</v>
      </c>
      <c r="E92" s="52">
        <f t="shared" si="21"/>
        <v>9.0695074999999861</v>
      </c>
      <c r="F92" s="52">
        <f t="shared" si="21"/>
        <v>9.538789999999949</v>
      </c>
      <c r="G92" s="52">
        <f t="shared" si="21"/>
        <v>9.839658600000007</v>
      </c>
      <c r="H92" s="52">
        <f t="shared" si="21"/>
        <v>10.19309219999991</v>
      </c>
      <c r="I92" s="52">
        <f t="shared" si="21"/>
        <v>10.415570600000024</v>
      </c>
      <c r="J92" s="52">
        <f t="shared" si="21"/>
        <v>10.810588700000039</v>
      </c>
      <c r="K92" s="52">
        <f t="shared" si="21"/>
        <v>11.142300699999964</v>
      </c>
      <c r="L92" s="52">
        <f t="shared" si="21"/>
        <v>11.516937799999937</v>
      </c>
      <c r="M92" s="52">
        <f t="shared" si="21"/>
        <v>12.087395500000071</v>
      </c>
      <c r="N92" s="52">
        <f t="shared" si="21"/>
        <v>12.452475800000002</v>
      </c>
      <c r="O92" s="52">
        <f t="shared" si="21"/>
        <v>12.665953800000011</v>
      </c>
      <c r="P92" s="52">
        <f t="shared" si="21"/>
        <v>12.841400399999998</v>
      </c>
      <c r="Q92" s="52">
        <f t="shared" si="21"/>
        <v>13.172332400000073</v>
      </c>
      <c r="R92" s="52">
        <f t="shared" si="21"/>
        <v>13.3231131</v>
      </c>
      <c r="S92" s="52">
        <f t="shared" si="21"/>
        <v>13.610659100000021</v>
      </c>
      <c r="T92" s="52">
        <f t="shared" si="21"/>
        <v>13.966933799999993</v>
      </c>
      <c r="U92" s="52">
        <f t="shared" si="21"/>
        <v>14.268430699999954</v>
      </c>
      <c r="V92" s="52">
        <f t="shared" si="21"/>
        <v>14.713684999999941</v>
      </c>
      <c r="W92" s="52">
        <f t="shared" si="21"/>
        <v>15.104268700000034</v>
      </c>
      <c r="X92" s="52">
        <f t="shared" si="21"/>
        <v>15.489359900000068</v>
      </c>
      <c r="Y92" s="52">
        <f t="shared" si="21"/>
        <v>16.012967799999956</v>
      </c>
      <c r="Z92" s="52">
        <f t="shared" si="21"/>
        <v>16.411944699999935</v>
      </c>
      <c r="AA92" s="52">
        <f t="shared" si="21"/>
        <v>16.767815199999973</v>
      </c>
      <c r="AB92" s="52">
        <f t="shared" si="21"/>
        <v>17.13440259999993</v>
      </c>
      <c r="AC92" s="52">
        <f t="shared" si="21"/>
        <v>17.506632100000047</v>
      </c>
      <c r="AD92" s="52">
        <f t="shared" si="21"/>
        <v>17.785498200000006</v>
      </c>
      <c r="AE92" s="52">
        <f t="shared" si="21"/>
        <v>18.091231099999959</v>
      </c>
      <c r="AF92" s="52">
        <f t="shared" si="21"/>
        <v>18.32297589999996</v>
      </c>
      <c r="AH92" s="65">
        <f t="shared" si="22"/>
        <v>9.0187959999999752</v>
      </c>
      <c r="AI92" s="65">
        <f t="shared" si="23"/>
        <v>10.815697999999974</v>
      </c>
      <c r="AJ92" s="65">
        <f t="shared" si="24"/>
        <v>12.643911580000031</v>
      </c>
      <c r="AK92" s="65">
        <f t="shared" si="25"/>
        <v>13.976564339999982</v>
      </c>
      <c r="AL92" s="65">
        <f t="shared" si="26"/>
        <v>15.957271259999994</v>
      </c>
      <c r="AM92" s="65">
        <f t="shared" si="27"/>
        <v>17.768147979999981</v>
      </c>
      <c r="AN92" s="66"/>
      <c r="AO92" s="65">
        <f t="shared" si="28"/>
        <v>9.9172469999999748</v>
      </c>
      <c r="AP92" s="65">
        <f t="shared" si="29"/>
        <v>13.310237960000006</v>
      </c>
      <c r="AQ92" s="65">
        <f t="shared" si="30"/>
        <v>16.862709619999986</v>
      </c>
    </row>
    <row r="93" spans="1:43" s="9" customFormat="1" x14ac:dyDescent="0.25">
      <c r="A93" s="71" t="s">
        <v>442</v>
      </c>
      <c r="B93" s="13"/>
      <c r="C93" s="52">
        <f>SUM(C66:C69)</f>
        <v>4770.2697844999993</v>
      </c>
      <c r="D93" s="52">
        <f t="shared" ref="D93:AF93" si="32">SUM(D66:D69)</f>
        <v>4056.1286913000004</v>
      </c>
      <c r="E93" s="52">
        <f t="shared" si="32"/>
        <v>4298.5303408999998</v>
      </c>
      <c r="F93" s="52">
        <f t="shared" si="32"/>
        <v>4509.0970019000006</v>
      </c>
      <c r="G93" s="52">
        <f t="shared" si="32"/>
        <v>4441.3240741</v>
      </c>
      <c r="H93" s="52">
        <f t="shared" si="32"/>
        <v>4813.4441754999998</v>
      </c>
      <c r="I93" s="52">
        <f t="shared" si="32"/>
        <v>4643.0001695000001</v>
      </c>
      <c r="J93" s="52">
        <f t="shared" si="32"/>
        <v>5492.4774162000003</v>
      </c>
      <c r="K93" s="52">
        <f t="shared" si="32"/>
        <v>5171.2350681999997</v>
      </c>
      <c r="L93" s="52">
        <f t="shared" si="32"/>
        <v>5672.5300158999999</v>
      </c>
      <c r="M93" s="52">
        <f t="shared" si="32"/>
        <v>6266.1759054000004</v>
      </c>
      <c r="N93" s="52">
        <f t="shared" si="32"/>
        <v>5865.5845000999989</v>
      </c>
      <c r="O93" s="52">
        <f t="shared" si="32"/>
        <v>5217.7740114000007</v>
      </c>
      <c r="P93" s="52">
        <f t="shared" si="32"/>
        <v>4956.1823922999993</v>
      </c>
      <c r="Q93" s="52">
        <f t="shared" si="32"/>
        <v>5217.2393043000002</v>
      </c>
      <c r="R93" s="52">
        <f t="shared" si="32"/>
        <v>4405.1485451999997</v>
      </c>
      <c r="S93" s="52">
        <f t="shared" si="32"/>
        <v>4521.8186445000001</v>
      </c>
      <c r="T93" s="52">
        <f t="shared" si="32"/>
        <v>4944.6795735999995</v>
      </c>
      <c r="U93" s="52">
        <f t="shared" si="32"/>
        <v>4478.5874375000003</v>
      </c>
      <c r="V93" s="52">
        <f t="shared" si="32"/>
        <v>4675.032583799999</v>
      </c>
      <c r="W93" s="52">
        <f t="shared" si="32"/>
        <v>5004.4139258999994</v>
      </c>
      <c r="X93" s="52">
        <f t="shared" si="32"/>
        <v>4986.5674631999991</v>
      </c>
      <c r="Y93" s="52">
        <f t="shared" si="32"/>
        <v>5797.4613621000008</v>
      </c>
      <c r="Z93" s="52">
        <f t="shared" si="32"/>
        <v>5511.8628645999997</v>
      </c>
      <c r="AA93" s="52">
        <f t="shared" si="32"/>
        <v>5856.1165113000006</v>
      </c>
      <c r="AB93" s="52">
        <f t="shared" si="32"/>
        <v>6144.5887756000002</v>
      </c>
      <c r="AC93" s="52">
        <f t="shared" si="32"/>
        <v>6431.0061577999986</v>
      </c>
      <c r="AD93" s="52">
        <f t="shared" si="32"/>
        <v>6608.3458865999992</v>
      </c>
      <c r="AE93" s="52">
        <f t="shared" si="32"/>
        <v>6911.0859293999993</v>
      </c>
      <c r="AF93" s="52">
        <f t="shared" si="32"/>
        <v>6887.2100262000013</v>
      </c>
      <c r="AH93" s="65">
        <f t="shared" si="22"/>
        <v>4415.0699785400011</v>
      </c>
      <c r="AI93" s="65">
        <f t="shared" si="23"/>
        <v>5158.5373690599999</v>
      </c>
      <c r="AJ93" s="65">
        <f t="shared" si="24"/>
        <v>5504.5912226999999</v>
      </c>
      <c r="AK93" s="65">
        <f t="shared" si="25"/>
        <v>4605.0533569199997</v>
      </c>
      <c r="AL93" s="65">
        <f t="shared" si="26"/>
        <v>5431.2844254199999</v>
      </c>
      <c r="AM93" s="65">
        <f t="shared" si="27"/>
        <v>6596.4473551200008</v>
      </c>
      <c r="AN93" s="66"/>
      <c r="AO93" s="65">
        <f t="shared" si="28"/>
        <v>4786.803673800001</v>
      </c>
      <c r="AP93" s="65">
        <f t="shared" si="29"/>
        <v>5054.8222898099993</v>
      </c>
      <c r="AQ93" s="65">
        <f t="shared" si="30"/>
        <v>6013.8658902700008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4436.8453999999911</v>
      </c>
      <c r="D50" s="52">
        <f>VLOOKUP($B50,Shock_dev!$A$1:$CI$300,MATCH(DATE(D$1,1,1),Shock_dev!$A$1:$CI$1,0),FALSE)</f>
        <v>6355.048300000024</v>
      </c>
      <c r="E50" s="52">
        <f>VLOOKUP($B50,Shock_dev!$A$1:$CI$300,MATCH(DATE(E$1,1,1),Shock_dev!$A$1:$CI$1,0),FALSE)</f>
        <v>7784.1670999999624</v>
      </c>
      <c r="F50" s="52">
        <f>VLOOKUP($B50,Shock_dev!$A$1:$CI$300,MATCH(DATE(F$1,1,1),Shock_dev!$A$1:$CI$1,0),FALSE)</f>
        <v>8930.2065999999177</v>
      </c>
      <c r="G50" s="52">
        <f>VLOOKUP($B50,Shock_dev!$A$1:$CI$300,MATCH(DATE(G$1,1,1),Shock_dev!$A$1:$CI$1,0),FALSE)</f>
        <v>9870.5912000000244</v>
      </c>
      <c r="H50" s="52">
        <f>VLOOKUP($B50,Shock_dev!$A$1:$CI$300,MATCH(DATE(H$1,1,1),Shock_dev!$A$1:$CI$1,0),FALSE)</f>
        <v>10879.865899999975</v>
      </c>
      <c r="I50" s="52">
        <f>VLOOKUP($B50,Shock_dev!$A$1:$CI$300,MATCH(DATE(I$1,1,1),Shock_dev!$A$1:$CI$1,0),FALSE)</f>
        <v>11824.481600000057</v>
      </c>
      <c r="J50" s="52">
        <f>VLOOKUP($B50,Shock_dev!$A$1:$CI$300,MATCH(DATE(J$1,1,1),Shock_dev!$A$1:$CI$1,0),FALSE)</f>
        <v>12981.793799999985</v>
      </c>
      <c r="K50" s="52">
        <f>VLOOKUP($B50,Shock_dev!$A$1:$CI$300,MATCH(DATE(K$1,1,1),Shock_dev!$A$1:$CI$1,0),FALSE)</f>
        <v>14039.305700000026</v>
      </c>
      <c r="L50" s="52">
        <f>VLOOKUP($B50,Shock_dev!$A$1:$CI$300,MATCH(DATE(L$1,1,1),Shock_dev!$A$1:$CI$1,0),FALSE)</f>
        <v>15267.321200000006</v>
      </c>
      <c r="M50" s="52">
        <f>VLOOKUP($B50,Shock_dev!$A$1:$CI$300,MATCH(DATE(M$1,1,1),Shock_dev!$A$1:$CI$1,0),FALSE)</f>
        <v>16712.573600000003</v>
      </c>
      <c r="N50" s="52">
        <f>VLOOKUP($B50,Shock_dev!$A$1:$CI$300,MATCH(DATE(N$1,1,1),Shock_dev!$A$1:$CI$1,0),FALSE)</f>
        <v>17949.936099999934</v>
      </c>
      <c r="O50" s="52">
        <f>VLOOKUP($B50,Shock_dev!$A$1:$CI$300,MATCH(DATE(O$1,1,1),Shock_dev!$A$1:$CI$1,0),FALSE)</f>
        <v>19010.792100000079</v>
      </c>
      <c r="P50" s="52">
        <f>VLOOKUP($B50,Shock_dev!$A$1:$CI$300,MATCH(DATE(P$1,1,1),Shock_dev!$A$1:$CI$1,0),FALSE)</f>
        <v>20055.48060000001</v>
      </c>
      <c r="Q50" s="52">
        <f>VLOOKUP($B50,Shock_dev!$A$1:$CI$300,MATCH(DATE(Q$1,1,1),Shock_dev!$A$1:$CI$1,0),FALSE)</f>
        <v>21247.862599999993</v>
      </c>
      <c r="R50" s="52">
        <f>VLOOKUP($B50,Shock_dev!$A$1:$CI$300,MATCH(DATE(R$1,1,1),Shock_dev!$A$1:$CI$1,0),FALSE)</f>
        <v>22243.689699999988</v>
      </c>
      <c r="S50" s="52">
        <f>VLOOKUP($B50,Shock_dev!$A$1:$CI$300,MATCH(DATE(S$1,1,1),Shock_dev!$A$1:$CI$1,0),FALSE)</f>
        <v>23354.626699999906</v>
      </c>
      <c r="T50" s="52">
        <f>VLOOKUP($B50,Shock_dev!$A$1:$CI$300,MATCH(DATE(T$1,1,1),Shock_dev!$A$1:$CI$1,0),FALSE)</f>
        <v>24566.193800000008</v>
      </c>
      <c r="U50" s="52">
        <f>VLOOKUP($B50,Shock_dev!$A$1:$CI$300,MATCH(DATE(U$1,1,1),Shock_dev!$A$1:$CI$1,0),FALSE)</f>
        <v>25639.297600000049</v>
      </c>
      <c r="V50" s="52">
        <f>VLOOKUP($B50,Shock_dev!$A$1:$CI$300,MATCH(DATE(V$1,1,1),Shock_dev!$A$1:$CI$1,0),FALSE)</f>
        <v>26852.667799999937</v>
      </c>
      <c r="W50" s="52">
        <f>VLOOKUP($B50,Shock_dev!$A$1:$CI$300,MATCH(DATE(W$1,1,1),Shock_dev!$A$1:$CI$1,0),FALSE)</f>
        <v>28013.924400000018</v>
      </c>
      <c r="X50" s="52">
        <f>VLOOKUP($B50,Shock_dev!$A$1:$CI$300,MATCH(DATE(X$1,1,1),Shock_dev!$A$1:$CI$1,0),FALSE)</f>
        <v>29110.243699999992</v>
      </c>
      <c r="Y50" s="52">
        <f>VLOOKUP($B50,Shock_dev!$A$1:$CI$300,MATCH(DATE(Y$1,1,1),Shock_dev!$A$1:$CI$1,0),FALSE)</f>
        <v>30339.429400000023</v>
      </c>
      <c r="Z50" s="52">
        <f>VLOOKUP($B50,Shock_dev!$A$1:$CI$300,MATCH(DATE(Z$1,1,1),Shock_dev!$A$1:$CI$1,0),FALSE)</f>
        <v>31356.961699999985</v>
      </c>
      <c r="AA50" s="52">
        <f>VLOOKUP($B50,Shock_dev!$A$1:$CI$300,MATCH(DATE(AA$1,1,1),Shock_dev!$A$1:$CI$1,0),FALSE)</f>
        <v>32322.025300000096</v>
      </c>
      <c r="AB50" s="52">
        <f>VLOOKUP($B50,Shock_dev!$A$1:$CI$300,MATCH(DATE(AB$1,1,1),Shock_dev!$A$1:$CI$1,0),FALSE)</f>
        <v>33237.967900000047</v>
      </c>
      <c r="AC50" s="52">
        <f>VLOOKUP($B50,Shock_dev!$A$1:$CI$300,MATCH(DATE(AC$1,1,1),Shock_dev!$A$1:$CI$1,0),FALSE)</f>
        <v>34105.90399999998</v>
      </c>
      <c r="AD50" s="52">
        <f>VLOOKUP($B50,Shock_dev!$A$1:$CI$300,MATCH(DATE(AD$1,1,1),Shock_dev!$A$1:$CI$1,0),FALSE)</f>
        <v>34904.548400000087</v>
      </c>
      <c r="AE50" s="52">
        <f>VLOOKUP($B50,Shock_dev!$A$1:$CI$300,MATCH(DATE(AE$1,1,1),Shock_dev!$A$1:$CI$1,0),FALSE)</f>
        <v>35666.744100000011</v>
      </c>
      <c r="AF50" s="52">
        <f>VLOOKUP($B50,Shock_dev!$A$1:$CI$300,MATCH(DATE(AF$1,1,1),Shock_dev!$A$1:$CI$1,0),FALSE)</f>
        <v>36326.531799999997</v>
      </c>
      <c r="AG50" s="52"/>
      <c r="AH50" s="65">
        <f>AVERAGE(C50:G50)</f>
        <v>7475.3717199999837</v>
      </c>
      <c r="AI50" s="65">
        <f>AVERAGE(H50:L50)</f>
        <v>12998.553640000009</v>
      </c>
      <c r="AJ50" s="65">
        <f>AVERAGE(M50:Q50)</f>
        <v>18995.329000000005</v>
      </c>
      <c r="AK50" s="65">
        <f>AVERAGE(R50:V50)</f>
        <v>24531.295119999977</v>
      </c>
      <c r="AL50" s="65">
        <f>AVERAGE(W50:AA50)</f>
        <v>30228.516900000024</v>
      </c>
      <c r="AM50" s="65">
        <f>AVERAGE(AB50:AF50)</f>
        <v>34848.339240000023</v>
      </c>
      <c r="AN50" s="66"/>
      <c r="AO50" s="65">
        <f>AVERAGE(AH50:AI50)</f>
        <v>10236.962679999997</v>
      </c>
      <c r="AP50" s="65">
        <f>AVERAGE(AJ50:AK50)</f>
        <v>21763.312059999989</v>
      </c>
      <c r="AQ50" s="65">
        <f>AVERAGE(AL50:AM50)</f>
        <v>32538.428070000024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26.574899999999616</v>
      </c>
      <c r="D51" s="52">
        <f>VLOOKUP($B51,Shock_dev!$A$1:$CI$300,MATCH(DATE(D$1,1,1),Shock_dev!$A$1:$CI$1,0),FALSE)</f>
        <v>43.578819999998814</v>
      </c>
      <c r="E51" s="52">
        <f>VLOOKUP($B51,Shock_dev!$A$1:$CI$300,MATCH(DATE(E$1,1,1),Shock_dev!$A$1:$CI$1,0),FALSE)</f>
        <v>56.526179999998931</v>
      </c>
      <c r="F51" s="52">
        <f>VLOOKUP($B51,Shock_dev!$A$1:$CI$300,MATCH(DATE(F$1,1,1),Shock_dev!$A$1:$CI$1,0),FALSE)</f>
        <v>64.555560000000696</v>
      </c>
      <c r="G51" s="52">
        <f>VLOOKUP($B51,Shock_dev!$A$1:$CI$300,MATCH(DATE(G$1,1,1),Shock_dev!$A$1:$CI$1,0),FALSE)</f>
        <v>67.955420000000231</v>
      </c>
      <c r="H51" s="52">
        <f>VLOOKUP($B51,Shock_dev!$A$1:$CI$300,MATCH(DATE(H$1,1,1),Shock_dev!$A$1:$CI$1,0),FALSE)</f>
        <v>69.063670000001366</v>
      </c>
      <c r="I51" s="52">
        <f>VLOOKUP($B51,Shock_dev!$A$1:$CI$300,MATCH(DATE(I$1,1,1),Shock_dev!$A$1:$CI$1,0),FALSE)</f>
        <v>68.255200000001423</v>
      </c>
      <c r="J51" s="52">
        <f>VLOOKUP($B51,Shock_dev!$A$1:$CI$300,MATCH(DATE(J$1,1,1),Shock_dev!$A$1:$CI$1,0),FALSE)</f>
        <v>67.623999999999796</v>
      </c>
      <c r="K51" s="52">
        <f>VLOOKUP($B51,Shock_dev!$A$1:$CI$300,MATCH(DATE(K$1,1,1),Shock_dev!$A$1:$CI$1,0),FALSE)</f>
        <v>66.256730000000971</v>
      </c>
      <c r="L51" s="52">
        <f>VLOOKUP($B51,Shock_dev!$A$1:$CI$300,MATCH(DATE(L$1,1,1),Shock_dev!$A$1:$CI$1,0),FALSE)</f>
        <v>65.431490000000849</v>
      </c>
      <c r="M51" s="52">
        <f>VLOOKUP($B51,Shock_dev!$A$1:$CI$300,MATCH(DATE(M$1,1,1),Shock_dev!$A$1:$CI$1,0),FALSE)</f>
        <v>66.328079999999318</v>
      </c>
      <c r="N51" s="52">
        <f>VLOOKUP($B51,Shock_dev!$A$1:$CI$300,MATCH(DATE(N$1,1,1),Shock_dev!$A$1:$CI$1,0),FALSE)</f>
        <v>66.506050000001778</v>
      </c>
      <c r="O51" s="52">
        <f>VLOOKUP($B51,Shock_dev!$A$1:$CI$300,MATCH(DATE(O$1,1,1),Shock_dev!$A$1:$CI$1,0),FALSE)</f>
        <v>65.243179999999484</v>
      </c>
      <c r="P51" s="52">
        <f>VLOOKUP($B51,Shock_dev!$A$1:$CI$300,MATCH(DATE(P$1,1,1),Shock_dev!$A$1:$CI$1,0),FALSE)</f>
        <v>63.240209999999934</v>
      </c>
      <c r="Q51" s="52">
        <f>VLOOKUP($B51,Shock_dev!$A$1:$CI$300,MATCH(DATE(Q$1,1,1),Shock_dev!$A$1:$CI$1,0),FALSE)</f>
        <v>61.891679999998814</v>
      </c>
      <c r="R51" s="52">
        <f>VLOOKUP($B51,Shock_dev!$A$1:$CI$300,MATCH(DATE(R$1,1,1),Shock_dev!$A$1:$CI$1,0),FALSE)</f>
        <v>59.848690000000715</v>
      </c>
      <c r="S51" s="52">
        <f>VLOOKUP($B51,Shock_dev!$A$1:$CI$300,MATCH(DATE(S$1,1,1),Shock_dev!$A$1:$CI$1,0),FALSE)</f>
        <v>58.44640999999865</v>
      </c>
      <c r="T51" s="52">
        <f>VLOOKUP($B51,Shock_dev!$A$1:$CI$300,MATCH(DATE(T$1,1,1),Shock_dev!$A$1:$CI$1,0),FALSE)</f>
        <v>58.205200000000332</v>
      </c>
      <c r="U51" s="52">
        <f>VLOOKUP($B51,Shock_dev!$A$1:$CI$300,MATCH(DATE(U$1,1,1),Shock_dev!$A$1:$CI$1,0),FALSE)</f>
        <v>57.920340000000579</v>
      </c>
      <c r="V51" s="52">
        <f>VLOOKUP($B51,Shock_dev!$A$1:$CI$300,MATCH(DATE(V$1,1,1),Shock_dev!$A$1:$CI$1,0),FALSE)</f>
        <v>58.803099999999176</v>
      </c>
      <c r="W51" s="52">
        <f>VLOOKUP($B51,Shock_dev!$A$1:$CI$300,MATCH(DATE(W$1,1,1),Shock_dev!$A$1:$CI$1,0),FALSE)</f>
        <v>60.029410000001008</v>
      </c>
      <c r="X51" s="52">
        <f>VLOOKUP($B51,Shock_dev!$A$1:$CI$300,MATCH(DATE(X$1,1,1),Shock_dev!$A$1:$CI$1,0),FALSE)</f>
        <v>61.223640000000159</v>
      </c>
      <c r="Y51" s="52">
        <f>VLOOKUP($B51,Shock_dev!$A$1:$CI$300,MATCH(DATE(Y$1,1,1),Shock_dev!$A$1:$CI$1,0),FALSE)</f>
        <v>63.388899999999921</v>
      </c>
      <c r="Z51" s="52">
        <f>VLOOKUP($B51,Shock_dev!$A$1:$CI$300,MATCH(DATE(Z$1,1,1),Shock_dev!$A$1:$CI$1,0),FALSE)</f>
        <v>64.844409999999698</v>
      </c>
      <c r="AA51" s="52">
        <f>VLOOKUP($B51,Shock_dev!$A$1:$CI$300,MATCH(DATE(AA$1,1,1),Shock_dev!$A$1:$CI$1,0),FALSE)</f>
        <v>65.861279999999169</v>
      </c>
      <c r="AB51" s="52">
        <f>VLOOKUP($B51,Shock_dev!$A$1:$CI$300,MATCH(DATE(AB$1,1,1),Shock_dev!$A$1:$CI$1,0),FALSE)</f>
        <v>66.59327999999914</v>
      </c>
      <c r="AC51" s="52">
        <f>VLOOKUP($B51,Shock_dev!$A$1:$CI$300,MATCH(DATE(AC$1,1,1),Shock_dev!$A$1:$CI$1,0),FALSE)</f>
        <v>67.121500000001106</v>
      </c>
      <c r="AD51" s="52">
        <f>VLOOKUP($B51,Shock_dev!$A$1:$CI$300,MATCH(DATE(AD$1,1,1),Shock_dev!$A$1:$CI$1,0),FALSE)</f>
        <v>67.352360000000772</v>
      </c>
      <c r="AE51" s="52">
        <f>VLOOKUP($B51,Shock_dev!$A$1:$CI$300,MATCH(DATE(AE$1,1,1),Shock_dev!$A$1:$CI$1,0),FALSE)</f>
        <v>67.452479999999923</v>
      </c>
      <c r="AF51" s="52">
        <f>VLOOKUP($B51,Shock_dev!$A$1:$CI$300,MATCH(DATE(AF$1,1,1),Shock_dev!$A$1:$CI$1,0),FALSE)</f>
        <v>67.094099999998434</v>
      </c>
      <c r="AG51" s="52"/>
      <c r="AH51" s="65">
        <f t="shared" ref="AH51:AH80" si="1">AVERAGE(C51:G51)</f>
        <v>51.838175999999656</v>
      </c>
      <c r="AI51" s="65">
        <f t="shared" ref="AI51:AI80" si="2">AVERAGE(H51:L51)</f>
        <v>67.326218000000878</v>
      </c>
      <c r="AJ51" s="65">
        <f t="shared" ref="AJ51:AJ80" si="3">AVERAGE(M51:Q51)</f>
        <v>64.64183999999986</v>
      </c>
      <c r="AK51" s="65">
        <f t="shared" ref="AK51:AK80" si="4">AVERAGE(R51:V51)</f>
        <v>58.644747999999893</v>
      </c>
      <c r="AL51" s="65">
        <f t="shared" ref="AL51:AL80" si="5">AVERAGE(W51:AA51)</f>
        <v>63.069527999999991</v>
      </c>
      <c r="AM51" s="65">
        <f t="shared" ref="AM51:AM80" si="6">AVERAGE(AB51:AF51)</f>
        <v>67.122743999999869</v>
      </c>
      <c r="AN51" s="66"/>
      <c r="AO51" s="65">
        <f t="shared" ref="AO51:AO80" si="7">AVERAGE(AH51:AI51)</f>
        <v>59.582197000000264</v>
      </c>
      <c r="AP51" s="65">
        <f t="shared" ref="AP51:AP80" si="8">AVERAGE(AJ51:AK51)</f>
        <v>61.643293999999877</v>
      </c>
      <c r="AQ51" s="65">
        <f t="shared" ref="AQ51:AQ80" si="9">AVERAGE(AL51:AM51)</f>
        <v>65.09613599999993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23.612419999999929</v>
      </c>
      <c r="D52" s="52">
        <f>VLOOKUP($B52,Shock_dev!$A$1:$CI$300,MATCH(DATE(D$1,1,1),Shock_dev!$A$1:$CI$1,0),FALSE)</f>
        <v>37.047280999999884</v>
      </c>
      <c r="E52" s="52">
        <f>VLOOKUP($B52,Shock_dev!$A$1:$CI$300,MATCH(DATE(E$1,1,1),Shock_dev!$A$1:$CI$1,0),FALSE)</f>
        <v>44.01570700000002</v>
      </c>
      <c r="F52" s="52">
        <f>VLOOKUP($B52,Shock_dev!$A$1:$CI$300,MATCH(DATE(F$1,1,1),Shock_dev!$A$1:$CI$1,0),FALSE)</f>
        <v>47.852045999999973</v>
      </c>
      <c r="G52" s="52">
        <f>VLOOKUP($B52,Shock_dev!$A$1:$CI$300,MATCH(DATE(G$1,1,1),Shock_dev!$A$1:$CI$1,0),FALSE)</f>
        <v>49.449867999999924</v>
      </c>
      <c r="H52" s="52">
        <f>VLOOKUP($B52,Shock_dev!$A$1:$CI$300,MATCH(DATE(H$1,1,1),Shock_dev!$A$1:$CI$1,0),FALSE)</f>
        <v>51.680035999999973</v>
      </c>
      <c r="I52" s="52">
        <f>VLOOKUP($B52,Shock_dev!$A$1:$CI$300,MATCH(DATE(I$1,1,1),Shock_dev!$A$1:$CI$1,0),FALSE)</f>
        <v>52.819839000000002</v>
      </c>
      <c r="J52" s="52">
        <f>VLOOKUP($B52,Shock_dev!$A$1:$CI$300,MATCH(DATE(J$1,1,1),Shock_dev!$A$1:$CI$1,0),FALSE)</f>
        <v>55.531463000000031</v>
      </c>
      <c r="K52" s="52">
        <f>VLOOKUP($B52,Shock_dev!$A$1:$CI$300,MATCH(DATE(K$1,1,1),Shock_dev!$A$1:$CI$1,0),FALSE)</f>
        <v>56.734954000000016</v>
      </c>
      <c r="L52" s="52">
        <f>VLOOKUP($B52,Shock_dev!$A$1:$CI$300,MATCH(DATE(L$1,1,1),Shock_dev!$A$1:$CI$1,0),FALSE)</f>
        <v>59.1051530000002</v>
      </c>
      <c r="M52" s="52">
        <f>VLOOKUP($B52,Shock_dev!$A$1:$CI$300,MATCH(DATE(M$1,1,1),Shock_dev!$A$1:$CI$1,0),FALSE)</f>
        <v>63.580472999999984</v>
      </c>
      <c r="N52" s="52">
        <f>VLOOKUP($B52,Shock_dev!$A$1:$CI$300,MATCH(DATE(N$1,1,1),Shock_dev!$A$1:$CI$1,0),FALSE)</f>
        <v>65.451131000000032</v>
      </c>
      <c r="O52" s="52">
        <f>VLOOKUP($B52,Shock_dev!$A$1:$CI$300,MATCH(DATE(O$1,1,1),Shock_dev!$A$1:$CI$1,0),FALSE)</f>
        <v>65.468008000000054</v>
      </c>
      <c r="P52" s="52">
        <f>VLOOKUP($B52,Shock_dev!$A$1:$CI$300,MATCH(DATE(P$1,1,1),Shock_dev!$A$1:$CI$1,0),FALSE)</f>
        <v>65.34395799999993</v>
      </c>
      <c r="Q52" s="52">
        <f>VLOOKUP($B52,Shock_dev!$A$1:$CI$300,MATCH(DATE(Q$1,1,1),Shock_dev!$A$1:$CI$1,0),FALSE)</f>
        <v>66.651528999999982</v>
      </c>
      <c r="R52" s="52">
        <f>VLOOKUP($B52,Shock_dev!$A$1:$CI$300,MATCH(DATE(R$1,1,1),Shock_dev!$A$1:$CI$1,0),FALSE)</f>
        <v>66.115088999999898</v>
      </c>
      <c r="S52" s="52">
        <f>VLOOKUP($B52,Shock_dev!$A$1:$CI$300,MATCH(DATE(S$1,1,1),Shock_dev!$A$1:$CI$1,0),FALSE)</f>
        <v>66.762645999999904</v>
      </c>
      <c r="T52" s="52">
        <f>VLOOKUP($B52,Shock_dev!$A$1:$CI$300,MATCH(DATE(T$1,1,1),Shock_dev!$A$1:$CI$1,0),FALSE)</f>
        <v>68.538981000000149</v>
      </c>
      <c r="U52" s="52">
        <f>VLOOKUP($B52,Shock_dev!$A$1:$CI$300,MATCH(DATE(U$1,1,1),Shock_dev!$A$1:$CI$1,0),FALSE)</f>
        <v>69.16821200000004</v>
      </c>
      <c r="V52" s="52">
        <f>VLOOKUP($B52,Shock_dev!$A$1:$CI$300,MATCH(DATE(V$1,1,1),Shock_dev!$A$1:$CI$1,0),FALSE)</f>
        <v>71.495168000000149</v>
      </c>
      <c r="W52" s="52">
        <f>VLOOKUP($B52,Shock_dev!$A$1:$CI$300,MATCH(DATE(W$1,1,1),Shock_dev!$A$1:$CI$1,0),FALSE)</f>
        <v>73.530932000000121</v>
      </c>
      <c r="X52" s="52">
        <f>VLOOKUP($B52,Shock_dev!$A$1:$CI$300,MATCH(DATE(X$1,1,1),Shock_dev!$A$1:$CI$1,0),FALSE)</f>
        <v>75.289772000000085</v>
      </c>
      <c r="Y52" s="52">
        <f>VLOOKUP($B52,Shock_dev!$A$1:$CI$300,MATCH(DATE(Y$1,1,1),Shock_dev!$A$1:$CI$1,0),FALSE)</f>
        <v>78.942133999999896</v>
      </c>
      <c r="Z52" s="52">
        <f>VLOOKUP($B52,Shock_dev!$A$1:$CI$300,MATCH(DATE(Z$1,1,1),Shock_dev!$A$1:$CI$1,0),FALSE)</f>
        <v>80.833449999999857</v>
      </c>
      <c r="AA52" s="52">
        <f>VLOOKUP($B52,Shock_dev!$A$1:$CI$300,MATCH(DATE(AA$1,1,1),Shock_dev!$A$1:$CI$1,0),FALSE)</f>
        <v>82.531496999999945</v>
      </c>
      <c r="AB52" s="52">
        <f>VLOOKUP($B52,Shock_dev!$A$1:$CI$300,MATCH(DATE(AB$1,1,1),Shock_dev!$A$1:$CI$1,0),FALSE)</f>
        <v>84.176288000000113</v>
      </c>
      <c r="AC52" s="52">
        <f>VLOOKUP($B52,Shock_dev!$A$1:$CI$300,MATCH(DATE(AC$1,1,1),Shock_dev!$A$1:$CI$1,0),FALSE)</f>
        <v>85.762234999999919</v>
      </c>
      <c r="AD52" s="52">
        <f>VLOOKUP($B52,Shock_dev!$A$1:$CI$300,MATCH(DATE(AD$1,1,1),Shock_dev!$A$1:$CI$1,0),FALSE)</f>
        <v>87.062190999999984</v>
      </c>
      <c r="AE52" s="52">
        <f>VLOOKUP($B52,Shock_dev!$A$1:$CI$300,MATCH(DATE(AE$1,1,1),Shock_dev!$A$1:$CI$1,0),FALSE)</f>
        <v>88.392088000000285</v>
      </c>
      <c r="AF52" s="52">
        <f>VLOOKUP($B52,Shock_dev!$A$1:$CI$300,MATCH(DATE(AF$1,1,1),Shock_dev!$A$1:$CI$1,0),FALSE)</f>
        <v>89.092167000000245</v>
      </c>
      <c r="AG52" s="52"/>
      <c r="AH52" s="65">
        <f t="shared" si="1"/>
        <v>40.395464399999945</v>
      </c>
      <c r="AI52" s="65">
        <f t="shared" si="2"/>
        <v>55.174289000000044</v>
      </c>
      <c r="AJ52" s="65">
        <f t="shared" si="3"/>
        <v>65.299019799999996</v>
      </c>
      <c r="AK52" s="65">
        <f t="shared" si="4"/>
        <v>68.416019200000022</v>
      </c>
      <c r="AL52" s="65">
        <f t="shared" si="5"/>
        <v>78.225556999999981</v>
      </c>
      <c r="AM52" s="65">
        <f t="shared" si="6"/>
        <v>86.896993800000104</v>
      </c>
      <c r="AN52" s="66"/>
      <c r="AO52" s="65">
        <f t="shared" si="7"/>
        <v>47.784876699999998</v>
      </c>
      <c r="AP52" s="65">
        <f t="shared" si="8"/>
        <v>66.857519500000009</v>
      </c>
      <c r="AQ52" s="65">
        <f t="shared" si="9"/>
        <v>82.561275400000042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22.15164999999979</v>
      </c>
      <c r="D53" s="52">
        <f>VLOOKUP($B53,Shock_dev!$A$1:$CI$300,MATCH(DATE(D$1,1,1),Shock_dev!$A$1:$CI$1,0),FALSE)</f>
        <v>29.845760000000155</v>
      </c>
      <c r="E53" s="52">
        <f>VLOOKUP($B53,Shock_dev!$A$1:$CI$300,MATCH(DATE(E$1,1,1),Shock_dev!$A$1:$CI$1,0),FALSE)</f>
        <v>33.123649999999543</v>
      </c>
      <c r="F53" s="52">
        <f>VLOOKUP($B53,Shock_dev!$A$1:$CI$300,MATCH(DATE(F$1,1,1),Shock_dev!$A$1:$CI$1,0),FALSE)</f>
        <v>31.928949999999531</v>
      </c>
      <c r="G53" s="52">
        <f>VLOOKUP($B53,Shock_dev!$A$1:$CI$300,MATCH(DATE(G$1,1,1),Shock_dev!$A$1:$CI$1,0),FALSE)</f>
        <v>27.067710000001171</v>
      </c>
      <c r="H53" s="52">
        <f>VLOOKUP($B53,Shock_dev!$A$1:$CI$300,MATCH(DATE(H$1,1,1),Shock_dev!$A$1:$CI$1,0),FALSE)</f>
        <v>20.255979999999909</v>
      </c>
      <c r="I53" s="52">
        <f>VLOOKUP($B53,Shock_dev!$A$1:$CI$300,MATCH(DATE(I$1,1,1),Shock_dev!$A$1:$CI$1,0),FALSE)</f>
        <v>12.135159999999814</v>
      </c>
      <c r="J53" s="52">
        <f>VLOOKUP($B53,Shock_dev!$A$1:$CI$300,MATCH(DATE(J$1,1,1),Shock_dev!$A$1:$CI$1,0),FALSE)</f>
        <v>4.0376699999997072</v>
      </c>
      <c r="K53" s="52">
        <f>VLOOKUP($B53,Shock_dev!$A$1:$CI$300,MATCH(DATE(K$1,1,1),Shock_dev!$A$1:$CI$1,0),FALSE)</f>
        <v>-4.3131499999999505</v>
      </c>
      <c r="L53" s="52">
        <f>VLOOKUP($B53,Shock_dev!$A$1:$CI$300,MATCH(DATE(L$1,1,1),Shock_dev!$A$1:$CI$1,0),FALSE)</f>
        <v>-12.107420000000275</v>
      </c>
      <c r="M53" s="52">
        <f>VLOOKUP($B53,Shock_dev!$A$1:$CI$300,MATCH(DATE(M$1,1,1),Shock_dev!$A$1:$CI$1,0),FALSE)</f>
        <v>-18.72820000000138</v>
      </c>
      <c r="N53" s="52">
        <f>VLOOKUP($B53,Shock_dev!$A$1:$CI$300,MATCH(DATE(N$1,1,1),Shock_dev!$A$1:$CI$1,0),FALSE)</f>
        <v>-25.525110000002314</v>
      </c>
      <c r="O53" s="52">
        <f>VLOOKUP($B53,Shock_dev!$A$1:$CI$300,MATCH(DATE(O$1,1,1),Shock_dev!$A$1:$CI$1,0),FALSE)</f>
        <v>-32.714710000000196</v>
      </c>
      <c r="P53" s="52">
        <f>VLOOKUP($B53,Shock_dev!$A$1:$CI$300,MATCH(DATE(P$1,1,1),Shock_dev!$A$1:$CI$1,0),FALSE)</f>
        <v>-39.711779999997816</v>
      </c>
      <c r="Q53" s="52">
        <f>VLOOKUP($B53,Shock_dev!$A$1:$CI$300,MATCH(DATE(Q$1,1,1),Shock_dev!$A$1:$CI$1,0),FALSE)</f>
        <v>-45.696900000002643</v>
      </c>
      <c r="R53" s="52">
        <f>VLOOKUP($B53,Shock_dev!$A$1:$CI$300,MATCH(DATE(R$1,1,1),Shock_dev!$A$1:$CI$1,0),FALSE)</f>
        <v>-51.304299999999785</v>
      </c>
      <c r="S53" s="52">
        <f>VLOOKUP($B53,Shock_dev!$A$1:$CI$300,MATCH(DATE(S$1,1,1),Shock_dev!$A$1:$CI$1,0),FALSE)</f>
        <v>-55.807459999999992</v>
      </c>
      <c r="T53" s="52">
        <f>VLOOKUP($B53,Shock_dev!$A$1:$CI$300,MATCH(DATE(T$1,1,1),Shock_dev!$A$1:$CI$1,0),FALSE)</f>
        <v>-59.054769999998825</v>
      </c>
      <c r="U53" s="52">
        <f>VLOOKUP($B53,Shock_dev!$A$1:$CI$300,MATCH(DATE(U$1,1,1),Shock_dev!$A$1:$CI$1,0),FALSE)</f>
        <v>-61.753749999999854</v>
      </c>
      <c r="V53" s="52">
        <f>VLOOKUP($B53,Shock_dev!$A$1:$CI$300,MATCH(DATE(V$1,1,1),Shock_dev!$A$1:$CI$1,0),FALSE)</f>
        <v>-63.411290000000008</v>
      </c>
      <c r="W53" s="52">
        <f>VLOOKUP($B53,Shock_dev!$A$1:$CI$300,MATCH(DATE(W$1,1,1),Shock_dev!$A$1:$CI$1,0),FALSE)</f>
        <v>-64.594180000000051</v>
      </c>
      <c r="X53" s="52">
        <f>VLOOKUP($B53,Shock_dev!$A$1:$CI$300,MATCH(DATE(X$1,1,1),Shock_dev!$A$1:$CI$1,0),FALSE)</f>
        <v>-65.576070000002801</v>
      </c>
      <c r="Y53" s="52">
        <f>VLOOKUP($B53,Shock_dev!$A$1:$CI$300,MATCH(DATE(Y$1,1,1),Shock_dev!$A$1:$CI$1,0),FALSE)</f>
        <v>-65.976409999999305</v>
      </c>
      <c r="Z53" s="52">
        <f>VLOOKUP($B53,Shock_dev!$A$1:$CI$300,MATCH(DATE(Z$1,1,1),Shock_dev!$A$1:$CI$1,0),FALSE)</f>
        <v>-66.737010000000737</v>
      </c>
      <c r="AA53" s="52">
        <f>VLOOKUP($B53,Shock_dev!$A$1:$CI$300,MATCH(DATE(AA$1,1,1),Shock_dev!$A$1:$CI$1,0),FALSE)</f>
        <v>-67.734490000002552</v>
      </c>
      <c r="AB53" s="52">
        <f>VLOOKUP($B53,Shock_dev!$A$1:$CI$300,MATCH(DATE(AB$1,1,1),Shock_dev!$A$1:$CI$1,0),FALSE)</f>
        <v>-68.883559999998397</v>
      </c>
      <c r="AC53" s="52">
        <f>VLOOKUP($B53,Shock_dev!$A$1:$CI$300,MATCH(DATE(AC$1,1,1),Shock_dev!$A$1:$CI$1,0),FALSE)</f>
        <v>-70.144789999998466</v>
      </c>
      <c r="AD53" s="52">
        <f>VLOOKUP($B53,Shock_dev!$A$1:$CI$300,MATCH(DATE(AD$1,1,1),Shock_dev!$A$1:$CI$1,0),FALSE)</f>
        <v>-71.563139999998384</v>
      </c>
      <c r="AE53" s="52">
        <f>VLOOKUP($B53,Shock_dev!$A$1:$CI$300,MATCH(DATE(AE$1,1,1),Shock_dev!$A$1:$CI$1,0),FALSE)</f>
        <v>-73.052499999997963</v>
      </c>
      <c r="AF53" s="52">
        <f>VLOOKUP($B53,Shock_dev!$A$1:$CI$300,MATCH(DATE(AF$1,1,1),Shock_dev!$A$1:$CI$1,0),FALSE)</f>
        <v>-74.756150000001071</v>
      </c>
      <c r="AG53" s="52"/>
      <c r="AH53" s="65">
        <f t="shared" si="1"/>
        <v>28.823544000000037</v>
      </c>
      <c r="AI53" s="65">
        <f t="shared" si="2"/>
        <v>4.0016479999998413</v>
      </c>
      <c r="AJ53" s="65">
        <f t="shared" si="3"/>
        <v>-32.47534000000087</v>
      </c>
      <c r="AK53" s="65">
        <f t="shared" si="4"/>
        <v>-58.266313999999696</v>
      </c>
      <c r="AL53" s="65">
        <f t="shared" si="5"/>
        <v>-66.123632000001095</v>
      </c>
      <c r="AM53" s="65">
        <f t="shared" si="6"/>
        <v>-71.680027999998856</v>
      </c>
      <c r="AN53" s="66"/>
      <c r="AO53" s="65">
        <f t="shared" si="7"/>
        <v>16.41259599999994</v>
      </c>
      <c r="AP53" s="65">
        <f t="shared" si="8"/>
        <v>-45.370827000000283</v>
      </c>
      <c r="AQ53" s="65">
        <f t="shared" si="9"/>
        <v>-68.901829999999975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49.263773000000128</v>
      </c>
      <c r="D54" s="52">
        <f>VLOOKUP($B54,Shock_dev!$A$1:$CI$300,MATCH(DATE(D$1,1,1),Shock_dev!$A$1:$CI$1,0),FALSE)</f>
        <v>75.977100999999948</v>
      </c>
      <c r="E54" s="52">
        <f>VLOOKUP($B54,Shock_dev!$A$1:$CI$300,MATCH(DATE(E$1,1,1),Shock_dev!$A$1:$CI$1,0),FALSE)</f>
        <v>90.204330000000027</v>
      </c>
      <c r="F54" s="52">
        <f>VLOOKUP($B54,Shock_dev!$A$1:$CI$300,MATCH(DATE(F$1,1,1),Shock_dev!$A$1:$CI$1,0),FALSE)</f>
        <v>98.768291999999974</v>
      </c>
      <c r="G54" s="52">
        <f>VLOOKUP($B54,Shock_dev!$A$1:$CI$300,MATCH(DATE(G$1,1,1),Shock_dev!$A$1:$CI$1,0),FALSE)</f>
        <v>103.1255779999999</v>
      </c>
      <c r="H54" s="52">
        <f>VLOOKUP($B54,Shock_dev!$A$1:$CI$300,MATCH(DATE(H$1,1,1),Shock_dev!$A$1:$CI$1,0),FALSE)</f>
        <v>108.98644100000001</v>
      </c>
      <c r="I54" s="52">
        <f>VLOOKUP($B54,Shock_dev!$A$1:$CI$300,MATCH(DATE(I$1,1,1),Shock_dev!$A$1:$CI$1,0),FALSE)</f>
        <v>112.44687599999997</v>
      </c>
      <c r="J54" s="52">
        <f>VLOOKUP($B54,Shock_dev!$A$1:$CI$300,MATCH(DATE(J$1,1,1),Shock_dev!$A$1:$CI$1,0),FALSE)</f>
        <v>119.10855800000013</v>
      </c>
      <c r="K54" s="52">
        <f>VLOOKUP($B54,Shock_dev!$A$1:$CI$300,MATCH(DATE(K$1,1,1),Shock_dev!$A$1:$CI$1,0),FALSE)</f>
        <v>122.33004699999992</v>
      </c>
      <c r="L54" s="52">
        <f>VLOOKUP($B54,Shock_dev!$A$1:$CI$300,MATCH(DATE(L$1,1,1),Shock_dev!$A$1:$CI$1,0),FALSE)</f>
        <v>127.93276199999991</v>
      </c>
      <c r="M54" s="52">
        <f>VLOOKUP($B54,Shock_dev!$A$1:$CI$300,MATCH(DATE(M$1,1,1),Shock_dev!$A$1:$CI$1,0),FALSE)</f>
        <v>137.74382799999967</v>
      </c>
      <c r="N54" s="52">
        <f>VLOOKUP($B54,Shock_dev!$A$1:$CI$300,MATCH(DATE(N$1,1,1),Shock_dev!$A$1:$CI$1,0),FALSE)</f>
        <v>141.77211700000021</v>
      </c>
      <c r="O54" s="52">
        <f>VLOOKUP($B54,Shock_dev!$A$1:$CI$300,MATCH(DATE(O$1,1,1),Shock_dev!$A$1:$CI$1,0),FALSE)</f>
        <v>141.94924399999991</v>
      </c>
      <c r="P54" s="52">
        <f>VLOOKUP($B54,Shock_dev!$A$1:$CI$300,MATCH(DATE(P$1,1,1),Shock_dev!$A$1:$CI$1,0),FALSE)</f>
        <v>141.88253600000007</v>
      </c>
      <c r="Q54" s="52">
        <f>VLOOKUP($B54,Shock_dev!$A$1:$CI$300,MATCH(DATE(Q$1,1,1),Shock_dev!$A$1:$CI$1,0),FALSE)</f>
        <v>144.76937100000009</v>
      </c>
      <c r="R54" s="52">
        <f>VLOOKUP($B54,Shock_dev!$A$1:$CI$300,MATCH(DATE(R$1,1,1),Shock_dev!$A$1:$CI$1,0),FALSE)</f>
        <v>143.53647000000001</v>
      </c>
      <c r="S54" s="52">
        <f>VLOOKUP($B54,Shock_dev!$A$1:$CI$300,MATCH(DATE(S$1,1,1),Shock_dev!$A$1:$CI$1,0),FALSE)</f>
        <v>144.856178</v>
      </c>
      <c r="T54" s="52">
        <f>VLOOKUP($B54,Shock_dev!$A$1:$CI$300,MATCH(DATE(T$1,1,1),Shock_dev!$A$1:$CI$1,0),FALSE)</f>
        <v>148.43320400000039</v>
      </c>
      <c r="U54" s="52">
        <f>VLOOKUP($B54,Shock_dev!$A$1:$CI$300,MATCH(DATE(U$1,1,1),Shock_dev!$A$1:$CI$1,0),FALSE)</f>
        <v>149.44383199999993</v>
      </c>
      <c r="V54" s="52">
        <f>VLOOKUP($B54,Shock_dev!$A$1:$CI$300,MATCH(DATE(V$1,1,1),Shock_dev!$A$1:$CI$1,0),FALSE)</f>
        <v>154.12577499999998</v>
      </c>
      <c r="W54" s="52">
        <f>VLOOKUP($B54,Shock_dev!$A$1:$CI$300,MATCH(DATE(W$1,1,1),Shock_dev!$A$1:$CI$1,0),FALSE)</f>
        <v>158.08874400000013</v>
      </c>
      <c r="X54" s="52">
        <f>VLOOKUP($B54,Shock_dev!$A$1:$CI$300,MATCH(DATE(X$1,1,1),Shock_dev!$A$1:$CI$1,0),FALSE)</f>
        <v>161.50992599999972</v>
      </c>
      <c r="Y54" s="52">
        <f>VLOOKUP($B54,Shock_dev!$A$1:$CI$300,MATCH(DATE(Y$1,1,1),Shock_dev!$A$1:$CI$1,0),FALSE)</f>
        <v>169.02882200000022</v>
      </c>
      <c r="Z54" s="52">
        <f>VLOOKUP($B54,Shock_dev!$A$1:$CI$300,MATCH(DATE(Z$1,1,1),Shock_dev!$A$1:$CI$1,0),FALSE)</f>
        <v>172.72660700000006</v>
      </c>
      <c r="AA54" s="52">
        <f>VLOOKUP($B54,Shock_dev!$A$1:$CI$300,MATCH(DATE(AA$1,1,1),Shock_dev!$A$1:$CI$1,0),FALSE)</f>
        <v>176.18312000000014</v>
      </c>
      <c r="AB54" s="52">
        <f>VLOOKUP($B54,Shock_dev!$A$1:$CI$300,MATCH(DATE(AB$1,1,1),Shock_dev!$A$1:$CI$1,0),FALSE)</f>
        <v>179.60155599999962</v>
      </c>
      <c r="AC54" s="52">
        <f>VLOOKUP($B54,Shock_dev!$A$1:$CI$300,MATCH(DATE(AC$1,1,1),Shock_dev!$A$1:$CI$1,0),FALSE)</f>
        <v>182.94235100000014</v>
      </c>
      <c r="AD54" s="52">
        <f>VLOOKUP($B54,Shock_dev!$A$1:$CI$300,MATCH(DATE(AD$1,1,1),Shock_dev!$A$1:$CI$1,0),FALSE)</f>
        <v>185.72022000000015</v>
      </c>
      <c r="AE54" s="52">
        <f>VLOOKUP($B54,Shock_dev!$A$1:$CI$300,MATCH(DATE(AE$1,1,1),Shock_dev!$A$1:$CI$1,0),FALSE)</f>
        <v>188.6188589999997</v>
      </c>
      <c r="AF54" s="52">
        <f>VLOOKUP($B54,Shock_dev!$A$1:$CI$300,MATCH(DATE(AF$1,1,1),Shock_dev!$A$1:$CI$1,0),FALSE)</f>
        <v>190.22136499999988</v>
      </c>
      <c r="AG54" s="52"/>
      <c r="AH54" s="65">
        <f t="shared" si="1"/>
        <v>83.467814799999999</v>
      </c>
      <c r="AI54" s="65">
        <f t="shared" si="2"/>
        <v>118.16093679999999</v>
      </c>
      <c r="AJ54" s="65">
        <f t="shared" si="3"/>
        <v>141.6234192</v>
      </c>
      <c r="AK54" s="65">
        <f t="shared" si="4"/>
        <v>148.07909180000007</v>
      </c>
      <c r="AL54" s="65">
        <f t="shared" si="5"/>
        <v>167.50744380000006</v>
      </c>
      <c r="AM54" s="65">
        <f t="shared" si="6"/>
        <v>185.42087019999991</v>
      </c>
      <c r="AN54" s="66"/>
      <c r="AO54" s="65">
        <f t="shared" si="7"/>
        <v>100.81437579999999</v>
      </c>
      <c r="AP54" s="65">
        <f t="shared" si="8"/>
        <v>144.85125550000004</v>
      </c>
      <c r="AQ54" s="65">
        <f t="shared" si="9"/>
        <v>176.464157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2.7800800000001118</v>
      </c>
      <c r="D55" s="52">
        <f>VLOOKUP($B55,Shock_dev!$A$1:$CI$300,MATCH(DATE(D$1,1,1),Shock_dev!$A$1:$CI$1,0),FALSE)</f>
        <v>4.3973999999998341</v>
      </c>
      <c r="E55" s="52">
        <f>VLOOKUP($B55,Shock_dev!$A$1:$CI$300,MATCH(DATE(E$1,1,1),Shock_dev!$A$1:$CI$1,0),FALSE)</f>
        <v>5.297490999999809</v>
      </c>
      <c r="F55" s="52">
        <f>VLOOKUP($B55,Shock_dev!$A$1:$CI$300,MATCH(DATE(F$1,1,1),Shock_dev!$A$1:$CI$1,0),FALSE)</f>
        <v>5.6204340000001594</v>
      </c>
      <c r="G55" s="52">
        <f>VLOOKUP($B55,Shock_dev!$A$1:$CI$300,MATCH(DATE(G$1,1,1),Shock_dev!$A$1:$CI$1,0),FALSE)</f>
        <v>5.4583349999998063</v>
      </c>
      <c r="H55" s="52">
        <f>VLOOKUP($B55,Shock_dev!$A$1:$CI$300,MATCH(DATE(H$1,1,1),Shock_dev!$A$1:$CI$1,0),FALSE)</f>
        <v>5.1331629999999677</v>
      </c>
      <c r="I55" s="52">
        <f>VLOOKUP($B55,Shock_dev!$A$1:$CI$300,MATCH(DATE(I$1,1,1),Shock_dev!$A$1:$CI$1,0),FALSE)</f>
        <v>4.5946010000000115</v>
      </c>
      <c r="J55" s="52">
        <f>VLOOKUP($B55,Shock_dev!$A$1:$CI$300,MATCH(DATE(J$1,1,1),Shock_dev!$A$1:$CI$1,0),FALSE)</f>
        <v>4.127856999999949</v>
      </c>
      <c r="K55" s="52">
        <f>VLOOKUP($B55,Shock_dev!$A$1:$CI$300,MATCH(DATE(K$1,1,1),Shock_dev!$A$1:$CI$1,0),FALSE)</f>
        <v>3.5218609999999444</v>
      </c>
      <c r="L55" s="52">
        <f>VLOOKUP($B55,Shock_dev!$A$1:$CI$300,MATCH(DATE(L$1,1,1),Shock_dev!$A$1:$CI$1,0),FALSE)</f>
        <v>3.007722000000058</v>
      </c>
      <c r="M55" s="52">
        <f>VLOOKUP($B55,Shock_dev!$A$1:$CI$300,MATCH(DATE(M$1,1,1),Shock_dev!$A$1:$CI$1,0),FALSE)</f>
        <v>2.717649000000165</v>
      </c>
      <c r="N55" s="52">
        <f>VLOOKUP($B55,Shock_dev!$A$1:$CI$300,MATCH(DATE(N$1,1,1),Shock_dev!$A$1:$CI$1,0),FALSE)</f>
        <v>2.2477340000000368</v>
      </c>
      <c r="O55" s="52">
        <f>VLOOKUP($B55,Shock_dev!$A$1:$CI$300,MATCH(DATE(O$1,1,1),Shock_dev!$A$1:$CI$1,0),FALSE)</f>
        <v>1.5976249999998799</v>
      </c>
      <c r="P55" s="52">
        <f>VLOOKUP($B55,Shock_dev!$A$1:$CI$300,MATCH(DATE(P$1,1,1),Shock_dev!$A$1:$CI$1,0),FALSE)</f>
        <v>0.91708199999993667</v>
      </c>
      <c r="Q55" s="52">
        <f>VLOOKUP($B55,Shock_dev!$A$1:$CI$300,MATCH(DATE(Q$1,1,1),Shock_dev!$A$1:$CI$1,0),FALSE)</f>
        <v>0.38820099999998092</v>
      </c>
      <c r="R55" s="52">
        <f>VLOOKUP($B55,Shock_dev!$A$1:$CI$300,MATCH(DATE(R$1,1,1),Shock_dev!$A$1:$CI$1,0),FALSE)</f>
        <v>-0.24574299999994764</v>
      </c>
      <c r="S55" s="52">
        <f>VLOOKUP($B55,Shock_dev!$A$1:$CI$300,MATCH(DATE(S$1,1,1),Shock_dev!$A$1:$CI$1,0),FALSE)</f>
        <v>-0.73626300000000811</v>
      </c>
      <c r="T55" s="52">
        <f>VLOOKUP($B55,Shock_dev!$A$1:$CI$300,MATCH(DATE(T$1,1,1),Shock_dev!$A$1:$CI$1,0),FALSE)</f>
        <v>-1.0504480000001877</v>
      </c>
      <c r="U55" s="52">
        <f>VLOOKUP($B55,Shock_dev!$A$1:$CI$300,MATCH(DATE(U$1,1,1),Shock_dev!$A$1:$CI$1,0),FALSE)</f>
        <v>-1.3896349999999984</v>
      </c>
      <c r="V55" s="52">
        <f>VLOOKUP($B55,Shock_dev!$A$1:$CI$300,MATCH(DATE(V$1,1,1),Shock_dev!$A$1:$CI$1,0),FALSE)</f>
        <v>-1.5283329999999751</v>
      </c>
      <c r="W55" s="52">
        <f>VLOOKUP($B55,Shock_dev!$A$1:$CI$300,MATCH(DATE(W$1,1,1),Shock_dev!$A$1:$CI$1,0),FALSE)</f>
        <v>-1.6269429999999829</v>
      </c>
      <c r="X55" s="52">
        <f>VLOOKUP($B55,Shock_dev!$A$1:$CI$300,MATCH(DATE(X$1,1,1),Shock_dev!$A$1:$CI$1,0),FALSE)</f>
        <v>-1.7137569999999869</v>
      </c>
      <c r="Y55" s="52">
        <f>VLOOKUP($B55,Shock_dev!$A$1:$CI$300,MATCH(DATE(Y$1,1,1),Shock_dev!$A$1:$CI$1,0),FALSE)</f>
        <v>-1.610723999999891</v>
      </c>
      <c r="Z55" s="52">
        <f>VLOOKUP($B55,Shock_dev!$A$1:$CI$300,MATCH(DATE(Z$1,1,1),Shock_dev!$A$1:$CI$1,0),FALSE)</f>
        <v>-1.6232279999999264</v>
      </c>
      <c r="AA55" s="52">
        <f>VLOOKUP($B55,Shock_dev!$A$1:$CI$300,MATCH(DATE(AA$1,1,1),Shock_dev!$A$1:$CI$1,0),FALSE)</f>
        <v>-1.6538769999999658</v>
      </c>
      <c r="AB55" s="52">
        <f>VLOOKUP($B55,Shock_dev!$A$1:$CI$300,MATCH(DATE(AB$1,1,1),Shock_dev!$A$1:$CI$1,0),FALSE)</f>
        <v>-1.6835759999999027</v>
      </c>
      <c r="AC55" s="52">
        <f>VLOOKUP($B55,Shock_dev!$A$1:$CI$300,MATCH(DATE(AC$1,1,1),Shock_dev!$A$1:$CI$1,0),FALSE)</f>
        <v>-1.707691000000068</v>
      </c>
      <c r="AD55" s="52">
        <f>VLOOKUP($B55,Shock_dev!$A$1:$CI$300,MATCH(DATE(AD$1,1,1),Shock_dev!$A$1:$CI$1,0),FALSE)</f>
        <v>-1.7446800000000167</v>
      </c>
      <c r="AE55" s="52">
        <f>VLOOKUP($B55,Shock_dev!$A$1:$CI$300,MATCH(DATE(AE$1,1,1),Shock_dev!$A$1:$CI$1,0),FALSE)</f>
        <v>-1.7672469999999976</v>
      </c>
      <c r="AF55" s="52">
        <f>VLOOKUP($B55,Shock_dev!$A$1:$CI$300,MATCH(DATE(AF$1,1,1),Shock_dev!$A$1:$CI$1,0),FALSE)</f>
        <v>-1.830728999999792</v>
      </c>
      <c r="AG55" s="52"/>
      <c r="AH55" s="65">
        <f t="shared" si="1"/>
        <v>4.7107479999999438</v>
      </c>
      <c r="AI55" s="65">
        <f t="shared" si="2"/>
        <v>4.0770407999999865</v>
      </c>
      <c r="AJ55" s="65">
        <f t="shared" si="3"/>
        <v>1.5736581999999999</v>
      </c>
      <c r="AK55" s="65">
        <f t="shared" si="4"/>
        <v>-0.9900844000000234</v>
      </c>
      <c r="AL55" s="65">
        <f t="shared" si="5"/>
        <v>-1.6457057999999507</v>
      </c>
      <c r="AM55" s="65">
        <f t="shared" si="6"/>
        <v>-1.7467845999999554</v>
      </c>
      <c r="AN55" s="66"/>
      <c r="AO55" s="65">
        <f t="shared" si="7"/>
        <v>4.3938943999999651</v>
      </c>
      <c r="AP55" s="65">
        <f t="shared" si="8"/>
        <v>0.29178689999998825</v>
      </c>
      <c r="AQ55" s="65">
        <f t="shared" si="9"/>
        <v>-1.696245199999953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19.564074999999775</v>
      </c>
      <c r="D56" s="52">
        <f>VLOOKUP($B56,Shock_dev!$A$1:$CI$300,MATCH(DATE(D$1,1,1),Shock_dev!$A$1:$CI$1,0),FALSE)</f>
        <v>28.821030000000064</v>
      </c>
      <c r="E56" s="52">
        <f>VLOOKUP($B56,Shock_dev!$A$1:$CI$300,MATCH(DATE(E$1,1,1),Shock_dev!$A$1:$CI$1,0),FALSE)</f>
        <v>33.853431</v>
      </c>
      <c r="F56" s="52">
        <f>VLOOKUP($B56,Shock_dev!$A$1:$CI$300,MATCH(DATE(F$1,1,1),Shock_dev!$A$1:$CI$1,0),FALSE)</f>
        <v>36.639413999999761</v>
      </c>
      <c r="G56" s="52">
        <f>VLOOKUP($B56,Shock_dev!$A$1:$CI$300,MATCH(DATE(G$1,1,1),Shock_dev!$A$1:$CI$1,0),FALSE)</f>
        <v>37.725600000000213</v>
      </c>
      <c r="H56" s="52">
        <f>VLOOKUP($B56,Shock_dev!$A$1:$CI$300,MATCH(DATE(H$1,1,1),Shock_dev!$A$1:$CI$1,0),FALSE)</f>
        <v>38.986313999999766</v>
      </c>
      <c r="I56" s="52">
        <f>VLOOKUP($B56,Shock_dev!$A$1:$CI$300,MATCH(DATE(I$1,1,1),Shock_dev!$A$1:$CI$1,0),FALSE)</f>
        <v>39.397635999999693</v>
      </c>
      <c r="J56" s="52">
        <f>VLOOKUP($B56,Shock_dev!$A$1:$CI$300,MATCH(DATE(J$1,1,1),Shock_dev!$A$1:$CI$1,0),FALSE)</f>
        <v>40.725718000000143</v>
      </c>
      <c r="K56" s="52">
        <f>VLOOKUP($B56,Shock_dev!$A$1:$CI$300,MATCH(DATE(K$1,1,1),Shock_dev!$A$1:$CI$1,0),FALSE)</f>
        <v>41.040501999999833</v>
      </c>
      <c r="L56" s="52">
        <f>VLOOKUP($B56,Shock_dev!$A$1:$CI$300,MATCH(DATE(L$1,1,1),Shock_dev!$A$1:$CI$1,0),FALSE)</f>
        <v>42.092693999999938</v>
      </c>
      <c r="M56" s="52">
        <f>VLOOKUP($B56,Shock_dev!$A$1:$CI$300,MATCH(DATE(M$1,1,1),Shock_dev!$A$1:$CI$1,0),FALSE)</f>
        <v>44.480207000000064</v>
      </c>
      <c r="N56" s="52">
        <f>VLOOKUP($B56,Shock_dev!$A$1:$CI$300,MATCH(DATE(N$1,1,1),Shock_dev!$A$1:$CI$1,0),FALSE)</f>
        <v>45.192532999999912</v>
      </c>
      <c r="O56" s="52">
        <f>VLOOKUP($B56,Shock_dev!$A$1:$CI$300,MATCH(DATE(O$1,1,1),Shock_dev!$A$1:$CI$1,0),FALSE)</f>
        <v>44.747061000000031</v>
      </c>
      <c r="P56" s="52">
        <f>VLOOKUP($B56,Shock_dev!$A$1:$CI$300,MATCH(DATE(P$1,1,1),Shock_dev!$A$1:$CI$1,0),FALSE)</f>
        <v>44.252694000000247</v>
      </c>
      <c r="Q56" s="52">
        <f>VLOOKUP($B56,Shock_dev!$A$1:$CI$300,MATCH(DATE(Q$1,1,1),Shock_dev!$A$1:$CI$1,0),FALSE)</f>
        <v>44.729859999999917</v>
      </c>
      <c r="R56" s="52">
        <f>VLOOKUP($B56,Shock_dev!$A$1:$CI$300,MATCH(DATE(R$1,1,1),Shock_dev!$A$1:$CI$1,0),FALSE)</f>
        <v>44.092855999999756</v>
      </c>
      <c r="S56" s="52">
        <f>VLOOKUP($B56,Shock_dev!$A$1:$CI$300,MATCH(DATE(S$1,1,1),Shock_dev!$A$1:$CI$1,0),FALSE)</f>
        <v>44.318648000000394</v>
      </c>
      <c r="T56" s="52">
        <f>VLOOKUP($B56,Shock_dev!$A$1:$CI$300,MATCH(DATE(T$1,1,1),Shock_dev!$A$1:$CI$1,0),FALSE)</f>
        <v>45.352371999999832</v>
      </c>
      <c r="U56" s="52">
        <f>VLOOKUP($B56,Shock_dev!$A$1:$CI$300,MATCH(DATE(U$1,1,1),Shock_dev!$A$1:$CI$1,0),FALSE)</f>
        <v>45.727955999999722</v>
      </c>
      <c r="V56" s="52">
        <f>VLOOKUP($B56,Shock_dev!$A$1:$CI$300,MATCH(DATE(V$1,1,1),Shock_dev!$A$1:$CI$1,0),FALSE)</f>
        <v>47.270438999999897</v>
      </c>
      <c r="W56" s="52">
        <f>VLOOKUP($B56,Shock_dev!$A$1:$CI$300,MATCH(DATE(W$1,1,1),Shock_dev!$A$1:$CI$1,0),FALSE)</f>
        <v>48.666803000000073</v>
      </c>
      <c r="X56" s="52">
        <f>VLOOKUP($B56,Shock_dev!$A$1:$CI$300,MATCH(DATE(X$1,1,1),Shock_dev!$A$1:$CI$1,0),FALSE)</f>
        <v>49.922188000000006</v>
      </c>
      <c r="Y56" s="52">
        <f>VLOOKUP($B56,Shock_dev!$A$1:$CI$300,MATCH(DATE(Y$1,1,1),Shock_dev!$A$1:$CI$1,0),FALSE)</f>
        <v>52.404374000000189</v>
      </c>
      <c r="Z56" s="52">
        <f>VLOOKUP($B56,Shock_dev!$A$1:$CI$300,MATCH(DATE(Z$1,1,1),Shock_dev!$A$1:$CI$1,0),FALSE)</f>
        <v>53.750614999999925</v>
      </c>
      <c r="AA56" s="52">
        <f>VLOOKUP($B56,Shock_dev!$A$1:$CI$300,MATCH(DATE(AA$1,1,1),Shock_dev!$A$1:$CI$1,0),FALSE)</f>
        <v>54.9883990000003</v>
      </c>
      <c r="AB56" s="52">
        <f>VLOOKUP($B56,Shock_dev!$A$1:$CI$300,MATCH(DATE(AB$1,1,1),Shock_dev!$A$1:$CI$1,0),FALSE)</f>
        <v>56.192652999999609</v>
      </c>
      <c r="AC56" s="52">
        <f>VLOOKUP($B56,Shock_dev!$A$1:$CI$300,MATCH(DATE(AC$1,1,1),Shock_dev!$A$1:$CI$1,0),FALSE)</f>
        <v>57.359346999999616</v>
      </c>
      <c r="AD56" s="52">
        <f>VLOOKUP($B56,Shock_dev!$A$1:$CI$300,MATCH(DATE(AD$1,1,1),Shock_dev!$A$1:$CI$1,0),FALSE)</f>
        <v>58.345700999999735</v>
      </c>
      <c r="AE56" s="52">
        <f>VLOOKUP($B56,Shock_dev!$A$1:$CI$300,MATCH(DATE(AE$1,1,1),Shock_dev!$A$1:$CI$1,0),FALSE)</f>
        <v>59.358103999999912</v>
      </c>
      <c r="AF56" s="52">
        <f>VLOOKUP($B56,Shock_dev!$A$1:$CI$300,MATCH(DATE(AF$1,1,1),Shock_dev!$A$1:$CI$1,0),FALSE)</f>
        <v>59.977609999999913</v>
      </c>
      <c r="AG56" s="52"/>
      <c r="AH56" s="65">
        <f t="shared" si="1"/>
        <v>31.320709999999963</v>
      </c>
      <c r="AI56" s="65">
        <f t="shared" si="2"/>
        <v>40.448572799999873</v>
      </c>
      <c r="AJ56" s="65">
        <f t="shared" si="3"/>
        <v>44.680471000000033</v>
      </c>
      <c r="AK56" s="65">
        <f t="shared" si="4"/>
        <v>45.352454199999919</v>
      </c>
      <c r="AL56" s="65">
        <f t="shared" si="5"/>
        <v>51.946475800000101</v>
      </c>
      <c r="AM56" s="65">
        <f t="shared" si="6"/>
        <v>58.246682999999756</v>
      </c>
      <c r="AN56" s="66"/>
      <c r="AO56" s="65">
        <f t="shared" si="7"/>
        <v>35.884641399999921</v>
      </c>
      <c r="AP56" s="65">
        <f t="shared" si="8"/>
        <v>45.016462599999976</v>
      </c>
      <c r="AQ56" s="65">
        <f t="shared" si="9"/>
        <v>55.096579399999925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61.889065000000301</v>
      </c>
      <c r="D57" s="52">
        <f>VLOOKUP($B57,Shock_dev!$A$1:$CI$300,MATCH(DATE(D$1,1,1),Shock_dev!$A$1:$CI$1,0),FALSE)</f>
        <v>93.6760519999998</v>
      </c>
      <c r="E57" s="52">
        <f>VLOOKUP($B57,Shock_dev!$A$1:$CI$300,MATCH(DATE(E$1,1,1),Shock_dev!$A$1:$CI$1,0),FALSE)</f>
        <v>109.59874899999977</v>
      </c>
      <c r="F57" s="52">
        <f>VLOOKUP($B57,Shock_dev!$A$1:$CI$300,MATCH(DATE(F$1,1,1),Shock_dev!$A$1:$CI$1,0),FALSE)</f>
        <v>117.63758299999972</v>
      </c>
      <c r="G57" s="52">
        <f>VLOOKUP($B57,Shock_dev!$A$1:$CI$300,MATCH(DATE(G$1,1,1),Shock_dev!$A$1:$CI$1,0),FALSE)</f>
        <v>119.8607260000008</v>
      </c>
      <c r="H57" s="52">
        <f>VLOOKUP($B57,Shock_dev!$A$1:$CI$300,MATCH(DATE(H$1,1,1),Shock_dev!$A$1:$CI$1,0),FALSE)</f>
        <v>123.25408900000002</v>
      </c>
      <c r="I57" s="52">
        <f>VLOOKUP($B57,Shock_dev!$A$1:$CI$300,MATCH(DATE(I$1,1,1),Shock_dev!$A$1:$CI$1,0),FALSE)</f>
        <v>123.64466700000048</v>
      </c>
      <c r="J57" s="52">
        <f>VLOOKUP($B57,Shock_dev!$A$1:$CI$300,MATCH(DATE(J$1,1,1),Shock_dev!$A$1:$CI$1,0),FALSE)</f>
        <v>127.65944299999956</v>
      </c>
      <c r="K57" s="52">
        <f>VLOOKUP($B57,Shock_dev!$A$1:$CI$300,MATCH(DATE(K$1,1,1),Shock_dev!$A$1:$CI$1,0),FALSE)</f>
        <v>127.79110500000024</v>
      </c>
      <c r="L57" s="52">
        <f>VLOOKUP($B57,Shock_dev!$A$1:$CI$300,MATCH(DATE(L$1,1,1),Shock_dev!$A$1:$CI$1,0),FALSE)</f>
        <v>130.75678700000026</v>
      </c>
      <c r="M57" s="52">
        <f>VLOOKUP($B57,Shock_dev!$A$1:$CI$300,MATCH(DATE(M$1,1,1),Shock_dev!$A$1:$CI$1,0),FALSE)</f>
        <v>138.78289800000039</v>
      </c>
      <c r="N57" s="52">
        <f>VLOOKUP($B57,Shock_dev!$A$1:$CI$300,MATCH(DATE(N$1,1,1),Shock_dev!$A$1:$CI$1,0),FALSE)</f>
        <v>140.33370599999944</v>
      </c>
      <c r="O57" s="52">
        <f>VLOOKUP($B57,Shock_dev!$A$1:$CI$300,MATCH(DATE(O$1,1,1),Shock_dev!$A$1:$CI$1,0),FALSE)</f>
        <v>137.5153250000003</v>
      </c>
      <c r="P57" s="52">
        <f>VLOOKUP($B57,Shock_dev!$A$1:$CI$300,MATCH(DATE(P$1,1,1),Shock_dev!$A$1:$CI$1,0),FALSE)</f>
        <v>134.58680300000015</v>
      </c>
      <c r="Q57" s="52">
        <f>VLOOKUP($B57,Shock_dev!$A$1:$CI$300,MATCH(DATE(Q$1,1,1),Shock_dev!$A$1:$CI$1,0),FALSE)</f>
        <v>135.37441699999999</v>
      </c>
      <c r="R57" s="52">
        <f>VLOOKUP($B57,Shock_dev!$A$1:$CI$300,MATCH(DATE(R$1,1,1),Shock_dev!$A$1:$CI$1,0),FALSE)</f>
        <v>131.81737200000043</v>
      </c>
      <c r="S57" s="52">
        <f>VLOOKUP($B57,Shock_dev!$A$1:$CI$300,MATCH(DATE(S$1,1,1),Shock_dev!$A$1:$CI$1,0),FALSE)</f>
        <v>131.51633100000072</v>
      </c>
      <c r="T57" s="52">
        <f>VLOOKUP($B57,Shock_dev!$A$1:$CI$300,MATCH(DATE(T$1,1,1),Shock_dev!$A$1:$CI$1,0),FALSE)</f>
        <v>134.2108589999998</v>
      </c>
      <c r="U57" s="52">
        <f>VLOOKUP($B57,Shock_dev!$A$1:$CI$300,MATCH(DATE(U$1,1,1),Shock_dev!$A$1:$CI$1,0),FALSE)</f>
        <v>134.29808800000046</v>
      </c>
      <c r="V57" s="52">
        <f>VLOOKUP($B57,Shock_dev!$A$1:$CI$300,MATCH(DATE(V$1,1,1),Shock_dev!$A$1:$CI$1,0),FALSE)</f>
        <v>138.83362899999975</v>
      </c>
      <c r="W57" s="52">
        <f>VLOOKUP($B57,Shock_dev!$A$1:$CI$300,MATCH(DATE(W$1,1,1),Shock_dev!$A$1:$CI$1,0),FALSE)</f>
        <v>142.78519200000028</v>
      </c>
      <c r="X57" s="52">
        <f>VLOOKUP($B57,Shock_dev!$A$1:$CI$300,MATCH(DATE(X$1,1,1),Shock_dev!$A$1:$CI$1,0),FALSE)</f>
        <v>146.23801399999957</v>
      </c>
      <c r="Y57" s="52">
        <f>VLOOKUP($B57,Shock_dev!$A$1:$CI$300,MATCH(DATE(Y$1,1,1),Shock_dev!$A$1:$CI$1,0),FALSE)</f>
        <v>154.48471599999993</v>
      </c>
      <c r="Z57" s="52">
        <f>VLOOKUP($B57,Shock_dev!$A$1:$CI$300,MATCH(DATE(Z$1,1,1),Shock_dev!$A$1:$CI$1,0),FALSE)</f>
        <v>158.43583699999999</v>
      </c>
      <c r="AA57" s="52">
        <f>VLOOKUP($B57,Shock_dev!$A$1:$CI$300,MATCH(DATE(AA$1,1,1),Shock_dev!$A$1:$CI$1,0),FALSE)</f>
        <v>162.08665699999983</v>
      </c>
      <c r="AB57" s="52">
        <f>VLOOKUP($B57,Shock_dev!$A$1:$CI$300,MATCH(DATE(AB$1,1,1),Shock_dev!$A$1:$CI$1,0),FALSE)</f>
        <v>165.71922499999982</v>
      </c>
      <c r="AC57" s="52">
        <f>VLOOKUP($B57,Shock_dev!$A$1:$CI$300,MATCH(DATE(AC$1,1,1),Shock_dev!$A$1:$CI$1,0),FALSE)</f>
        <v>169.30303899999944</v>
      </c>
      <c r="AD57" s="52">
        <f>VLOOKUP($B57,Shock_dev!$A$1:$CI$300,MATCH(DATE(AD$1,1,1),Shock_dev!$A$1:$CI$1,0),FALSE)</f>
        <v>172.2817299999997</v>
      </c>
      <c r="AE57" s="52">
        <f>VLOOKUP($B57,Shock_dev!$A$1:$CI$300,MATCH(DATE(AE$1,1,1),Shock_dev!$A$1:$CI$1,0),FALSE)</f>
        <v>175.43991600000027</v>
      </c>
      <c r="AF57" s="52">
        <f>VLOOKUP($B57,Shock_dev!$A$1:$CI$300,MATCH(DATE(AF$1,1,1),Shock_dev!$A$1:$CI$1,0),FALSE)</f>
        <v>177.16072700000041</v>
      </c>
      <c r="AG57" s="52"/>
      <c r="AH57" s="65">
        <f t="shared" si="1"/>
        <v>100.53243500000008</v>
      </c>
      <c r="AI57" s="65">
        <f t="shared" si="2"/>
        <v>126.62121820000011</v>
      </c>
      <c r="AJ57" s="65">
        <f t="shared" si="3"/>
        <v>137.31862980000005</v>
      </c>
      <c r="AK57" s="65">
        <f t="shared" si="4"/>
        <v>134.13525580000024</v>
      </c>
      <c r="AL57" s="65">
        <f t="shared" si="5"/>
        <v>152.80608319999993</v>
      </c>
      <c r="AM57" s="65">
        <f t="shared" si="6"/>
        <v>171.98092739999993</v>
      </c>
      <c r="AN57" s="66"/>
      <c r="AO57" s="65">
        <f t="shared" si="7"/>
        <v>113.57682660000009</v>
      </c>
      <c r="AP57" s="65">
        <f t="shared" si="8"/>
        <v>135.72694280000013</v>
      </c>
      <c r="AQ57" s="65">
        <f t="shared" si="9"/>
        <v>162.39350529999993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101.31760000000213</v>
      </c>
      <c r="D58" s="52">
        <f>VLOOKUP($B58,Shock_dev!$A$1:$CI$300,MATCH(DATE(D$1,1,1),Shock_dev!$A$1:$CI$1,0),FALSE)</f>
        <v>159.48589999999967</v>
      </c>
      <c r="E58" s="52">
        <f>VLOOKUP($B58,Shock_dev!$A$1:$CI$300,MATCH(DATE(E$1,1,1),Shock_dev!$A$1:$CI$1,0),FALSE)</f>
        <v>204.43582999999489</v>
      </c>
      <c r="F58" s="52">
        <f>VLOOKUP($B58,Shock_dev!$A$1:$CI$300,MATCH(DATE(F$1,1,1),Shock_dev!$A$1:$CI$1,0),FALSE)</f>
        <v>235.12535999999818</v>
      </c>
      <c r="G58" s="52">
        <f>VLOOKUP($B58,Shock_dev!$A$1:$CI$300,MATCH(DATE(G$1,1,1),Shock_dev!$A$1:$CI$1,0),FALSE)</f>
        <v>252.12571000000025</v>
      </c>
      <c r="H58" s="52">
        <f>VLOOKUP($B58,Shock_dev!$A$1:$CI$300,MATCH(DATE(H$1,1,1),Shock_dev!$A$1:$CI$1,0),FALSE)</f>
        <v>262.7198800000042</v>
      </c>
      <c r="I58" s="52">
        <f>VLOOKUP($B58,Shock_dev!$A$1:$CI$300,MATCH(DATE(I$1,1,1),Shock_dev!$A$1:$CI$1,0),FALSE)</f>
        <v>266.59446000000025</v>
      </c>
      <c r="J58" s="52">
        <f>VLOOKUP($B58,Shock_dev!$A$1:$CI$300,MATCH(DATE(J$1,1,1),Shock_dev!$A$1:$CI$1,0),FALSE)</f>
        <v>270.75320999999531</v>
      </c>
      <c r="K58" s="52">
        <f>VLOOKUP($B58,Shock_dev!$A$1:$CI$300,MATCH(DATE(K$1,1,1),Shock_dev!$A$1:$CI$1,0),FALSE)</f>
        <v>271.03553999999713</v>
      </c>
      <c r="L58" s="52">
        <f>VLOOKUP($B58,Shock_dev!$A$1:$CI$300,MATCH(DATE(L$1,1,1),Shock_dev!$A$1:$CI$1,0),FALSE)</f>
        <v>272.53262000000541</v>
      </c>
      <c r="M58" s="52">
        <f>VLOOKUP($B58,Shock_dev!$A$1:$CI$300,MATCH(DATE(M$1,1,1),Shock_dev!$A$1:$CI$1,0),FALSE)</f>
        <v>279.11035000000265</v>
      </c>
      <c r="N58" s="52">
        <f>VLOOKUP($B58,Shock_dev!$A$1:$CI$300,MATCH(DATE(N$1,1,1),Shock_dev!$A$1:$CI$1,0),FALSE)</f>
        <v>281.75544000000082</v>
      </c>
      <c r="O58" s="52">
        <f>VLOOKUP($B58,Shock_dev!$A$1:$CI$300,MATCH(DATE(O$1,1,1),Shock_dev!$A$1:$CI$1,0),FALSE)</f>
        <v>279.1484300000011</v>
      </c>
      <c r="P58" s="52">
        <f>VLOOKUP($B58,Shock_dev!$A$1:$CI$300,MATCH(DATE(P$1,1,1),Shock_dev!$A$1:$CI$1,0),FALSE)</f>
        <v>274.1805100000056</v>
      </c>
      <c r="Q58" s="52">
        <f>VLOOKUP($B58,Shock_dev!$A$1:$CI$300,MATCH(DATE(Q$1,1,1),Shock_dev!$A$1:$CI$1,0),FALSE)</f>
        <v>271.52472000000125</v>
      </c>
      <c r="R58" s="52">
        <f>VLOOKUP($B58,Shock_dev!$A$1:$CI$300,MATCH(DATE(R$1,1,1),Shock_dev!$A$1:$CI$1,0),FALSE)</f>
        <v>265.80163999999786</v>
      </c>
      <c r="S58" s="52">
        <f>VLOOKUP($B58,Shock_dev!$A$1:$CI$300,MATCH(DATE(S$1,1,1),Shock_dev!$A$1:$CI$1,0),FALSE)</f>
        <v>262.44289999999455</v>
      </c>
      <c r="T58" s="52">
        <f>VLOOKUP($B58,Shock_dev!$A$1:$CI$300,MATCH(DATE(T$1,1,1),Shock_dev!$A$1:$CI$1,0),FALSE)</f>
        <v>262.87849999999889</v>
      </c>
      <c r="U58" s="52">
        <f>VLOOKUP($B58,Shock_dev!$A$1:$CI$300,MATCH(DATE(U$1,1,1),Shock_dev!$A$1:$CI$1,0),FALSE)</f>
        <v>262.7219999999943</v>
      </c>
      <c r="V58" s="52">
        <f>VLOOKUP($B58,Shock_dev!$A$1:$CI$300,MATCH(DATE(V$1,1,1),Shock_dev!$A$1:$CI$1,0),FALSE)</f>
        <v>266.94808000000194</v>
      </c>
      <c r="W58" s="52">
        <f>VLOOKUP($B58,Shock_dev!$A$1:$CI$300,MATCH(DATE(W$1,1,1),Shock_dev!$A$1:$CI$1,0),FALSE)</f>
        <v>272.25884000000224</v>
      </c>
      <c r="X58" s="52">
        <f>VLOOKUP($B58,Shock_dev!$A$1:$CI$300,MATCH(DATE(X$1,1,1),Shock_dev!$A$1:$CI$1,0),FALSE)</f>
        <v>277.72415000000183</v>
      </c>
      <c r="Y58" s="52">
        <f>VLOOKUP($B58,Shock_dev!$A$1:$CI$300,MATCH(DATE(Y$1,1,1),Shock_dev!$A$1:$CI$1,0),FALSE)</f>
        <v>287.18854999999894</v>
      </c>
      <c r="Z58" s="52">
        <f>VLOOKUP($B58,Shock_dev!$A$1:$CI$300,MATCH(DATE(Z$1,1,1),Shock_dev!$A$1:$CI$1,0),FALSE)</f>
        <v>294.1093600000022</v>
      </c>
      <c r="AA58" s="52">
        <f>VLOOKUP($B58,Shock_dev!$A$1:$CI$300,MATCH(DATE(AA$1,1,1),Shock_dev!$A$1:$CI$1,0),FALSE)</f>
        <v>300.1134200000015</v>
      </c>
      <c r="AB58" s="52">
        <f>VLOOKUP($B58,Shock_dev!$A$1:$CI$300,MATCH(DATE(AB$1,1,1),Shock_dev!$A$1:$CI$1,0),FALSE)</f>
        <v>305.59963000000425</v>
      </c>
      <c r="AC58" s="52">
        <f>VLOOKUP($B58,Shock_dev!$A$1:$CI$300,MATCH(DATE(AC$1,1,1),Shock_dev!$A$1:$CI$1,0),FALSE)</f>
        <v>310.72273999999743</v>
      </c>
      <c r="AD58" s="52">
        <f>VLOOKUP($B58,Shock_dev!$A$1:$CI$300,MATCH(DATE(AD$1,1,1),Shock_dev!$A$1:$CI$1,0),FALSE)</f>
        <v>315.06349000000046</v>
      </c>
      <c r="AE58" s="52">
        <f>VLOOKUP($B58,Shock_dev!$A$1:$CI$300,MATCH(DATE(AE$1,1,1),Shock_dev!$A$1:$CI$1,0),FALSE)</f>
        <v>319.21661999999924</v>
      </c>
      <c r="AF58" s="52">
        <f>VLOOKUP($B58,Shock_dev!$A$1:$CI$300,MATCH(DATE(AF$1,1,1),Shock_dev!$A$1:$CI$1,0),FALSE)</f>
        <v>321.9065300000002</v>
      </c>
      <c r="AG58" s="52"/>
      <c r="AH58" s="65">
        <f t="shared" si="1"/>
        <v>190.49807999999902</v>
      </c>
      <c r="AI58" s="65">
        <f t="shared" si="2"/>
        <v>268.72714200000047</v>
      </c>
      <c r="AJ58" s="65">
        <f t="shared" si="3"/>
        <v>277.14389000000227</v>
      </c>
      <c r="AK58" s="65">
        <f t="shared" si="4"/>
        <v>264.15862399999753</v>
      </c>
      <c r="AL58" s="65">
        <f t="shared" si="5"/>
        <v>286.27886400000136</v>
      </c>
      <c r="AM58" s="65">
        <f t="shared" si="6"/>
        <v>314.50180200000034</v>
      </c>
      <c r="AN58" s="66"/>
      <c r="AO58" s="65">
        <f t="shared" si="7"/>
        <v>229.61261099999973</v>
      </c>
      <c r="AP58" s="65">
        <f t="shared" si="8"/>
        <v>270.65125699999987</v>
      </c>
      <c r="AQ58" s="65">
        <f t="shared" si="9"/>
        <v>300.39033300000085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30.019406999999774</v>
      </c>
      <c r="D59" s="52">
        <f>VLOOKUP($B59,Shock_dev!$A$1:$CI$300,MATCH(DATE(D$1,1,1),Shock_dev!$A$1:$CI$1,0),FALSE)</f>
        <v>46.209108000000015</v>
      </c>
      <c r="E59" s="52">
        <f>VLOOKUP($B59,Shock_dev!$A$1:$CI$300,MATCH(DATE(E$1,1,1),Shock_dev!$A$1:$CI$1,0),FALSE)</f>
        <v>60.216198999999506</v>
      </c>
      <c r="F59" s="52">
        <f>VLOOKUP($B59,Shock_dev!$A$1:$CI$300,MATCH(DATE(F$1,1,1),Shock_dev!$A$1:$CI$1,0),FALSE)</f>
        <v>72.081205999999838</v>
      </c>
      <c r="G59" s="52">
        <f>VLOOKUP($B59,Shock_dev!$A$1:$CI$300,MATCH(DATE(G$1,1,1),Shock_dev!$A$1:$CI$1,0),FALSE)</f>
        <v>82.486068999999588</v>
      </c>
      <c r="H59" s="52">
        <f>VLOOKUP($B59,Shock_dev!$A$1:$CI$300,MATCH(DATE(H$1,1,1),Shock_dev!$A$1:$CI$1,0),FALSE)</f>
        <v>93.212988999999652</v>
      </c>
      <c r="I59" s="52">
        <f>VLOOKUP($B59,Shock_dev!$A$1:$CI$300,MATCH(DATE(I$1,1,1),Shock_dev!$A$1:$CI$1,0),FALSE)</f>
        <v>104.40511500000048</v>
      </c>
      <c r="J59" s="52">
        <f>VLOOKUP($B59,Shock_dev!$A$1:$CI$300,MATCH(DATE(J$1,1,1),Shock_dev!$A$1:$CI$1,0),FALSE)</f>
        <v>117.26346300000023</v>
      </c>
      <c r="K59" s="52">
        <f>VLOOKUP($B59,Shock_dev!$A$1:$CI$300,MATCH(DATE(K$1,1,1),Shock_dev!$A$1:$CI$1,0),FALSE)</f>
        <v>130.84723599999961</v>
      </c>
      <c r="L59" s="52">
        <f>VLOOKUP($B59,Shock_dev!$A$1:$CI$300,MATCH(DATE(L$1,1,1),Shock_dev!$A$1:$CI$1,0),FALSE)</f>
        <v>145.76608399999986</v>
      </c>
      <c r="M59" s="52">
        <f>VLOOKUP($B59,Shock_dev!$A$1:$CI$300,MATCH(DATE(M$1,1,1),Shock_dev!$A$1:$CI$1,0),FALSE)</f>
        <v>162.63212799999928</v>
      </c>
      <c r="N59" s="52">
        <f>VLOOKUP($B59,Shock_dev!$A$1:$CI$300,MATCH(DATE(N$1,1,1),Shock_dev!$A$1:$CI$1,0),FALSE)</f>
        <v>179.45781700000043</v>
      </c>
      <c r="O59" s="52">
        <f>VLOOKUP($B59,Shock_dev!$A$1:$CI$300,MATCH(DATE(O$1,1,1),Shock_dev!$A$1:$CI$1,0),FALSE)</f>
        <v>195.5269159999998</v>
      </c>
      <c r="P59" s="52">
        <f>VLOOKUP($B59,Shock_dev!$A$1:$CI$300,MATCH(DATE(P$1,1,1),Shock_dev!$A$1:$CI$1,0),FALSE)</f>
        <v>211.24755000000005</v>
      </c>
      <c r="Q59" s="52">
        <f>VLOOKUP($B59,Shock_dev!$A$1:$CI$300,MATCH(DATE(Q$1,1,1),Shock_dev!$A$1:$CI$1,0),FALSE)</f>
        <v>227.49626900000021</v>
      </c>
      <c r="R59" s="52">
        <f>VLOOKUP($B59,Shock_dev!$A$1:$CI$300,MATCH(DATE(R$1,1,1),Shock_dev!$A$1:$CI$1,0),FALSE)</f>
        <v>243.1100890000007</v>
      </c>
      <c r="S59" s="52">
        <f>VLOOKUP($B59,Shock_dev!$A$1:$CI$300,MATCH(DATE(S$1,1,1),Shock_dev!$A$1:$CI$1,0),FALSE)</f>
        <v>258.85528199999953</v>
      </c>
      <c r="T59" s="52">
        <f>VLOOKUP($B59,Shock_dev!$A$1:$CI$300,MATCH(DATE(T$1,1,1),Shock_dev!$A$1:$CI$1,0),FALSE)</f>
        <v>274.99690800000008</v>
      </c>
      <c r="U59" s="52">
        <f>VLOOKUP($B59,Shock_dev!$A$1:$CI$300,MATCH(DATE(U$1,1,1),Shock_dev!$A$1:$CI$1,0),FALSE)</f>
        <v>290.51152699999966</v>
      </c>
      <c r="V59" s="52">
        <f>VLOOKUP($B59,Shock_dev!$A$1:$CI$300,MATCH(DATE(V$1,1,1),Shock_dev!$A$1:$CI$1,0),FALSE)</f>
        <v>306.16828999999962</v>
      </c>
      <c r="W59" s="52">
        <f>VLOOKUP($B59,Shock_dev!$A$1:$CI$300,MATCH(DATE(W$1,1,1),Shock_dev!$A$1:$CI$1,0),FALSE)</f>
        <v>321.36187500000051</v>
      </c>
      <c r="X59" s="52">
        <f>VLOOKUP($B59,Shock_dev!$A$1:$CI$300,MATCH(DATE(X$1,1,1),Shock_dev!$A$1:$CI$1,0),FALSE)</f>
        <v>335.77402600000005</v>
      </c>
      <c r="Y59" s="52">
        <f>VLOOKUP($B59,Shock_dev!$A$1:$CI$300,MATCH(DATE(Y$1,1,1),Shock_dev!$A$1:$CI$1,0),FALSE)</f>
        <v>350.22624599999926</v>
      </c>
      <c r="Z59" s="52">
        <f>VLOOKUP($B59,Shock_dev!$A$1:$CI$300,MATCH(DATE(Z$1,1,1),Shock_dev!$A$1:$CI$1,0),FALSE)</f>
        <v>363.46560499999941</v>
      </c>
      <c r="AA59" s="52">
        <f>VLOOKUP($B59,Shock_dev!$A$1:$CI$300,MATCH(DATE(AA$1,1,1),Shock_dev!$A$1:$CI$1,0),FALSE)</f>
        <v>375.65528199999972</v>
      </c>
      <c r="AB59" s="52">
        <f>VLOOKUP($B59,Shock_dev!$A$1:$CI$300,MATCH(DATE(AB$1,1,1),Shock_dev!$A$1:$CI$1,0),FALSE)</f>
        <v>386.95780999999988</v>
      </c>
      <c r="AC59" s="52">
        <f>VLOOKUP($B59,Shock_dev!$A$1:$CI$300,MATCH(DATE(AC$1,1,1),Shock_dev!$A$1:$CI$1,0),FALSE)</f>
        <v>397.4535309999992</v>
      </c>
      <c r="AD59" s="52">
        <f>VLOOKUP($B59,Shock_dev!$A$1:$CI$300,MATCH(DATE(AD$1,1,1),Shock_dev!$A$1:$CI$1,0),FALSE)</f>
        <v>407.07738199999949</v>
      </c>
      <c r="AE59" s="52">
        <f>VLOOKUP($B59,Shock_dev!$A$1:$CI$300,MATCH(DATE(AE$1,1,1),Shock_dev!$A$1:$CI$1,0),FALSE)</f>
        <v>415.95167000000038</v>
      </c>
      <c r="AF59" s="52">
        <f>VLOOKUP($B59,Shock_dev!$A$1:$CI$300,MATCH(DATE(AF$1,1,1),Shock_dev!$A$1:$CI$1,0),FALSE)</f>
        <v>423.83155599999918</v>
      </c>
      <c r="AG59" s="52"/>
      <c r="AH59" s="65">
        <f t="shared" si="1"/>
        <v>58.202397799999744</v>
      </c>
      <c r="AI59" s="65">
        <f t="shared" si="2"/>
        <v>118.29897739999997</v>
      </c>
      <c r="AJ59" s="65">
        <f t="shared" si="3"/>
        <v>195.27213599999996</v>
      </c>
      <c r="AK59" s="65">
        <f t="shared" si="4"/>
        <v>274.72841919999991</v>
      </c>
      <c r="AL59" s="65">
        <f t="shared" si="5"/>
        <v>349.29660679999978</v>
      </c>
      <c r="AM59" s="65">
        <f t="shared" si="6"/>
        <v>406.25438979999961</v>
      </c>
      <c r="AN59" s="66"/>
      <c r="AO59" s="65">
        <f t="shared" si="7"/>
        <v>88.25068759999985</v>
      </c>
      <c r="AP59" s="65">
        <f t="shared" si="8"/>
        <v>235.00027759999995</v>
      </c>
      <c r="AQ59" s="65">
        <f t="shared" si="9"/>
        <v>377.7754982999997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132.27432540000007</v>
      </c>
      <c r="D60" s="52">
        <f>VLOOKUP($B60,Shock_dev!$A$1:$CI$300,MATCH(DATE(D$1,1,1),Shock_dev!$A$1:$CI$1,0),FALSE)</f>
        <v>193.13432019999993</v>
      </c>
      <c r="E60" s="52">
        <f>VLOOKUP($B60,Shock_dev!$A$1:$CI$300,MATCH(DATE(E$1,1,1),Shock_dev!$A$1:$CI$1,0),FALSE)</f>
        <v>220.41739210000003</v>
      </c>
      <c r="F60" s="52">
        <f>VLOOKUP($B60,Shock_dev!$A$1:$CI$300,MATCH(DATE(F$1,1,1),Shock_dev!$A$1:$CI$1,0),FALSE)</f>
        <v>235.42290710000009</v>
      </c>
      <c r="G60" s="52">
        <f>VLOOKUP($B60,Shock_dev!$A$1:$CI$300,MATCH(DATE(G$1,1,1),Shock_dev!$A$1:$CI$1,0),FALSE)</f>
        <v>225.00521370000001</v>
      </c>
      <c r="H60" s="52">
        <f>VLOOKUP($B60,Shock_dev!$A$1:$CI$300,MATCH(DATE(H$1,1,1),Shock_dev!$A$1:$CI$1,0),FALSE)</f>
        <v>234.04528919999996</v>
      </c>
      <c r="I60" s="52">
        <f>VLOOKUP($B60,Shock_dev!$A$1:$CI$300,MATCH(DATE(I$1,1,1),Shock_dev!$A$1:$CI$1,0),FALSE)</f>
        <v>241.86856090000003</v>
      </c>
      <c r="J60" s="52">
        <f>VLOOKUP($B60,Shock_dev!$A$1:$CI$300,MATCH(DATE(J$1,1,1),Shock_dev!$A$1:$CI$1,0),FALSE)</f>
        <v>248.94845050000004</v>
      </c>
      <c r="K60" s="52">
        <f>VLOOKUP($B60,Shock_dev!$A$1:$CI$300,MATCH(DATE(K$1,1,1),Shock_dev!$A$1:$CI$1,0),FALSE)</f>
        <v>255.61549279999997</v>
      </c>
      <c r="L60" s="52">
        <f>VLOOKUP($B60,Shock_dev!$A$1:$CI$300,MATCH(DATE(L$1,1,1),Shock_dev!$A$1:$CI$1,0),FALSE)</f>
        <v>260.03844300000003</v>
      </c>
      <c r="M60" s="52">
        <f>VLOOKUP($B60,Shock_dev!$A$1:$CI$300,MATCH(DATE(M$1,1,1),Shock_dev!$A$1:$CI$1,0),FALSE)</f>
        <v>247.51013879999994</v>
      </c>
      <c r="N60" s="52">
        <f>VLOOKUP($B60,Shock_dev!$A$1:$CI$300,MATCH(DATE(N$1,1,1),Shock_dev!$A$1:$CI$1,0),FALSE)</f>
        <v>246.26622600000007</v>
      </c>
      <c r="O60" s="52">
        <f>VLOOKUP($B60,Shock_dev!$A$1:$CI$300,MATCH(DATE(O$1,1,1),Shock_dev!$A$1:$CI$1,0),FALSE)</f>
        <v>249.03931450000005</v>
      </c>
      <c r="P60" s="52">
        <f>VLOOKUP($B60,Shock_dev!$A$1:$CI$300,MATCH(DATE(P$1,1,1),Shock_dev!$A$1:$CI$1,0),FALSE)</f>
        <v>253.02008249999994</v>
      </c>
      <c r="Q60" s="52">
        <f>VLOOKUP($B60,Shock_dev!$A$1:$CI$300,MATCH(DATE(Q$1,1,1),Shock_dev!$A$1:$CI$1,0),FALSE)</f>
        <v>253.26287229999991</v>
      </c>
      <c r="R60" s="52">
        <f>VLOOKUP($B60,Shock_dev!$A$1:$CI$300,MATCH(DATE(R$1,1,1),Shock_dev!$A$1:$CI$1,0),FALSE)</f>
        <v>248.02192460000003</v>
      </c>
      <c r="S60" s="52">
        <f>VLOOKUP($B60,Shock_dev!$A$1:$CI$300,MATCH(DATE(S$1,1,1),Shock_dev!$A$1:$CI$1,0),FALSE)</f>
        <v>248.22946630000001</v>
      </c>
      <c r="T60" s="52">
        <f>VLOOKUP($B60,Shock_dev!$A$1:$CI$300,MATCH(DATE(T$1,1,1),Shock_dev!$A$1:$CI$1,0),FALSE)</f>
        <v>250.20257170000002</v>
      </c>
      <c r="U60" s="52">
        <f>VLOOKUP($B60,Shock_dev!$A$1:$CI$300,MATCH(DATE(U$1,1,1),Shock_dev!$A$1:$CI$1,0),FALSE)</f>
        <v>252.40063970000006</v>
      </c>
      <c r="V60" s="52">
        <f>VLOOKUP($B60,Shock_dev!$A$1:$CI$300,MATCH(DATE(V$1,1,1),Shock_dev!$A$1:$CI$1,0),FALSE)</f>
        <v>260.89289710000003</v>
      </c>
      <c r="W60" s="52">
        <f>VLOOKUP($B60,Shock_dev!$A$1:$CI$300,MATCH(DATE(W$1,1,1),Shock_dev!$A$1:$CI$1,0),FALSE)</f>
        <v>257.83759859999998</v>
      </c>
      <c r="X60" s="52">
        <f>VLOOKUP($B60,Shock_dev!$A$1:$CI$300,MATCH(DATE(X$1,1,1),Shock_dev!$A$1:$CI$1,0),FALSE)</f>
        <v>257.13754879999999</v>
      </c>
      <c r="Y60" s="52">
        <f>VLOOKUP($B60,Shock_dev!$A$1:$CI$300,MATCH(DATE(Y$1,1,1),Shock_dev!$A$1:$CI$1,0),FALSE)</f>
        <v>257.13947719999999</v>
      </c>
      <c r="Z60" s="52">
        <f>VLOOKUP($B60,Shock_dev!$A$1:$CI$300,MATCH(DATE(Z$1,1,1),Shock_dev!$A$1:$CI$1,0),FALSE)</f>
        <v>257.00471479999999</v>
      </c>
      <c r="AA60" s="52">
        <f>VLOOKUP($B60,Shock_dev!$A$1:$CI$300,MATCH(DATE(AA$1,1,1),Shock_dev!$A$1:$CI$1,0),FALSE)</f>
        <v>256.53487719999998</v>
      </c>
      <c r="AB60" s="52">
        <f>VLOOKUP($B60,Shock_dev!$A$1:$CI$300,MATCH(DATE(AB$1,1,1),Shock_dev!$A$1:$CI$1,0),FALSE)</f>
        <v>255.71097020000002</v>
      </c>
      <c r="AC60" s="52">
        <f>VLOOKUP($B60,Shock_dev!$A$1:$CI$300,MATCH(DATE(AC$1,1,1),Shock_dev!$A$1:$CI$1,0),FALSE)</f>
        <v>254.55413610000005</v>
      </c>
      <c r="AD60" s="52">
        <f>VLOOKUP($B60,Shock_dev!$A$1:$CI$300,MATCH(DATE(AD$1,1,1),Shock_dev!$A$1:$CI$1,0),FALSE)</f>
        <v>253.10053540000001</v>
      </c>
      <c r="AE60" s="52">
        <f>VLOOKUP($B60,Shock_dev!$A$1:$CI$300,MATCH(DATE(AE$1,1,1),Shock_dev!$A$1:$CI$1,0),FALSE)</f>
        <v>251.39512760000002</v>
      </c>
      <c r="AF60" s="52">
        <f>VLOOKUP($B60,Shock_dev!$A$1:$CI$300,MATCH(DATE(AF$1,1,1),Shock_dev!$A$1:$CI$1,0),FALSE)</f>
        <v>249.45507399999997</v>
      </c>
      <c r="AG60" s="52"/>
      <c r="AH60" s="65">
        <f t="shared" si="1"/>
        <v>201.25083170000002</v>
      </c>
      <c r="AI60" s="65">
        <f t="shared" si="2"/>
        <v>248.10324728000001</v>
      </c>
      <c r="AJ60" s="65">
        <f t="shared" si="3"/>
        <v>249.81972681999997</v>
      </c>
      <c r="AK60" s="65">
        <f t="shared" si="4"/>
        <v>251.94949988000002</v>
      </c>
      <c r="AL60" s="65">
        <f t="shared" si="5"/>
        <v>257.13084332</v>
      </c>
      <c r="AM60" s="65">
        <f t="shared" si="6"/>
        <v>252.84316866</v>
      </c>
      <c r="AN60" s="66"/>
      <c r="AO60" s="65">
        <f t="shared" si="7"/>
        <v>224.67703949000003</v>
      </c>
      <c r="AP60" s="65">
        <f t="shared" si="8"/>
        <v>250.88461335</v>
      </c>
      <c r="AQ60" s="65">
        <f t="shared" si="9"/>
        <v>254.98700599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37.921217580000004</v>
      </c>
      <c r="D61" s="52">
        <f>VLOOKUP($B61,Shock_dev!$A$1:$CI$300,MATCH(DATE(D$1,1,1),Shock_dev!$A$1:$CI$1,0),FALSE)</f>
        <v>61.398278919999996</v>
      </c>
      <c r="E61" s="52">
        <f>VLOOKUP($B61,Shock_dev!$A$1:$CI$300,MATCH(DATE(E$1,1,1),Shock_dev!$A$1:$CI$1,0),FALSE)</f>
        <v>72.855482370000004</v>
      </c>
      <c r="F61" s="52">
        <f>VLOOKUP($B61,Shock_dev!$A$1:$CI$300,MATCH(DATE(F$1,1,1),Shock_dev!$A$1:$CI$1,0),FALSE)</f>
        <v>79.03266013999999</v>
      </c>
      <c r="G61" s="52">
        <f>VLOOKUP($B61,Shock_dev!$A$1:$CI$300,MATCH(DATE(G$1,1,1),Shock_dev!$A$1:$CI$1,0),FALSE)</f>
        <v>83.096382720000008</v>
      </c>
      <c r="H61" s="52">
        <f>VLOOKUP($B61,Shock_dev!$A$1:$CI$300,MATCH(DATE(H$1,1,1),Shock_dev!$A$1:$CI$1,0),FALSE)</f>
        <v>86.218650490000002</v>
      </c>
      <c r="I61" s="52">
        <f>VLOOKUP($B61,Shock_dev!$A$1:$CI$300,MATCH(DATE(I$1,1,1),Shock_dev!$A$1:$CI$1,0),FALSE)</f>
        <v>81.491173620000012</v>
      </c>
      <c r="J61" s="52">
        <f>VLOOKUP($B61,Shock_dev!$A$1:$CI$300,MATCH(DATE(J$1,1,1),Shock_dev!$A$1:$CI$1,0),FALSE)</f>
        <v>80.782177649999994</v>
      </c>
      <c r="K61" s="52">
        <f>VLOOKUP($B61,Shock_dev!$A$1:$CI$300,MATCH(DATE(K$1,1,1),Shock_dev!$A$1:$CI$1,0),FALSE)</f>
        <v>70.988460459999999</v>
      </c>
      <c r="L61" s="52">
        <f>VLOOKUP($B61,Shock_dev!$A$1:$CI$300,MATCH(DATE(L$1,1,1),Shock_dev!$A$1:$CI$1,0),FALSE)</f>
        <v>67.940533790000003</v>
      </c>
      <c r="M61" s="52">
        <f>VLOOKUP($B61,Shock_dev!$A$1:$CI$300,MATCH(DATE(M$1,1,1),Shock_dev!$A$1:$CI$1,0),FALSE)</f>
        <v>150.84767185000001</v>
      </c>
      <c r="N61" s="52">
        <f>VLOOKUP($B61,Shock_dev!$A$1:$CI$300,MATCH(DATE(N$1,1,1),Shock_dev!$A$1:$CI$1,0),FALSE)</f>
        <v>179.46351621999997</v>
      </c>
      <c r="O61" s="52">
        <f>VLOOKUP($B61,Shock_dev!$A$1:$CI$300,MATCH(DATE(O$1,1,1),Shock_dev!$A$1:$CI$1,0),FALSE)</f>
        <v>192.37162510000002</v>
      </c>
      <c r="P61" s="52">
        <f>VLOOKUP($B61,Shock_dev!$A$1:$CI$300,MATCH(DATE(P$1,1,1),Shock_dev!$A$1:$CI$1,0),FALSE)</f>
        <v>199.46696678000001</v>
      </c>
      <c r="Q61" s="52">
        <f>VLOOKUP($B61,Shock_dev!$A$1:$CI$300,MATCH(DATE(Q$1,1,1),Shock_dev!$A$1:$CI$1,0),FALSE)</f>
        <v>204.08067668000001</v>
      </c>
      <c r="R61" s="52">
        <f>VLOOKUP($B61,Shock_dev!$A$1:$CI$300,MATCH(DATE(R$1,1,1),Shock_dev!$A$1:$CI$1,0),FALSE)</f>
        <v>207.36383563999999</v>
      </c>
      <c r="S61" s="52">
        <f>VLOOKUP($B61,Shock_dev!$A$1:$CI$300,MATCH(DATE(S$1,1,1),Shock_dev!$A$1:$CI$1,0),FALSE)</f>
        <v>221.72125487000002</v>
      </c>
      <c r="T61" s="52">
        <f>VLOOKUP($B61,Shock_dev!$A$1:$CI$300,MATCH(DATE(T$1,1,1),Shock_dev!$A$1:$CI$1,0),FALSE)</f>
        <v>228.29932041999999</v>
      </c>
      <c r="U61" s="52">
        <f>VLOOKUP($B61,Shock_dev!$A$1:$CI$300,MATCH(DATE(U$1,1,1),Shock_dev!$A$1:$CI$1,0),FALSE)</f>
        <v>231.34939234000001</v>
      </c>
      <c r="V61" s="52">
        <f>VLOOKUP($B61,Shock_dev!$A$1:$CI$300,MATCH(DATE(V$1,1,1),Shock_dev!$A$1:$CI$1,0),FALSE)</f>
        <v>232.76782039</v>
      </c>
      <c r="W61" s="52">
        <f>VLOOKUP($B61,Shock_dev!$A$1:$CI$300,MATCH(DATE(W$1,1,1),Shock_dev!$A$1:$CI$1,0),FALSE)</f>
        <v>233.23631542999999</v>
      </c>
      <c r="X61" s="52">
        <f>VLOOKUP($B61,Shock_dev!$A$1:$CI$300,MATCH(DATE(X$1,1,1),Shock_dev!$A$1:$CI$1,0),FALSE)</f>
        <v>245.78528373</v>
      </c>
      <c r="Y61" s="52">
        <f>VLOOKUP($B61,Shock_dev!$A$1:$CI$300,MATCH(DATE(Y$1,1,1),Shock_dev!$A$1:$CI$1,0),FALSE)</f>
        <v>250.13268783000001</v>
      </c>
      <c r="Z61" s="52">
        <f>VLOOKUP($B61,Shock_dev!$A$1:$CI$300,MATCH(DATE(Z$1,1,1),Shock_dev!$A$1:$CI$1,0),FALSE)</f>
        <v>250.94082342999997</v>
      </c>
      <c r="AA61" s="52">
        <f>VLOOKUP($B61,Shock_dev!$A$1:$CI$300,MATCH(DATE(AA$1,1,1),Shock_dev!$A$1:$CI$1,0),FALSE)</f>
        <v>250.25385072999998</v>
      </c>
      <c r="AB61" s="52">
        <f>VLOOKUP($B61,Shock_dev!$A$1:$CI$300,MATCH(DATE(AB$1,1,1),Shock_dev!$A$1:$CI$1,0),FALSE)</f>
        <v>248.80118677000002</v>
      </c>
      <c r="AC61" s="52">
        <f>VLOOKUP($B61,Shock_dev!$A$1:$CI$300,MATCH(DATE(AC$1,1,1),Shock_dev!$A$1:$CI$1,0),FALSE)</f>
        <v>246.85326832999999</v>
      </c>
      <c r="AD61" s="52">
        <f>VLOOKUP($B61,Shock_dev!$A$1:$CI$300,MATCH(DATE(AD$1,1,1),Shock_dev!$A$1:$CI$1,0),FALSE)</f>
        <v>244.53666045</v>
      </c>
      <c r="AE61" s="52">
        <f>VLOOKUP($B61,Shock_dev!$A$1:$CI$300,MATCH(DATE(AE$1,1,1),Shock_dev!$A$1:$CI$1,0),FALSE)</f>
        <v>241.93057265999997</v>
      </c>
      <c r="AF61" s="52">
        <f>VLOOKUP($B61,Shock_dev!$A$1:$CI$300,MATCH(DATE(AF$1,1,1),Shock_dev!$A$1:$CI$1,0),FALSE)</f>
        <v>239.08127918</v>
      </c>
      <c r="AG61" s="52"/>
      <c r="AH61" s="65">
        <f t="shared" si="1"/>
        <v>66.860804346000009</v>
      </c>
      <c r="AI61" s="65">
        <f t="shared" si="2"/>
        <v>77.484199201999999</v>
      </c>
      <c r="AJ61" s="65">
        <f t="shared" si="3"/>
        <v>185.246091326</v>
      </c>
      <c r="AK61" s="65">
        <f t="shared" si="4"/>
        <v>224.30032473199998</v>
      </c>
      <c r="AL61" s="65">
        <f t="shared" si="5"/>
        <v>246.06979222999999</v>
      </c>
      <c r="AM61" s="65">
        <f t="shared" si="6"/>
        <v>244.24059347799999</v>
      </c>
      <c r="AN61" s="66"/>
      <c r="AO61" s="65">
        <f t="shared" si="7"/>
        <v>72.172501774000011</v>
      </c>
      <c r="AP61" s="65">
        <f t="shared" si="8"/>
        <v>204.77320802899999</v>
      </c>
      <c r="AQ61" s="65">
        <f t="shared" si="9"/>
        <v>245.15519285400001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43.780312800000004</v>
      </c>
      <c r="D62" s="52">
        <f>VLOOKUP($B62,Shock_dev!$A$1:$CI$300,MATCH(DATE(D$1,1,1),Shock_dev!$A$1:$CI$1,0),FALSE)</f>
        <v>68.755496030000003</v>
      </c>
      <c r="E62" s="52">
        <f>VLOOKUP($B62,Shock_dev!$A$1:$CI$300,MATCH(DATE(E$1,1,1),Shock_dev!$A$1:$CI$1,0),FALSE)</f>
        <v>80.357280489999994</v>
      </c>
      <c r="F62" s="52">
        <f>VLOOKUP($B62,Shock_dev!$A$1:$CI$300,MATCH(DATE(F$1,1,1),Shock_dev!$A$1:$CI$1,0),FALSE)</f>
        <v>86.253628579999997</v>
      </c>
      <c r="G62" s="52">
        <f>VLOOKUP($B62,Shock_dev!$A$1:$CI$300,MATCH(DATE(G$1,1,1),Shock_dev!$A$1:$CI$1,0),FALSE)</f>
        <v>94.72593529000001</v>
      </c>
      <c r="H62" s="52">
        <f>VLOOKUP($B62,Shock_dev!$A$1:$CI$300,MATCH(DATE(H$1,1,1),Shock_dev!$A$1:$CI$1,0),FALSE)</f>
        <v>99.204063230000003</v>
      </c>
      <c r="I62" s="52">
        <f>VLOOKUP($B62,Shock_dev!$A$1:$CI$300,MATCH(DATE(I$1,1,1),Shock_dev!$A$1:$CI$1,0),FALSE)</f>
        <v>101.23932085</v>
      </c>
      <c r="J62" s="52">
        <f>VLOOKUP($B62,Shock_dev!$A$1:$CI$300,MATCH(DATE(J$1,1,1),Shock_dev!$A$1:$CI$1,0),FALSE)</f>
        <v>102.46381611</v>
      </c>
      <c r="K62" s="52">
        <f>VLOOKUP($B62,Shock_dev!$A$1:$CI$300,MATCH(DATE(K$1,1,1),Shock_dev!$A$1:$CI$1,0),FALSE)</f>
        <v>102.36438808</v>
      </c>
      <c r="L62" s="52">
        <f>VLOOKUP($B62,Shock_dev!$A$1:$CI$300,MATCH(DATE(L$1,1,1),Shock_dev!$A$1:$CI$1,0),FALSE)</f>
        <v>104.13551765999999</v>
      </c>
      <c r="M62" s="52">
        <f>VLOOKUP($B62,Shock_dev!$A$1:$CI$300,MATCH(DATE(M$1,1,1),Shock_dev!$A$1:$CI$1,0),FALSE)</f>
        <v>124.72006146999999</v>
      </c>
      <c r="N62" s="52">
        <f>VLOOKUP($B62,Shock_dev!$A$1:$CI$300,MATCH(DATE(N$1,1,1),Shock_dev!$A$1:$CI$1,0),FALSE)</f>
        <v>131.05468277</v>
      </c>
      <c r="O62" s="52">
        <f>VLOOKUP($B62,Shock_dev!$A$1:$CI$300,MATCH(DATE(O$1,1,1),Shock_dev!$A$1:$CI$1,0),FALSE)</f>
        <v>132.25989731000001</v>
      </c>
      <c r="P62" s="52">
        <f>VLOOKUP($B62,Shock_dev!$A$1:$CI$300,MATCH(DATE(P$1,1,1),Shock_dev!$A$1:$CI$1,0),FALSE)</f>
        <v>131.32220021000001</v>
      </c>
      <c r="Q62" s="52">
        <f>VLOOKUP($B62,Shock_dev!$A$1:$CI$300,MATCH(DATE(Q$1,1,1),Shock_dev!$A$1:$CI$1,0),FALSE)</f>
        <v>129.35259115000002</v>
      </c>
      <c r="R62" s="52">
        <f>VLOOKUP($B62,Shock_dev!$A$1:$CI$300,MATCH(DATE(R$1,1,1),Shock_dev!$A$1:$CI$1,0),FALSE)</f>
        <v>126.73272284000001</v>
      </c>
      <c r="S62" s="52">
        <f>VLOOKUP($B62,Shock_dev!$A$1:$CI$300,MATCH(DATE(S$1,1,1),Shock_dev!$A$1:$CI$1,0),FALSE)</f>
        <v>124.4955594</v>
      </c>
      <c r="T62" s="52">
        <f>VLOOKUP($B62,Shock_dev!$A$1:$CI$300,MATCH(DATE(T$1,1,1),Shock_dev!$A$1:$CI$1,0),FALSE)</f>
        <v>121.56769192</v>
      </c>
      <c r="U62" s="52">
        <f>VLOOKUP($B62,Shock_dev!$A$1:$CI$300,MATCH(DATE(U$1,1,1),Shock_dev!$A$1:$CI$1,0),FALSE)</f>
        <v>118.36927714000001</v>
      </c>
      <c r="V62" s="52">
        <f>VLOOKUP($B62,Shock_dev!$A$1:$CI$300,MATCH(DATE(V$1,1,1),Shock_dev!$A$1:$CI$1,0),FALSE)</f>
        <v>119.07581603</v>
      </c>
      <c r="W62" s="52">
        <f>VLOOKUP($B62,Shock_dev!$A$1:$CI$300,MATCH(DATE(W$1,1,1),Shock_dev!$A$1:$CI$1,0),FALSE)</f>
        <v>117.42009445000001</v>
      </c>
      <c r="X62" s="52">
        <f>VLOOKUP($B62,Shock_dev!$A$1:$CI$300,MATCH(DATE(X$1,1,1),Shock_dev!$A$1:$CI$1,0),FALSE)</f>
        <v>115.74325970999999</v>
      </c>
      <c r="Y62" s="52">
        <f>VLOOKUP($B62,Shock_dev!$A$1:$CI$300,MATCH(DATE(Y$1,1,1),Shock_dev!$A$1:$CI$1,0),FALSE)</f>
        <v>113.41660851</v>
      </c>
      <c r="Z62" s="52">
        <f>VLOOKUP($B62,Shock_dev!$A$1:$CI$300,MATCH(DATE(Z$1,1,1),Shock_dev!$A$1:$CI$1,0),FALSE)</f>
        <v>110.93961772000002</v>
      </c>
      <c r="AA62" s="52">
        <f>VLOOKUP($B62,Shock_dev!$A$1:$CI$300,MATCH(DATE(AA$1,1,1),Shock_dev!$A$1:$CI$1,0),FALSE)</f>
        <v>108.49924728999999</v>
      </c>
      <c r="AB62" s="52">
        <f>VLOOKUP($B62,Shock_dev!$A$1:$CI$300,MATCH(DATE(AB$1,1,1),Shock_dev!$A$1:$CI$1,0),FALSE)</f>
        <v>106.14816313999999</v>
      </c>
      <c r="AC62" s="52">
        <f>VLOOKUP($B62,Shock_dev!$A$1:$CI$300,MATCH(DATE(AC$1,1,1),Shock_dev!$A$1:$CI$1,0),FALSE)</f>
        <v>103.90352774999999</v>
      </c>
      <c r="AD62" s="52">
        <f>VLOOKUP($B62,Shock_dev!$A$1:$CI$300,MATCH(DATE(AD$1,1,1),Shock_dev!$A$1:$CI$1,0),FALSE)</f>
        <v>101.75428434</v>
      </c>
      <c r="AE62" s="52">
        <f>VLOOKUP($B62,Shock_dev!$A$1:$CI$300,MATCH(DATE(AE$1,1,1),Shock_dev!$A$1:$CI$1,0),FALSE)</f>
        <v>99.69844144999999</v>
      </c>
      <c r="AF62" s="52">
        <f>VLOOKUP($B62,Shock_dev!$A$1:$CI$300,MATCH(DATE(AF$1,1,1),Shock_dev!$A$1:$CI$1,0),FALSE)</f>
        <v>97.725624269999997</v>
      </c>
      <c r="AG62" s="52"/>
      <c r="AH62" s="65">
        <f t="shared" si="1"/>
        <v>74.774530638000002</v>
      </c>
      <c r="AI62" s="65">
        <f t="shared" si="2"/>
        <v>101.88142118599998</v>
      </c>
      <c r="AJ62" s="65">
        <f t="shared" si="3"/>
        <v>129.74188658200001</v>
      </c>
      <c r="AK62" s="65">
        <f t="shared" si="4"/>
        <v>122.04821346600002</v>
      </c>
      <c r="AL62" s="65">
        <f t="shared" si="5"/>
        <v>113.20376553599999</v>
      </c>
      <c r="AM62" s="65">
        <f t="shared" si="6"/>
        <v>101.84600818999999</v>
      </c>
      <c r="AN62" s="66"/>
      <c r="AO62" s="65">
        <f t="shared" si="7"/>
        <v>88.327975911999999</v>
      </c>
      <c r="AP62" s="65">
        <f t="shared" si="8"/>
        <v>125.89505002400001</v>
      </c>
      <c r="AQ62" s="65">
        <f t="shared" si="9"/>
        <v>107.52488686299999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87.250640500000031</v>
      </c>
      <c r="D63" s="52">
        <f>VLOOKUP($B63,Shock_dev!$A$1:$CI$300,MATCH(DATE(D$1,1,1),Shock_dev!$A$1:$CI$1,0),FALSE)</f>
        <v>130.24736419999999</v>
      </c>
      <c r="E63" s="52">
        <f>VLOOKUP($B63,Shock_dev!$A$1:$CI$300,MATCH(DATE(E$1,1,1),Shock_dev!$A$1:$CI$1,0),FALSE)</f>
        <v>151.00161700000001</v>
      </c>
      <c r="F63" s="52">
        <f>VLOOKUP($B63,Shock_dev!$A$1:$CI$300,MATCH(DATE(F$1,1,1),Shock_dev!$A$1:$CI$1,0),FALSE)</f>
        <v>163.20733100000001</v>
      </c>
      <c r="G63" s="52">
        <f>VLOOKUP($B63,Shock_dev!$A$1:$CI$300,MATCH(DATE(G$1,1,1),Shock_dev!$A$1:$CI$1,0),FALSE)</f>
        <v>178.75375550000001</v>
      </c>
      <c r="H63" s="52">
        <f>VLOOKUP($B63,Shock_dev!$A$1:$CI$300,MATCH(DATE(H$1,1,1),Shock_dev!$A$1:$CI$1,0),FALSE)</f>
        <v>190.770758</v>
      </c>
      <c r="I63" s="52">
        <f>VLOOKUP($B63,Shock_dev!$A$1:$CI$300,MATCH(DATE(I$1,1,1),Shock_dev!$A$1:$CI$1,0),FALSE)</f>
        <v>200.10645430000005</v>
      </c>
      <c r="J63" s="52">
        <f>VLOOKUP($B63,Shock_dev!$A$1:$CI$300,MATCH(DATE(J$1,1,1),Shock_dev!$A$1:$CI$1,0),FALSE)</f>
        <v>208.08289880000001</v>
      </c>
      <c r="K63" s="52">
        <f>VLOOKUP($B63,Shock_dev!$A$1:$CI$300,MATCH(DATE(K$1,1,1),Shock_dev!$A$1:$CI$1,0),FALSE)</f>
        <v>210.21029160000001</v>
      </c>
      <c r="L63" s="52">
        <f>VLOOKUP($B63,Shock_dev!$A$1:$CI$300,MATCH(DATE(L$1,1,1),Shock_dev!$A$1:$CI$1,0),FALSE)</f>
        <v>231.59638939999996</v>
      </c>
      <c r="M63" s="52">
        <f>VLOOKUP($B63,Shock_dev!$A$1:$CI$300,MATCH(DATE(M$1,1,1),Shock_dev!$A$1:$CI$1,0),FALSE)</f>
        <v>176.28393460000001</v>
      </c>
      <c r="N63" s="52">
        <f>VLOOKUP($B63,Shock_dev!$A$1:$CI$300,MATCH(DATE(N$1,1,1),Shock_dev!$A$1:$CI$1,0),FALSE)</f>
        <v>156.04878499999995</v>
      </c>
      <c r="O63" s="52">
        <f>VLOOKUP($B63,Shock_dev!$A$1:$CI$300,MATCH(DATE(O$1,1,1),Shock_dev!$A$1:$CI$1,0),FALSE)</f>
        <v>147.71228880000001</v>
      </c>
      <c r="P63" s="52">
        <f>VLOOKUP($B63,Shock_dev!$A$1:$CI$300,MATCH(DATE(P$1,1,1),Shock_dev!$A$1:$CI$1,0),FALSE)</f>
        <v>142.84895990000001</v>
      </c>
      <c r="Q63" s="52">
        <f>VLOOKUP($B63,Shock_dev!$A$1:$CI$300,MATCH(DATE(Q$1,1,1),Shock_dev!$A$1:$CI$1,0),FALSE)</f>
        <v>157.99757950000003</v>
      </c>
      <c r="R63" s="52">
        <f>VLOOKUP($B63,Shock_dev!$A$1:$CI$300,MATCH(DATE(R$1,1,1),Shock_dev!$A$1:$CI$1,0),FALSE)</f>
        <v>161.89771999999994</v>
      </c>
      <c r="S63" s="52">
        <f>VLOOKUP($B63,Shock_dev!$A$1:$CI$300,MATCH(DATE(S$1,1,1),Shock_dev!$A$1:$CI$1,0),FALSE)</f>
        <v>161.32016130000005</v>
      </c>
      <c r="T63" s="52">
        <f>VLOOKUP($B63,Shock_dev!$A$1:$CI$300,MATCH(DATE(T$1,1,1),Shock_dev!$A$1:$CI$1,0),FALSE)</f>
        <v>159.25603580000001</v>
      </c>
      <c r="U63" s="52">
        <f>VLOOKUP($B63,Shock_dev!$A$1:$CI$300,MATCH(DATE(U$1,1,1),Shock_dev!$A$1:$CI$1,0),FALSE)</f>
        <v>156.74436010000005</v>
      </c>
      <c r="V63" s="52">
        <f>VLOOKUP($B63,Shock_dev!$A$1:$CI$300,MATCH(DATE(V$1,1,1),Shock_dev!$A$1:$CI$1,0),FALSE)</f>
        <v>178.21961450000003</v>
      </c>
      <c r="W63" s="52">
        <f>VLOOKUP($B63,Shock_dev!$A$1:$CI$300,MATCH(DATE(W$1,1,1),Shock_dev!$A$1:$CI$1,0),FALSE)</f>
        <v>182.02794410000007</v>
      </c>
      <c r="X63" s="52">
        <f>VLOOKUP($B63,Shock_dev!$A$1:$CI$300,MATCH(DATE(X$1,1,1),Shock_dev!$A$1:$CI$1,0),FALSE)</f>
        <v>182.36799929999995</v>
      </c>
      <c r="Y63" s="52">
        <f>VLOOKUP($B63,Shock_dev!$A$1:$CI$300,MATCH(DATE(Y$1,1,1),Shock_dev!$A$1:$CI$1,0),FALSE)</f>
        <v>181.77832800000004</v>
      </c>
      <c r="Z63" s="52">
        <f>VLOOKUP($B63,Shock_dev!$A$1:$CI$300,MATCH(DATE(Z$1,1,1),Shock_dev!$A$1:$CI$1,0),FALSE)</f>
        <v>180.93567729999995</v>
      </c>
      <c r="AA63" s="52">
        <f>VLOOKUP($B63,Shock_dev!$A$1:$CI$300,MATCH(DATE(AA$1,1,1),Shock_dev!$A$1:$CI$1,0),FALSE)</f>
        <v>180.08365049999998</v>
      </c>
      <c r="AB63" s="52">
        <f>VLOOKUP($B63,Shock_dev!$A$1:$CI$300,MATCH(DATE(AB$1,1,1),Shock_dev!$A$1:$CI$1,0),FALSE)</f>
        <v>179.28607740000001</v>
      </c>
      <c r="AC63" s="52">
        <f>VLOOKUP($B63,Shock_dev!$A$1:$CI$300,MATCH(DATE(AC$1,1,1),Shock_dev!$A$1:$CI$1,0),FALSE)</f>
        <v>178.56270809999995</v>
      </c>
      <c r="AD63" s="52">
        <f>VLOOKUP($B63,Shock_dev!$A$1:$CI$300,MATCH(DATE(AD$1,1,1),Shock_dev!$A$1:$CI$1,0),FALSE)</f>
        <v>177.90251410000002</v>
      </c>
      <c r="AE63" s="52">
        <f>VLOOKUP($B63,Shock_dev!$A$1:$CI$300,MATCH(DATE(AE$1,1,1),Shock_dev!$A$1:$CI$1,0),FALSE)</f>
        <v>177.29735620000002</v>
      </c>
      <c r="AF63" s="52">
        <f>VLOOKUP($B63,Shock_dev!$A$1:$CI$300,MATCH(DATE(AF$1,1,1),Shock_dev!$A$1:$CI$1,0),FALSE)</f>
        <v>176.74218939999997</v>
      </c>
      <c r="AG63" s="52"/>
      <c r="AH63" s="65">
        <f t="shared" si="1"/>
        <v>142.09214164000002</v>
      </c>
      <c r="AI63" s="65">
        <f t="shared" si="2"/>
        <v>208.15335841999999</v>
      </c>
      <c r="AJ63" s="65">
        <f t="shared" si="3"/>
        <v>156.17830956</v>
      </c>
      <c r="AK63" s="65">
        <f t="shared" si="4"/>
        <v>163.48757834000003</v>
      </c>
      <c r="AL63" s="65">
        <f t="shared" si="5"/>
        <v>181.43871984</v>
      </c>
      <c r="AM63" s="65">
        <f t="shared" si="6"/>
        <v>177.95816903999997</v>
      </c>
      <c r="AN63" s="66"/>
      <c r="AO63" s="65">
        <f t="shared" si="7"/>
        <v>175.12275003000002</v>
      </c>
      <c r="AP63" s="65">
        <f t="shared" si="8"/>
        <v>159.83294395000001</v>
      </c>
      <c r="AQ63" s="65">
        <f t="shared" si="9"/>
        <v>179.69844444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15.793212899999986</v>
      </c>
      <c r="D64" s="52">
        <f>VLOOKUP($B64,Shock_dev!$A$1:$CI$300,MATCH(DATE(D$1,1,1),Shock_dev!$A$1:$CI$1,0),FALSE)</f>
        <v>23.6040299</v>
      </c>
      <c r="E64" s="52">
        <f>VLOOKUP($B64,Shock_dev!$A$1:$CI$300,MATCH(DATE(E$1,1,1),Shock_dev!$A$1:$CI$1,0),FALSE)</f>
        <v>28.065011599999991</v>
      </c>
      <c r="F64" s="52">
        <f>VLOOKUP($B64,Shock_dev!$A$1:$CI$300,MATCH(DATE(F$1,1,1),Shock_dev!$A$1:$CI$1,0),FALSE)</f>
        <v>30.565284700000007</v>
      </c>
      <c r="G64" s="52">
        <f>VLOOKUP($B64,Shock_dev!$A$1:$CI$300,MATCH(DATE(G$1,1,1),Shock_dev!$A$1:$CI$1,0),FALSE)</f>
        <v>38.714391400000011</v>
      </c>
      <c r="H64" s="52">
        <f>VLOOKUP($B64,Shock_dev!$A$1:$CI$300,MATCH(DATE(H$1,1,1),Shock_dev!$A$1:$CI$1,0),FALSE)</f>
        <v>43.31543529999999</v>
      </c>
      <c r="I64" s="52">
        <f>VLOOKUP($B64,Shock_dev!$A$1:$CI$300,MATCH(DATE(I$1,1,1),Shock_dev!$A$1:$CI$1,0),FALSE)</f>
        <v>45.315025800000001</v>
      </c>
      <c r="J64" s="52">
        <f>VLOOKUP($B64,Shock_dev!$A$1:$CI$300,MATCH(DATE(J$1,1,1),Shock_dev!$A$1:$CI$1,0),FALSE)</f>
        <v>47.215566200000012</v>
      </c>
      <c r="K64" s="52">
        <f>VLOOKUP($B64,Shock_dev!$A$1:$CI$300,MATCH(DATE(K$1,1,1),Shock_dev!$A$1:$CI$1,0),FALSE)</f>
        <v>48.693061900000004</v>
      </c>
      <c r="L64" s="52">
        <f>VLOOKUP($B64,Shock_dev!$A$1:$CI$300,MATCH(DATE(L$1,1,1),Shock_dev!$A$1:$CI$1,0),FALSE)</f>
        <v>47.973467099999993</v>
      </c>
      <c r="M64" s="52">
        <f>VLOOKUP($B64,Shock_dev!$A$1:$CI$300,MATCH(DATE(M$1,1,1),Shock_dev!$A$1:$CI$1,0),FALSE)</f>
        <v>60.844489100000004</v>
      </c>
      <c r="N64" s="52">
        <f>VLOOKUP($B64,Shock_dev!$A$1:$CI$300,MATCH(DATE(N$1,1,1),Shock_dev!$A$1:$CI$1,0),FALSE)</f>
        <v>64.176617800000002</v>
      </c>
      <c r="O64" s="52">
        <f>VLOOKUP($B64,Shock_dev!$A$1:$CI$300,MATCH(DATE(O$1,1,1),Shock_dev!$A$1:$CI$1,0),FALSE)</f>
        <v>65.695985699999994</v>
      </c>
      <c r="P64" s="52">
        <f>VLOOKUP($B64,Shock_dev!$A$1:$CI$300,MATCH(DATE(P$1,1,1),Shock_dev!$A$1:$CI$1,0),FALSE)</f>
        <v>66.558390000000003</v>
      </c>
      <c r="Q64" s="52">
        <f>VLOOKUP($B64,Shock_dev!$A$1:$CI$300,MATCH(DATE(Q$1,1,1),Shock_dev!$A$1:$CI$1,0),FALSE)</f>
        <v>69.518599899999998</v>
      </c>
      <c r="R64" s="52">
        <f>VLOOKUP($B64,Shock_dev!$A$1:$CI$300,MATCH(DATE(R$1,1,1),Shock_dev!$A$1:$CI$1,0),FALSE)</f>
        <v>70.798406499999999</v>
      </c>
      <c r="S64" s="52">
        <f>VLOOKUP($B64,Shock_dev!$A$1:$CI$300,MATCH(DATE(S$1,1,1),Shock_dev!$A$1:$CI$1,0),FALSE)</f>
        <v>72.698000999999977</v>
      </c>
      <c r="T64" s="52">
        <f>VLOOKUP($B64,Shock_dev!$A$1:$CI$300,MATCH(DATE(T$1,1,1),Shock_dev!$A$1:$CI$1,0),FALSE)</f>
        <v>73.456284399999987</v>
      </c>
      <c r="U64" s="52">
        <f>VLOOKUP($B64,Shock_dev!$A$1:$CI$300,MATCH(DATE(U$1,1,1),Shock_dev!$A$1:$CI$1,0),FALSE)</f>
        <v>73.691255299999995</v>
      </c>
      <c r="V64" s="52">
        <f>VLOOKUP($B64,Shock_dev!$A$1:$CI$300,MATCH(DATE(V$1,1,1),Shock_dev!$A$1:$CI$1,0),FALSE)</f>
        <v>86.513904499999995</v>
      </c>
      <c r="W64" s="52">
        <f>VLOOKUP($B64,Shock_dev!$A$1:$CI$300,MATCH(DATE(W$1,1,1),Shock_dev!$A$1:$CI$1,0),FALSE)</f>
        <v>91.507848899999971</v>
      </c>
      <c r="X64" s="52">
        <f>VLOOKUP($B64,Shock_dev!$A$1:$CI$300,MATCH(DATE(X$1,1,1),Shock_dev!$A$1:$CI$1,0),FALSE)</f>
        <v>94.7559665</v>
      </c>
      <c r="Y64" s="52">
        <f>VLOOKUP($B64,Shock_dev!$A$1:$CI$300,MATCH(DATE(Y$1,1,1),Shock_dev!$A$1:$CI$1,0),FALSE)</f>
        <v>104.6082092</v>
      </c>
      <c r="Z64" s="52">
        <f>VLOOKUP($B64,Shock_dev!$A$1:$CI$300,MATCH(DATE(Z$1,1,1),Shock_dev!$A$1:$CI$1,0),FALSE)</f>
        <v>108.46152730000003</v>
      </c>
      <c r="AA64" s="52">
        <f>VLOOKUP($B64,Shock_dev!$A$1:$CI$300,MATCH(DATE(AA$1,1,1),Shock_dev!$A$1:$CI$1,0),FALSE)</f>
        <v>109.90452209999998</v>
      </c>
      <c r="AB64" s="52">
        <f>VLOOKUP($B64,Shock_dev!$A$1:$CI$300,MATCH(DATE(AB$1,1,1),Shock_dev!$A$1:$CI$1,0),FALSE)</f>
        <v>110.41647419999998</v>
      </c>
      <c r="AC64" s="52">
        <f>VLOOKUP($B64,Shock_dev!$A$1:$CI$300,MATCH(DATE(AC$1,1,1),Shock_dev!$A$1:$CI$1,0),FALSE)</f>
        <v>110.49630970000001</v>
      </c>
      <c r="AD64" s="52">
        <f>VLOOKUP($B64,Shock_dev!$A$1:$CI$300,MATCH(DATE(AD$1,1,1),Shock_dev!$A$1:$CI$1,0),FALSE)</f>
        <v>110.30749220000001</v>
      </c>
      <c r="AE64" s="52">
        <f>VLOOKUP($B64,Shock_dev!$A$1:$CI$300,MATCH(DATE(AE$1,1,1),Shock_dev!$A$1:$CI$1,0),FALSE)</f>
        <v>109.91239479999999</v>
      </c>
      <c r="AF64" s="52">
        <f>VLOOKUP($B64,Shock_dev!$A$1:$CI$300,MATCH(DATE(AF$1,1,1),Shock_dev!$A$1:$CI$1,0),FALSE)</f>
        <v>109.34033970000002</v>
      </c>
      <c r="AG64" s="52"/>
      <c r="AH64" s="65">
        <f t="shared" si="1"/>
        <v>27.348386099999999</v>
      </c>
      <c r="AI64" s="65">
        <f t="shared" si="2"/>
        <v>46.502511259999999</v>
      </c>
      <c r="AJ64" s="65">
        <f t="shared" si="3"/>
        <v>65.358816500000017</v>
      </c>
      <c r="AK64" s="65">
        <f t="shared" si="4"/>
        <v>75.431570339999979</v>
      </c>
      <c r="AL64" s="65">
        <f t="shared" si="5"/>
        <v>101.8476148</v>
      </c>
      <c r="AM64" s="65">
        <f t="shared" si="6"/>
        <v>110.09460211999999</v>
      </c>
      <c r="AN64" s="66"/>
      <c r="AO64" s="65">
        <f t="shared" si="7"/>
        <v>36.925448680000002</v>
      </c>
      <c r="AP64" s="65">
        <f t="shared" si="8"/>
        <v>70.395193419999998</v>
      </c>
      <c r="AQ64" s="65">
        <f t="shared" si="9"/>
        <v>105.97110846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0.23351159000000266</v>
      </c>
      <c r="D65" s="52">
        <f>VLOOKUP($B65,Shock_dev!$A$1:$CI$300,MATCH(DATE(D$1,1,1),Shock_dev!$A$1:$CI$1,0),FALSE)</f>
        <v>0.34569382999999831</v>
      </c>
      <c r="E65" s="52">
        <f>VLOOKUP($B65,Shock_dev!$A$1:$CI$300,MATCH(DATE(E$1,1,1),Shock_dev!$A$1:$CI$1,0),FALSE)</f>
        <v>0.40663823999999948</v>
      </c>
      <c r="F65" s="52">
        <f>VLOOKUP($B65,Shock_dev!$A$1:$CI$300,MATCH(DATE(F$1,1,1),Shock_dev!$A$1:$CI$1,0),FALSE)</f>
        <v>0.4429152500000022</v>
      </c>
      <c r="G65" s="52">
        <f>VLOOKUP($B65,Shock_dev!$A$1:$CI$300,MATCH(DATE(G$1,1,1),Shock_dev!$A$1:$CI$1,0),FALSE)</f>
        <v>0.46707519000000275</v>
      </c>
      <c r="H65" s="52">
        <f>VLOOKUP($B65,Shock_dev!$A$1:$CI$300,MATCH(DATE(H$1,1,1),Shock_dev!$A$1:$CI$1,0),FALSE)</f>
        <v>0.49030588000000108</v>
      </c>
      <c r="I65" s="52">
        <f>VLOOKUP($B65,Shock_dev!$A$1:$CI$300,MATCH(DATE(I$1,1,1),Shock_dev!$A$1:$CI$1,0),FALSE)</f>
        <v>0.51230523999999988</v>
      </c>
      <c r="J65" s="52">
        <f>VLOOKUP($B65,Shock_dev!$A$1:$CI$300,MATCH(DATE(J$1,1,1),Shock_dev!$A$1:$CI$1,0),FALSE)</f>
        <v>0.54000691999999972</v>
      </c>
      <c r="K65" s="52">
        <f>VLOOKUP($B65,Shock_dev!$A$1:$CI$300,MATCH(DATE(K$1,1,1),Shock_dev!$A$1:$CI$1,0),FALSE)</f>
        <v>0.57013953999999956</v>
      </c>
      <c r="L65" s="52">
        <f>VLOOKUP($B65,Shock_dev!$A$1:$CI$300,MATCH(DATE(L$1,1,1),Shock_dev!$A$1:$CI$1,0),FALSE)</f>
        <v>0.60292630000000003</v>
      </c>
      <c r="M65" s="52">
        <f>VLOOKUP($B65,Shock_dev!$A$1:$CI$300,MATCH(DATE(M$1,1,1),Shock_dev!$A$1:$CI$1,0),FALSE)</f>
        <v>0.64228806999999932</v>
      </c>
      <c r="N65" s="52">
        <f>VLOOKUP($B65,Shock_dev!$A$1:$CI$300,MATCH(DATE(N$1,1,1),Shock_dev!$A$1:$CI$1,0),FALSE)</f>
        <v>0.67911895999999672</v>
      </c>
      <c r="O65" s="52">
        <f>VLOOKUP($B65,Shock_dev!$A$1:$CI$300,MATCH(DATE(O$1,1,1),Shock_dev!$A$1:$CI$1,0),FALSE)</f>
        <v>0.71012924000000055</v>
      </c>
      <c r="P65" s="52">
        <f>VLOOKUP($B65,Shock_dev!$A$1:$CI$300,MATCH(DATE(P$1,1,1),Shock_dev!$A$1:$CI$1,0),FALSE)</f>
        <v>0.73709175999999843</v>
      </c>
      <c r="Q65" s="52">
        <f>VLOOKUP($B65,Shock_dev!$A$1:$CI$300,MATCH(DATE(Q$1,1,1),Shock_dev!$A$1:$CI$1,0),FALSE)</f>
        <v>0.76617279999999965</v>
      </c>
      <c r="R65" s="52">
        <f>VLOOKUP($B65,Shock_dev!$A$1:$CI$300,MATCH(DATE(R$1,1,1),Shock_dev!$A$1:$CI$1,0),FALSE)</f>
        <v>0.79113516999999689</v>
      </c>
      <c r="S65" s="52">
        <f>VLOOKUP($B65,Shock_dev!$A$1:$CI$300,MATCH(DATE(S$1,1,1),Shock_dev!$A$1:$CI$1,0),FALSE)</f>
        <v>0.81700940999999716</v>
      </c>
      <c r="T65" s="52">
        <f>VLOOKUP($B65,Shock_dev!$A$1:$CI$300,MATCH(DATE(T$1,1,1),Shock_dev!$A$1:$CI$1,0),FALSE)</f>
        <v>0.84443756000000292</v>
      </c>
      <c r="U65" s="52">
        <f>VLOOKUP($B65,Shock_dev!$A$1:$CI$300,MATCH(DATE(U$1,1,1),Shock_dev!$A$1:$CI$1,0),FALSE)</f>
        <v>0.870189400000001</v>
      </c>
      <c r="V65" s="52">
        <f>VLOOKUP($B65,Shock_dev!$A$1:$CI$300,MATCH(DATE(V$1,1,1),Shock_dev!$A$1:$CI$1,0),FALSE)</f>
        <v>0.89784088999999767</v>
      </c>
      <c r="W65" s="52">
        <f>VLOOKUP($B65,Shock_dev!$A$1:$CI$300,MATCH(DATE(W$1,1,1),Shock_dev!$A$1:$CI$1,0),FALSE)</f>
        <v>0.92390314000000018</v>
      </c>
      <c r="X65" s="52">
        <f>VLOOKUP($B65,Shock_dev!$A$1:$CI$300,MATCH(DATE(X$1,1,1),Shock_dev!$A$1:$CI$1,0),FALSE)</f>
        <v>0.94796584999999567</v>
      </c>
      <c r="Y65" s="52">
        <f>VLOOKUP($B65,Shock_dev!$A$1:$CI$300,MATCH(DATE(Y$1,1,1),Shock_dev!$A$1:$CI$1,0),FALSE)</f>
        <v>0.97399044999999518</v>
      </c>
      <c r="Z65" s="52">
        <f>VLOOKUP($B65,Shock_dev!$A$1:$CI$300,MATCH(DATE(Z$1,1,1),Shock_dev!$A$1:$CI$1,0),FALSE)</f>
        <v>0.99700887999999566</v>
      </c>
      <c r="AA65" s="52">
        <f>VLOOKUP($B65,Shock_dev!$A$1:$CI$300,MATCH(DATE(AA$1,1,1),Shock_dev!$A$1:$CI$1,0),FALSE)</f>
        <v>1.0166412199999968</v>
      </c>
      <c r="AB65" s="52">
        <f>VLOOKUP($B65,Shock_dev!$A$1:$CI$300,MATCH(DATE(AB$1,1,1),Shock_dev!$A$1:$CI$1,0),FALSE)</f>
        <v>1.0345588200000009</v>
      </c>
      <c r="AC65" s="52">
        <f>VLOOKUP($B65,Shock_dev!$A$1:$CI$300,MATCH(DATE(AC$1,1,1),Shock_dev!$A$1:$CI$1,0),FALSE)</f>
        <v>1.0515845700000028</v>
      </c>
      <c r="AD65" s="52">
        <f>VLOOKUP($B65,Shock_dev!$A$1:$CI$300,MATCH(DATE(AD$1,1,1),Shock_dev!$A$1:$CI$1,0),FALSE)</f>
        <v>1.0652740399999985</v>
      </c>
      <c r="AE65" s="52">
        <f>VLOOKUP($B65,Shock_dev!$A$1:$CI$300,MATCH(DATE(AE$1,1,1),Shock_dev!$A$1:$CI$1,0),FALSE)</f>
        <v>1.0777608200000017</v>
      </c>
      <c r="AF65" s="52">
        <f>VLOOKUP($B65,Shock_dev!$A$1:$CI$300,MATCH(DATE(AF$1,1,1),Shock_dev!$A$1:$CI$1,0),FALSE)</f>
        <v>1.0875063199999957</v>
      </c>
      <c r="AG65" s="52"/>
      <c r="AH65" s="65">
        <f t="shared" si="1"/>
        <v>0.37916682000000107</v>
      </c>
      <c r="AI65" s="65">
        <f t="shared" si="2"/>
        <v>0.5431367760000001</v>
      </c>
      <c r="AJ65" s="65">
        <f t="shared" si="3"/>
        <v>0.70696016599999889</v>
      </c>
      <c r="AK65" s="65">
        <f t="shared" si="4"/>
        <v>0.84412248599999917</v>
      </c>
      <c r="AL65" s="65">
        <f t="shared" si="5"/>
        <v>0.97190190799999665</v>
      </c>
      <c r="AM65" s="65">
        <f t="shared" si="6"/>
        <v>1.063336914</v>
      </c>
      <c r="AN65" s="66"/>
      <c r="AO65" s="65">
        <f t="shared" si="7"/>
        <v>0.46115179800000061</v>
      </c>
      <c r="AP65" s="65">
        <f t="shared" si="8"/>
        <v>0.77554132599999903</v>
      </c>
      <c r="AQ65" s="65">
        <f t="shared" si="9"/>
        <v>1.0176194109999983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64.468480999999997</v>
      </c>
      <c r="D66" s="52">
        <f>VLOOKUP($B66,Shock_dev!$A$1:$CI$300,MATCH(DATE(D$1,1,1),Shock_dev!$A$1:$CI$1,0),FALSE)</f>
        <v>94.759693199999958</v>
      </c>
      <c r="E66" s="52">
        <f>VLOOKUP($B66,Shock_dev!$A$1:$CI$300,MATCH(DATE(E$1,1,1),Shock_dev!$A$1:$CI$1,0),FALSE)</f>
        <v>108.88037360000004</v>
      </c>
      <c r="F66" s="52">
        <f>VLOOKUP($B66,Shock_dev!$A$1:$CI$300,MATCH(DATE(F$1,1,1),Shock_dev!$A$1:$CI$1,0),FALSE)</f>
        <v>117.4288785</v>
      </c>
      <c r="G66" s="52">
        <f>VLOOKUP($B66,Shock_dev!$A$1:$CI$300,MATCH(DATE(G$1,1,1),Shock_dev!$A$1:$CI$1,0),FALSE)</f>
        <v>117.9989941</v>
      </c>
      <c r="H66" s="52">
        <f>VLOOKUP($B66,Shock_dev!$A$1:$CI$300,MATCH(DATE(H$1,1,1),Shock_dev!$A$1:$CI$1,0),FALSE)</f>
        <v>121.49343279999999</v>
      </c>
      <c r="I66" s="52">
        <f>VLOOKUP($B66,Shock_dev!$A$1:$CI$300,MATCH(DATE(I$1,1,1),Shock_dev!$A$1:$CI$1,0),FALSE)</f>
        <v>125.6669066</v>
      </c>
      <c r="J66" s="52">
        <f>VLOOKUP($B66,Shock_dev!$A$1:$CI$300,MATCH(DATE(J$1,1,1),Shock_dev!$A$1:$CI$1,0),FALSE)</f>
        <v>129.43694310000001</v>
      </c>
      <c r="K66" s="52">
        <f>VLOOKUP($B66,Shock_dev!$A$1:$CI$300,MATCH(DATE(K$1,1,1),Shock_dev!$A$1:$CI$1,0),FALSE)</f>
        <v>132.68248030000001</v>
      </c>
      <c r="L66" s="52">
        <f>VLOOKUP($B66,Shock_dev!$A$1:$CI$300,MATCH(DATE(L$1,1,1),Shock_dev!$A$1:$CI$1,0),FALSE)</f>
        <v>145.1051842</v>
      </c>
      <c r="M66" s="52">
        <f>VLOOKUP($B66,Shock_dev!$A$1:$CI$300,MATCH(DATE(M$1,1,1),Shock_dev!$A$1:$CI$1,0),FALSE)</f>
        <v>128.27074049999999</v>
      </c>
      <c r="N66" s="52">
        <f>VLOOKUP($B66,Shock_dev!$A$1:$CI$300,MATCH(DATE(N$1,1,1),Shock_dev!$A$1:$CI$1,0),FALSE)</f>
        <v>124.23516270000005</v>
      </c>
      <c r="O66" s="52">
        <f>VLOOKUP($B66,Shock_dev!$A$1:$CI$300,MATCH(DATE(O$1,1,1),Shock_dev!$A$1:$CI$1,0),FALSE)</f>
        <v>123.6401631</v>
      </c>
      <c r="P66" s="52">
        <f>VLOOKUP($B66,Shock_dev!$A$1:$CI$300,MATCH(DATE(P$1,1,1),Shock_dev!$A$1:$CI$1,0),FALSE)</f>
        <v>124.25588420000003</v>
      </c>
      <c r="Q66" s="52">
        <f>VLOOKUP($B66,Shock_dev!$A$1:$CI$300,MATCH(DATE(Q$1,1,1),Shock_dev!$A$1:$CI$1,0),FALSE)</f>
        <v>126.4246789</v>
      </c>
      <c r="R66" s="52">
        <f>VLOOKUP($B66,Shock_dev!$A$1:$CI$300,MATCH(DATE(R$1,1,1),Shock_dev!$A$1:$CI$1,0),FALSE)</f>
        <v>128.0058477</v>
      </c>
      <c r="S66" s="52">
        <f>VLOOKUP($B66,Shock_dev!$A$1:$CI$300,MATCH(DATE(S$1,1,1),Shock_dev!$A$1:$CI$1,0),FALSE)</f>
        <v>129.63454730000001</v>
      </c>
      <c r="T66" s="52">
        <f>VLOOKUP($B66,Shock_dev!$A$1:$CI$300,MATCH(DATE(T$1,1,1),Shock_dev!$A$1:$CI$1,0),FALSE)</f>
        <v>130.3774813</v>
      </c>
      <c r="U66" s="52">
        <f>VLOOKUP($B66,Shock_dev!$A$1:$CI$300,MATCH(DATE(U$1,1,1),Shock_dev!$A$1:$CI$1,0),FALSE)</f>
        <v>130.49412320000005</v>
      </c>
      <c r="V66" s="52">
        <f>VLOOKUP($B66,Shock_dev!$A$1:$CI$300,MATCH(DATE(V$1,1,1),Shock_dev!$A$1:$CI$1,0),FALSE)</f>
        <v>122.91989050000001</v>
      </c>
      <c r="W66" s="52">
        <f>VLOOKUP($B66,Shock_dev!$A$1:$CI$300,MATCH(DATE(W$1,1,1),Shock_dev!$A$1:$CI$1,0),FALSE)</f>
        <v>124.87575650000002</v>
      </c>
      <c r="X66" s="52">
        <f>VLOOKUP($B66,Shock_dev!$A$1:$CI$300,MATCH(DATE(X$1,1,1),Shock_dev!$A$1:$CI$1,0),FALSE)</f>
        <v>125.13910139999996</v>
      </c>
      <c r="Y66" s="52">
        <f>VLOOKUP($B66,Shock_dev!$A$1:$CI$300,MATCH(DATE(Y$1,1,1),Shock_dev!$A$1:$CI$1,0),FALSE)</f>
        <v>186.73309069999999</v>
      </c>
      <c r="Z66" s="52">
        <f>VLOOKUP($B66,Shock_dev!$A$1:$CI$300,MATCH(DATE(Z$1,1,1),Shock_dev!$A$1:$CI$1,0),FALSE)</f>
        <v>212.7330814</v>
      </c>
      <c r="AA66" s="52">
        <f>VLOOKUP($B66,Shock_dev!$A$1:$CI$300,MATCH(DATE(AA$1,1,1),Shock_dev!$A$1:$CI$1,0),FALSE)</f>
        <v>223.17441979999995</v>
      </c>
      <c r="AB66" s="52">
        <f>VLOOKUP($B66,Shock_dev!$A$1:$CI$300,MATCH(DATE(AB$1,1,1),Shock_dev!$A$1:$CI$1,0),FALSE)</f>
        <v>227.95664689999995</v>
      </c>
      <c r="AC66" s="52">
        <f>VLOOKUP($B66,Shock_dev!$A$1:$CI$300,MATCH(DATE(AC$1,1,1),Shock_dev!$A$1:$CI$1,0),FALSE)</f>
        <v>230.56536570000003</v>
      </c>
      <c r="AD66" s="52">
        <f>VLOOKUP($B66,Shock_dev!$A$1:$CI$300,MATCH(DATE(AD$1,1,1),Shock_dev!$A$1:$CI$1,0),FALSE)</f>
        <v>232.16504449999996</v>
      </c>
      <c r="AE66" s="52">
        <f>VLOOKUP($B66,Shock_dev!$A$1:$CI$300,MATCH(DATE(AE$1,1,1),Shock_dev!$A$1:$CI$1,0),FALSE)</f>
        <v>233.33003090000005</v>
      </c>
      <c r="AF66" s="52">
        <f>VLOOKUP($B66,Shock_dev!$A$1:$CI$300,MATCH(DATE(AF$1,1,1),Shock_dev!$A$1:$CI$1,0),FALSE)</f>
        <v>233.90788689999994</v>
      </c>
      <c r="AG66" s="52"/>
      <c r="AH66" s="65">
        <f t="shared" si="1"/>
        <v>100.70728407999999</v>
      </c>
      <c r="AI66" s="65">
        <f t="shared" si="2"/>
        <v>130.87698940000001</v>
      </c>
      <c r="AJ66" s="65">
        <f t="shared" si="3"/>
        <v>125.36532588</v>
      </c>
      <c r="AK66" s="65">
        <f t="shared" si="4"/>
        <v>128.28637800000001</v>
      </c>
      <c r="AL66" s="65">
        <f t="shared" si="5"/>
        <v>174.53108995999997</v>
      </c>
      <c r="AM66" s="65">
        <f t="shared" si="6"/>
        <v>231.58499498</v>
      </c>
      <c r="AN66" s="66"/>
      <c r="AO66" s="65">
        <f t="shared" si="7"/>
        <v>115.79213674</v>
      </c>
      <c r="AP66" s="65">
        <f t="shared" si="8"/>
        <v>126.82585194000001</v>
      </c>
      <c r="AQ66" s="65">
        <f t="shared" si="9"/>
        <v>203.05804246999998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64.057995270000006</v>
      </c>
      <c r="D67" s="52">
        <f>VLOOKUP($B67,Shock_dev!$A$1:$CI$300,MATCH(DATE(D$1,1,1),Shock_dev!$A$1:$CI$1,0),FALSE)</f>
        <v>109.98286643</v>
      </c>
      <c r="E67" s="52">
        <f>VLOOKUP($B67,Shock_dev!$A$1:$CI$300,MATCH(DATE(E$1,1,1),Shock_dev!$A$1:$CI$1,0),FALSE)</f>
        <v>142.04422196000002</v>
      </c>
      <c r="F67" s="52">
        <f>VLOOKUP($B67,Shock_dev!$A$1:$CI$300,MATCH(DATE(F$1,1,1),Shock_dev!$A$1:$CI$1,0),FALSE)</f>
        <v>165.59852370999999</v>
      </c>
      <c r="G67" s="52">
        <f>VLOOKUP($B67,Shock_dev!$A$1:$CI$300,MATCH(DATE(G$1,1,1),Shock_dev!$A$1:$CI$1,0),FALSE)</f>
        <v>182.81431223000001</v>
      </c>
      <c r="H67" s="52">
        <f>VLOOKUP($B67,Shock_dev!$A$1:$CI$300,MATCH(DATE(H$1,1,1),Shock_dev!$A$1:$CI$1,0),FALSE)</f>
        <v>204.16719103</v>
      </c>
      <c r="I67" s="52">
        <f>VLOOKUP($B67,Shock_dev!$A$1:$CI$300,MATCH(DATE(I$1,1,1),Shock_dev!$A$1:$CI$1,0),FALSE)</f>
        <v>209.36734045</v>
      </c>
      <c r="J67" s="52">
        <f>VLOOKUP($B67,Shock_dev!$A$1:$CI$300,MATCH(DATE(J$1,1,1),Shock_dev!$A$1:$CI$1,0),FALSE)</f>
        <v>248.33825482999998</v>
      </c>
      <c r="K67" s="52">
        <f>VLOOKUP($B67,Shock_dev!$A$1:$CI$300,MATCH(DATE(K$1,1,1),Shock_dev!$A$1:$CI$1,0),FALSE)</f>
        <v>257.00924347</v>
      </c>
      <c r="L67" s="52">
        <f>VLOOKUP($B67,Shock_dev!$A$1:$CI$300,MATCH(DATE(L$1,1,1),Shock_dev!$A$1:$CI$1,0),FALSE)</f>
        <v>283.03365850999995</v>
      </c>
      <c r="M67" s="52">
        <f>VLOOKUP($B67,Shock_dev!$A$1:$CI$300,MATCH(DATE(M$1,1,1),Shock_dev!$A$1:$CI$1,0),FALSE)</f>
        <v>294.27764433999999</v>
      </c>
      <c r="N67" s="52">
        <f>VLOOKUP($B67,Shock_dev!$A$1:$CI$300,MATCH(DATE(N$1,1,1),Shock_dev!$A$1:$CI$1,0),FALSE)</f>
        <v>284.45292289000002</v>
      </c>
      <c r="O67" s="52">
        <f>VLOOKUP($B67,Shock_dev!$A$1:$CI$300,MATCH(DATE(O$1,1,1),Shock_dev!$A$1:$CI$1,0),FALSE)</f>
        <v>248.31423130000002</v>
      </c>
      <c r="P67" s="52">
        <f>VLOOKUP($B67,Shock_dev!$A$1:$CI$300,MATCH(DATE(P$1,1,1),Shock_dev!$A$1:$CI$1,0),FALSE)</f>
        <v>219.47492898000002</v>
      </c>
      <c r="Q67" s="52">
        <f>VLOOKUP($B67,Shock_dev!$A$1:$CI$300,MATCH(DATE(Q$1,1,1),Shock_dev!$A$1:$CI$1,0),FALSE)</f>
        <v>215.80138270999998</v>
      </c>
      <c r="R67" s="52">
        <f>VLOOKUP($B67,Shock_dev!$A$1:$CI$300,MATCH(DATE(R$1,1,1),Shock_dev!$A$1:$CI$1,0),FALSE)</f>
        <v>177.51100736000001</v>
      </c>
      <c r="S67" s="52">
        <f>VLOOKUP($B67,Shock_dev!$A$1:$CI$300,MATCH(DATE(S$1,1,1),Shock_dev!$A$1:$CI$1,0),FALSE)</f>
        <v>163.83245574999998</v>
      </c>
      <c r="T67" s="52">
        <f>VLOOKUP($B67,Shock_dev!$A$1:$CI$300,MATCH(DATE(T$1,1,1),Shock_dev!$A$1:$CI$1,0),FALSE)</f>
        <v>175.33397845000002</v>
      </c>
      <c r="U67" s="52">
        <f>VLOOKUP($B67,Shock_dev!$A$1:$CI$300,MATCH(DATE(U$1,1,1),Shock_dev!$A$1:$CI$1,0),FALSE)</f>
        <v>159.43719838999999</v>
      </c>
      <c r="V67" s="52">
        <f>VLOOKUP($B67,Shock_dev!$A$1:$CI$300,MATCH(DATE(V$1,1,1),Shock_dev!$A$1:$CI$1,0),FALSE)</f>
        <v>151.42526355999999</v>
      </c>
      <c r="W67" s="52">
        <f>VLOOKUP($B67,Shock_dev!$A$1:$CI$300,MATCH(DATE(W$1,1,1),Shock_dev!$A$1:$CI$1,0),FALSE)</f>
        <v>160.30062201000001</v>
      </c>
      <c r="X67" s="52">
        <f>VLOOKUP($B67,Shock_dev!$A$1:$CI$300,MATCH(DATE(X$1,1,1),Shock_dev!$A$1:$CI$1,0),FALSE)</f>
        <v>161.60104863000001</v>
      </c>
      <c r="Y67" s="52">
        <f>VLOOKUP($B67,Shock_dev!$A$1:$CI$300,MATCH(DATE(Y$1,1,1),Shock_dev!$A$1:$CI$1,0),FALSE)</f>
        <v>166.76351598000002</v>
      </c>
      <c r="Z67" s="52">
        <f>VLOOKUP($B67,Shock_dev!$A$1:$CI$300,MATCH(DATE(Z$1,1,1),Shock_dev!$A$1:$CI$1,0),FALSE)</f>
        <v>159.79973934</v>
      </c>
      <c r="AA67" s="52">
        <f>VLOOKUP($B67,Shock_dev!$A$1:$CI$300,MATCH(DATE(AA$1,1,1),Shock_dev!$A$1:$CI$1,0),FALSE)</f>
        <v>168.17716593</v>
      </c>
      <c r="AB67" s="52">
        <f>VLOOKUP($B67,Shock_dev!$A$1:$CI$300,MATCH(DATE(AB$1,1,1),Shock_dev!$A$1:$CI$1,0),FALSE)</f>
        <v>181.56717995</v>
      </c>
      <c r="AC67" s="52">
        <f>VLOOKUP($B67,Shock_dev!$A$1:$CI$300,MATCH(DATE(AC$1,1,1),Shock_dev!$A$1:$CI$1,0),FALSE)</f>
        <v>196.92375239999998</v>
      </c>
      <c r="AD67" s="52">
        <f>VLOOKUP($B67,Shock_dev!$A$1:$CI$300,MATCH(DATE(AD$1,1,1),Shock_dev!$A$1:$CI$1,0),FALSE)</f>
        <v>209.18146370999997</v>
      </c>
      <c r="AE67" s="52">
        <f>VLOOKUP($B67,Shock_dev!$A$1:$CI$300,MATCH(DATE(AE$1,1,1),Shock_dev!$A$1:$CI$1,0),FALSE)</f>
        <v>224.61300408000002</v>
      </c>
      <c r="AF67" s="52">
        <f>VLOOKUP($B67,Shock_dev!$A$1:$CI$300,MATCH(DATE(AF$1,1,1),Shock_dev!$A$1:$CI$1,0),FALSE)</f>
        <v>229.77700091</v>
      </c>
      <c r="AG67" s="52"/>
      <c r="AH67" s="65">
        <f t="shared" si="1"/>
        <v>132.89958392</v>
      </c>
      <c r="AI67" s="65">
        <f t="shared" si="2"/>
        <v>240.38313765799998</v>
      </c>
      <c r="AJ67" s="65">
        <f t="shared" si="3"/>
        <v>252.46422204399997</v>
      </c>
      <c r="AK67" s="65">
        <f t="shared" si="4"/>
        <v>165.507980702</v>
      </c>
      <c r="AL67" s="65">
        <f t="shared" si="5"/>
        <v>163.32841837800001</v>
      </c>
      <c r="AM67" s="65">
        <f t="shared" si="6"/>
        <v>208.41248021000001</v>
      </c>
      <c r="AN67" s="66"/>
      <c r="AO67" s="65">
        <f t="shared" si="7"/>
        <v>186.64136078899998</v>
      </c>
      <c r="AP67" s="65">
        <f t="shared" si="8"/>
        <v>208.986101373</v>
      </c>
      <c r="AQ67" s="65">
        <f t="shared" si="9"/>
        <v>185.87044929400003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213.10282619999998</v>
      </c>
      <c r="D68" s="52">
        <f>VLOOKUP($B68,Shock_dev!$A$1:$CI$300,MATCH(DATE(D$1,1,1),Shock_dev!$A$1:$CI$1,0),FALSE)</f>
        <v>312.70516669999995</v>
      </c>
      <c r="E68" s="52">
        <f>VLOOKUP($B68,Shock_dev!$A$1:$CI$300,MATCH(DATE(E$1,1,1),Shock_dev!$A$1:$CI$1,0),FALSE)</f>
        <v>368.55789860000004</v>
      </c>
      <c r="F68" s="52">
        <f>VLOOKUP($B68,Shock_dev!$A$1:$CI$300,MATCH(DATE(F$1,1,1),Shock_dev!$A$1:$CI$1,0),FALSE)</f>
        <v>405.27753260000009</v>
      </c>
      <c r="G68" s="52">
        <f>VLOOKUP($B68,Shock_dev!$A$1:$CI$300,MATCH(DATE(G$1,1,1),Shock_dev!$A$1:$CI$1,0),FALSE)</f>
        <v>417.77098950000004</v>
      </c>
      <c r="H68" s="52">
        <f>VLOOKUP($B68,Shock_dev!$A$1:$CI$300,MATCH(DATE(H$1,1,1),Shock_dev!$A$1:$CI$1,0),FALSE)</f>
        <v>445.81495080000002</v>
      </c>
      <c r="I68" s="52">
        <f>VLOOKUP($B68,Shock_dev!$A$1:$CI$300,MATCH(DATE(I$1,1,1),Shock_dev!$A$1:$CI$1,0),FALSE)</f>
        <v>454.69403409999995</v>
      </c>
      <c r="J68" s="52">
        <f>VLOOKUP($B68,Shock_dev!$A$1:$CI$300,MATCH(DATE(J$1,1,1),Shock_dev!$A$1:$CI$1,0),FALSE)</f>
        <v>500.75486230000013</v>
      </c>
      <c r="K68" s="52">
        <f>VLOOKUP($B68,Shock_dev!$A$1:$CI$300,MATCH(DATE(K$1,1,1),Shock_dev!$A$1:$CI$1,0),FALSE)</f>
        <v>511.57092220000004</v>
      </c>
      <c r="L68" s="52">
        <f>VLOOKUP($B68,Shock_dev!$A$1:$CI$300,MATCH(DATE(L$1,1,1),Shock_dev!$A$1:$CI$1,0),FALSE)</f>
        <v>534.5959299000001</v>
      </c>
      <c r="M68" s="52">
        <f>VLOOKUP($B68,Shock_dev!$A$1:$CI$300,MATCH(DATE(M$1,1,1),Shock_dev!$A$1:$CI$1,0),FALSE)</f>
        <v>625.0711675</v>
      </c>
      <c r="N68" s="52">
        <f>VLOOKUP($B68,Shock_dev!$A$1:$CI$300,MATCH(DATE(N$1,1,1),Shock_dev!$A$1:$CI$1,0),FALSE)</f>
        <v>647.2067780000001</v>
      </c>
      <c r="O68" s="52">
        <f>VLOOKUP($B68,Shock_dev!$A$1:$CI$300,MATCH(DATE(O$1,1,1),Shock_dev!$A$1:$CI$1,0),FALSE)</f>
        <v>626.27696919999994</v>
      </c>
      <c r="P68" s="52">
        <f>VLOOKUP($B68,Shock_dev!$A$1:$CI$300,MATCH(DATE(P$1,1,1),Shock_dev!$A$1:$CI$1,0),FALSE)</f>
        <v>605.1955367999999</v>
      </c>
      <c r="Q68" s="52">
        <f>VLOOKUP($B68,Shock_dev!$A$1:$CI$300,MATCH(DATE(Q$1,1,1),Shock_dev!$A$1:$CI$1,0),FALSE)</f>
        <v>611.97982129999991</v>
      </c>
      <c r="R68" s="52">
        <f>VLOOKUP($B68,Shock_dev!$A$1:$CI$300,MATCH(DATE(R$1,1,1),Shock_dev!$A$1:$CI$1,0),FALSE)</f>
        <v>575.21266960000003</v>
      </c>
      <c r="S68" s="52">
        <f>VLOOKUP($B68,Shock_dev!$A$1:$CI$300,MATCH(DATE(S$1,1,1),Shock_dev!$A$1:$CI$1,0),FALSE)</f>
        <v>563.93653790000008</v>
      </c>
      <c r="T68" s="52">
        <f>VLOOKUP($B68,Shock_dev!$A$1:$CI$300,MATCH(DATE(T$1,1,1),Shock_dev!$A$1:$CI$1,0),FALSE)</f>
        <v>578.82104220000008</v>
      </c>
      <c r="U68" s="52">
        <f>VLOOKUP($B68,Shock_dev!$A$1:$CI$300,MATCH(DATE(U$1,1,1),Shock_dev!$A$1:$CI$1,0),FALSE)</f>
        <v>562.85305919999985</v>
      </c>
      <c r="V68" s="52">
        <f>VLOOKUP($B68,Shock_dev!$A$1:$CI$300,MATCH(DATE(V$1,1,1),Shock_dev!$A$1:$CI$1,0),FALSE)</f>
        <v>576.12544230000003</v>
      </c>
      <c r="W68" s="52">
        <f>VLOOKUP($B68,Shock_dev!$A$1:$CI$300,MATCH(DATE(W$1,1,1),Shock_dev!$A$1:$CI$1,0),FALSE)</f>
        <v>591.45036470000002</v>
      </c>
      <c r="X68" s="52">
        <f>VLOOKUP($B68,Shock_dev!$A$1:$CI$300,MATCH(DATE(X$1,1,1),Shock_dev!$A$1:$CI$1,0),FALSE)</f>
        <v>596.61207640000009</v>
      </c>
      <c r="Y68" s="52">
        <f>VLOOKUP($B68,Shock_dev!$A$1:$CI$300,MATCH(DATE(Y$1,1,1),Shock_dev!$A$1:$CI$1,0),FALSE)</f>
        <v>612.80278010000006</v>
      </c>
      <c r="Z68" s="52">
        <f>VLOOKUP($B68,Shock_dev!$A$1:$CI$300,MATCH(DATE(Z$1,1,1),Shock_dev!$A$1:$CI$1,0),FALSE)</f>
        <v>608.08352090000005</v>
      </c>
      <c r="AA68" s="52">
        <f>VLOOKUP($B68,Shock_dev!$A$1:$CI$300,MATCH(DATE(AA$1,1,1),Shock_dev!$A$1:$CI$1,0),FALSE)</f>
        <v>618.7593134</v>
      </c>
      <c r="AB68" s="52">
        <f>VLOOKUP($B68,Shock_dev!$A$1:$CI$300,MATCH(DATE(AB$1,1,1),Shock_dev!$A$1:$CI$1,0),FALSE)</f>
        <v>634.45697309999991</v>
      </c>
      <c r="AC68" s="52">
        <f>VLOOKUP($B68,Shock_dev!$A$1:$CI$300,MATCH(DATE(AC$1,1,1),Shock_dev!$A$1:$CI$1,0),FALSE)</f>
        <v>651.9406838000001</v>
      </c>
      <c r="AD68" s="52">
        <f>VLOOKUP($B68,Shock_dev!$A$1:$CI$300,MATCH(DATE(AD$1,1,1),Shock_dev!$A$1:$CI$1,0),FALSE)</f>
        <v>665.08621590000007</v>
      </c>
      <c r="AE68" s="52">
        <f>VLOOKUP($B68,Shock_dev!$A$1:$CI$300,MATCH(DATE(AE$1,1,1),Shock_dev!$A$1:$CI$1,0),FALSE)</f>
        <v>681.80723829999999</v>
      </c>
      <c r="AF68" s="52">
        <f>VLOOKUP($B68,Shock_dev!$A$1:$CI$300,MATCH(DATE(AF$1,1,1),Shock_dev!$A$1:$CI$1,0),FALSE)</f>
        <v>685.46110779999992</v>
      </c>
      <c r="AG68" s="52"/>
      <c r="AH68" s="65">
        <f t="shared" si="1"/>
        <v>343.48288272000002</v>
      </c>
      <c r="AI68" s="65">
        <f t="shared" si="2"/>
        <v>489.48613985999998</v>
      </c>
      <c r="AJ68" s="65">
        <f t="shared" si="3"/>
        <v>623.14605456000004</v>
      </c>
      <c r="AK68" s="65">
        <f t="shared" si="4"/>
        <v>571.38975024000001</v>
      </c>
      <c r="AL68" s="65">
        <f t="shared" si="5"/>
        <v>605.54161110000007</v>
      </c>
      <c r="AM68" s="65">
        <f t="shared" si="6"/>
        <v>663.75044378000007</v>
      </c>
      <c r="AN68" s="66"/>
      <c r="AO68" s="65">
        <f t="shared" si="7"/>
        <v>416.48451129</v>
      </c>
      <c r="AP68" s="65">
        <f t="shared" si="8"/>
        <v>597.26790240000003</v>
      </c>
      <c r="AQ68" s="65">
        <f t="shared" si="9"/>
        <v>634.64602744000013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0.20260517999999905</v>
      </c>
      <c r="D69" s="52">
        <f>VLOOKUP($B69,Shock_dev!$A$1:$CI$300,MATCH(DATE(D$1,1,1),Shock_dev!$A$1:$CI$1,0),FALSE)</f>
        <v>0.30149474999999981</v>
      </c>
      <c r="E69" s="52">
        <f>VLOOKUP($B69,Shock_dev!$A$1:$CI$300,MATCH(DATE(E$1,1,1),Shock_dev!$A$1:$CI$1,0),FALSE)</f>
        <v>0.35798652999999803</v>
      </c>
      <c r="F69" s="52">
        <f>VLOOKUP($B69,Shock_dev!$A$1:$CI$300,MATCH(DATE(F$1,1,1),Shock_dev!$A$1:$CI$1,0),FALSE)</f>
        <v>0.39376406999999958</v>
      </c>
      <c r="G69" s="52">
        <f>VLOOKUP($B69,Shock_dev!$A$1:$CI$300,MATCH(DATE(G$1,1,1),Shock_dev!$A$1:$CI$1,0),FALSE)</f>
        <v>0.41927099000000112</v>
      </c>
      <c r="H69" s="52">
        <f>VLOOKUP($B69,Shock_dev!$A$1:$CI$300,MATCH(DATE(H$1,1,1),Shock_dev!$A$1:$CI$1,0),FALSE)</f>
        <v>0.44402967999999987</v>
      </c>
      <c r="I69" s="52">
        <f>VLOOKUP($B69,Shock_dev!$A$1:$CI$300,MATCH(DATE(I$1,1,1),Shock_dev!$A$1:$CI$1,0),FALSE)</f>
        <v>0.4698636200000017</v>
      </c>
      <c r="J69" s="52">
        <f>VLOOKUP($B69,Shock_dev!$A$1:$CI$300,MATCH(DATE(J$1,1,1),Shock_dev!$A$1:$CI$1,0),FALSE)</f>
        <v>0.50148113999999921</v>
      </c>
      <c r="K69" s="52">
        <f>VLOOKUP($B69,Shock_dev!$A$1:$CI$300,MATCH(DATE(K$1,1,1),Shock_dev!$A$1:$CI$1,0),FALSE)</f>
        <v>0.53563706000000266</v>
      </c>
      <c r="L69" s="52">
        <f>VLOOKUP($B69,Shock_dev!$A$1:$CI$300,MATCH(DATE(L$1,1,1),Shock_dev!$A$1:$CI$1,0),FALSE)</f>
        <v>0.57441157000000231</v>
      </c>
      <c r="M69" s="52">
        <f>VLOOKUP($B69,Shock_dev!$A$1:$CI$300,MATCH(DATE(M$1,1,1),Shock_dev!$A$1:$CI$1,0),FALSE)</f>
        <v>1.5282742099999993</v>
      </c>
      <c r="N69" s="52">
        <f>VLOOKUP($B69,Shock_dev!$A$1:$CI$300,MATCH(DATE(N$1,1,1),Shock_dev!$A$1:$CI$1,0),FALSE)</f>
        <v>1.9442559999999993</v>
      </c>
      <c r="O69" s="52">
        <f>VLOOKUP($B69,Shock_dev!$A$1:$CI$300,MATCH(DATE(O$1,1,1),Shock_dev!$A$1:$CI$1,0),FALSE)</f>
        <v>2.1447674899999996</v>
      </c>
      <c r="P69" s="52">
        <f>VLOOKUP($B69,Shock_dev!$A$1:$CI$300,MATCH(DATE(P$1,1,1),Shock_dev!$A$1:$CI$1,0),FALSE)</f>
        <v>2.2702318599999991</v>
      </c>
      <c r="Q69" s="52">
        <f>VLOOKUP($B69,Shock_dev!$A$1:$CI$300,MATCH(DATE(Q$1,1,1),Shock_dev!$A$1:$CI$1,0),FALSE)</f>
        <v>2.3704398100000041</v>
      </c>
      <c r="R69" s="52">
        <f>VLOOKUP($B69,Shock_dev!$A$1:$CI$300,MATCH(DATE(R$1,1,1),Shock_dev!$A$1:$CI$1,0),FALSE)</f>
        <v>2.4564590899999992</v>
      </c>
      <c r="S69" s="52">
        <f>VLOOKUP($B69,Shock_dev!$A$1:$CI$300,MATCH(DATE(S$1,1,1),Shock_dev!$A$1:$CI$1,0),FALSE)</f>
        <v>2.5359117200000014</v>
      </c>
      <c r="T69" s="52">
        <f>VLOOKUP($B69,Shock_dev!$A$1:$CI$300,MATCH(DATE(T$1,1,1),Shock_dev!$A$1:$CI$1,0),FALSE)</f>
        <v>2.611353219999998</v>
      </c>
      <c r="U69" s="52">
        <f>VLOOKUP($B69,Shock_dev!$A$1:$CI$300,MATCH(DATE(U$1,1,1),Shock_dev!$A$1:$CI$1,0),FALSE)</f>
        <v>2.6796650900000003</v>
      </c>
      <c r="V69" s="52">
        <f>VLOOKUP($B69,Shock_dev!$A$1:$CI$300,MATCH(DATE(V$1,1,1),Shock_dev!$A$1:$CI$1,0),FALSE)</f>
        <v>2.7437782499999983</v>
      </c>
      <c r="W69" s="52">
        <f>VLOOKUP($B69,Shock_dev!$A$1:$CI$300,MATCH(DATE(W$1,1,1),Shock_dev!$A$1:$CI$1,0),FALSE)</f>
        <v>2.1433584999999979</v>
      </c>
      <c r="X69" s="52">
        <f>VLOOKUP($B69,Shock_dev!$A$1:$CI$300,MATCH(DATE(X$1,1,1),Shock_dev!$A$1:$CI$1,0),FALSE)</f>
        <v>1.9344384599999955</v>
      </c>
      <c r="Y69" s="52">
        <f>VLOOKUP($B69,Shock_dev!$A$1:$CI$300,MATCH(DATE(Y$1,1,1),Shock_dev!$A$1:$CI$1,0),FALSE)</f>
        <v>1.871926969999997</v>
      </c>
      <c r="Z69" s="52">
        <f>VLOOKUP($B69,Shock_dev!$A$1:$CI$300,MATCH(DATE(Z$1,1,1),Shock_dev!$A$1:$CI$1,0),FALSE)</f>
        <v>1.8525025799999995</v>
      </c>
      <c r="AA69" s="52">
        <f>VLOOKUP($B69,Shock_dev!$A$1:$CI$300,MATCH(DATE(AA$1,1,1),Shock_dev!$A$1:$CI$1,0),FALSE)</f>
        <v>1.8445335999999983</v>
      </c>
      <c r="AB69" s="52">
        <f>VLOOKUP($B69,Shock_dev!$A$1:$CI$300,MATCH(DATE(AB$1,1,1),Shock_dev!$A$1:$CI$1,0),FALSE)</f>
        <v>1.8384923600000036</v>
      </c>
      <c r="AC69" s="52">
        <f>VLOOKUP($B69,Shock_dev!$A$1:$CI$300,MATCH(DATE(AC$1,1,1),Shock_dev!$A$1:$CI$1,0),FALSE)</f>
        <v>1.8316090100000011</v>
      </c>
      <c r="AD69" s="52">
        <f>VLOOKUP($B69,Shock_dev!$A$1:$CI$300,MATCH(DATE(AD$1,1,1),Shock_dev!$A$1:$CI$1,0),FALSE)</f>
        <v>1.8228155999999984</v>
      </c>
      <c r="AE69" s="52">
        <f>VLOOKUP($B69,Shock_dev!$A$1:$CI$300,MATCH(DATE(AE$1,1,1),Shock_dev!$A$1:$CI$1,0),FALSE)</f>
        <v>1.8123860500000006</v>
      </c>
      <c r="AF69" s="52">
        <f>VLOOKUP($B69,Shock_dev!$A$1:$CI$300,MATCH(DATE(AF$1,1,1),Shock_dev!$A$1:$CI$1,0),FALSE)</f>
        <v>1.79950805</v>
      </c>
      <c r="AG69" s="52"/>
      <c r="AH69" s="65">
        <f t="shared" si="1"/>
        <v>0.3350243039999995</v>
      </c>
      <c r="AI69" s="65">
        <f t="shared" si="2"/>
        <v>0.50508461400000115</v>
      </c>
      <c r="AJ69" s="65">
        <f t="shared" si="3"/>
        <v>2.0515938740000004</v>
      </c>
      <c r="AK69" s="65">
        <f t="shared" si="4"/>
        <v>2.6054334739999994</v>
      </c>
      <c r="AL69" s="65">
        <f t="shared" si="5"/>
        <v>1.9293520219999976</v>
      </c>
      <c r="AM69" s="65">
        <f t="shared" si="6"/>
        <v>1.8209622140000008</v>
      </c>
      <c r="AN69" s="66"/>
      <c r="AO69" s="65">
        <f t="shared" si="7"/>
        <v>0.42005445900000032</v>
      </c>
      <c r="AP69" s="65">
        <f t="shared" si="8"/>
        <v>2.3285136739999999</v>
      </c>
      <c r="AQ69" s="65">
        <f t="shared" si="9"/>
        <v>1.8751571179999993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52.713120000000345</v>
      </c>
      <c r="D70" s="52">
        <f>VLOOKUP($B70,Shock_dev!$A$1:$CI$300,MATCH(DATE(D$1,1,1),Shock_dev!$A$1:$CI$1,0),FALSE)</f>
        <v>82.501899999999296</v>
      </c>
      <c r="E70" s="52">
        <f>VLOOKUP($B70,Shock_dev!$A$1:$CI$300,MATCH(DATE(E$1,1,1),Shock_dev!$A$1:$CI$1,0),FALSE)</f>
        <v>103.54968999999983</v>
      </c>
      <c r="F70" s="52">
        <f>VLOOKUP($B70,Shock_dev!$A$1:$CI$300,MATCH(DATE(F$1,1,1),Shock_dev!$A$1:$CI$1,0),FALSE)</f>
        <v>116.79968000000008</v>
      </c>
      <c r="G70" s="52">
        <f>VLOOKUP($B70,Shock_dev!$A$1:$CI$300,MATCH(DATE(G$1,1,1),Shock_dev!$A$1:$CI$1,0),FALSE)</f>
        <v>123.23901000000114</v>
      </c>
      <c r="H70" s="52">
        <f>VLOOKUP($B70,Shock_dev!$A$1:$CI$300,MATCH(DATE(H$1,1,1),Shock_dev!$A$1:$CI$1,0),FALSE)</f>
        <v>127.34485000000132</v>
      </c>
      <c r="I70" s="52">
        <f>VLOOKUP($B70,Shock_dev!$A$1:$CI$300,MATCH(DATE(I$1,1,1),Shock_dev!$A$1:$CI$1,0),FALSE)</f>
        <v>128.53767000000153</v>
      </c>
      <c r="J70" s="52">
        <f>VLOOKUP($B70,Shock_dev!$A$1:$CI$300,MATCH(DATE(J$1,1,1),Shock_dev!$A$1:$CI$1,0),FALSE)</f>
        <v>130.76428999999916</v>
      </c>
      <c r="K70" s="52">
        <f>VLOOKUP($B70,Shock_dev!$A$1:$CI$300,MATCH(DATE(K$1,1,1),Shock_dev!$A$1:$CI$1,0),FALSE)</f>
        <v>131.06775000000198</v>
      </c>
      <c r="L70" s="52">
        <f>VLOOKUP($B70,Shock_dev!$A$1:$CI$300,MATCH(DATE(L$1,1,1),Shock_dev!$A$1:$CI$1,0),FALSE)</f>
        <v>132.44486999999936</v>
      </c>
      <c r="M70" s="52">
        <f>VLOOKUP($B70,Shock_dev!$A$1:$CI$300,MATCH(DATE(M$1,1,1),Shock_dev!$A$1:$CI$1,0),FALSE)</f>
        <v>136.87444999999934</v>
      </c>
      <c r="N70" s="52">
        <f>VLOOKUP($B70,Shock_dev!$A$1:$CI$300,MATCH(DATE(N$1,1,1),Shock_dev!$A$1:$CI$1,0),FALSE)</f>
        <v>138.72053999999844</v>
      </c>
      <c r="O70" s="52">
        <f>VLOOKUP($B70,Shock_dev!$A$1:$CI$300,MATCH(DATE(O$1,1,1),Shock_dev!$A$1:$CI$1,0),FALSE)</f>
        <v>137.52016999999978</v>
      </c>
      <c r="P70" s="52">
        <f>VLOOKUP($B70,Shock_dev!$A$1:$CI$300,MATCH(DATE(P$1,1,1),Shock_dev!$A$1:$CI$1,0),FALSE)</f>
        <v>135.19770000000062</v>
      </c>
      <c r="Q70" s="52">
        <f>VLOOKUP($B70,Shock_dev!$A$1:$CI$300,MATCH(DATE(Q$1,1,1),Shock_dev!$A$1:$CI$1,0),FALSE)</f>
        <v>134.45870000000286</v>
      </c>
      <c r="R70" s="52">
        <f>VLOOKUP($B70,Shock_dev!$A$1:$CI$300,MATCH(DATE(R$1,1,1),Shock_dev!$A$1:$CI$1,0),FALSE)</f>
        <v>131.83471000000281</v>
      </c>
      <c r="S70" s="52">
        <f>VLOOKUP($B70,Shock_dev!$A$1:$CI$300,MATCH(DATE(S$1,1,1),Shock_dev!$A$1:$CI$1,0),FALSE)</f>
        <v>130.7371200000016</v>
      </c>
      <c r="T70" s="52">
        <f>VLOOKUP($B70,Shock_dev!$A$1:$CI$300,MATCH(DATE(T$1,1,1),Shock_dev!$A$1:$CI$1,0),FALSE)</f>
        <v>131.86309000000256</v>
      </c>
      <c r="U70" s="52">
        <f>VLOOKUP($B70,Shock_dev!$A$1:$CI$300,MATCH(DATE(U$1,1,1),Shock_dev!$A$1:$CI$1,0),FALSE)</f>
        <v>132.45621000000028</v>
      </c>
      <c r="V70" s="52">
        <f>VLOOKUP($B70,Shock_dev!$A$1:$CI$300,MATCH(DATE(V$1,1,1),Shock_dev!$A$1:$CI$1,0),FALSE)</f>
        <v>135.63904000000184</v>
      </c>
      <c r="W70" s="52">
        <f>VLOOKUP($B70,Shock_dev!$A$1:$CI$300,MATCH(DATE(W$1,1,1),Shock_dev!$A$1:$CI$1,0),FALSE)</f>
        <v>139.32019000000219</v>
      </c>
      <c r="X70" s="52">
        <f>VLOOKUP($B70,Shock_dev!$A$1:$CI$300,MATCH(DATE(X$1,1,1),Shock_dev!$A$1:$CI$1,0),FALSE)</f>
        <v>143.04874999999811</v>
      </c>
      <c r="Y70" s="52">
        <f>VLOOKUP($B70,Shock_dev!$A$1:$CI$300,MATCH(DATE(Y$1,1,1),Shock_dev!$A$1:$CI$1,0),FALSE)</f>
        <v>149.30051000000094</v>
      </c>
      <c r="Z70" s="52">
        <f>VLOOKUP($B70,Shock_dev!$A$1:$CI$300,MATCH(DATE(Z$1,1,1),Shock_dev!$A$1:$CI$1,0),FALSE)</f>
        <v>153.95342999999775</v>
      </c>
      <c r="AA70" s="52">
        <f>VLOOKUP($B70,Shock_dev!$A$1:$CI$300,MATCH(DATE(AA$1,1,1),Shock_dev!$A$1:$CI$1,0),FALSE)</f>
        <v>158.22024999999849</v>
      </c>
      <c r="AB70" s="52">
        <f>VLOOKUP($B70,Shock_dev!$A$1:$CI$300,MATCH(DATE(AB$1,1,1),Shock_dev!$A$1:$CI$1,0),FALSE)</f>
        <v>162.3842300000033</v>
      </c>
      <c r="AC70" s="52">
        <f>VLOOKUP($B70,Shock_dev!$A$1:$CI$300,MATCH(DATE(AC$1,1,1),Shock_dev!$A$1:$CI$1,0),FALSE)</f>
        <v>166.53579000000173</v>
      </c>
      <c r="AD70" s="52">
        <f>VLOOKUP($B70,Shock_dev!$A$1:$CI$300,MATCH(DATE(AD$1,1,1),Shock_dev!$A$1:$CI$1,0),FALSE)</f>
        <v>170.41423999999824</v>
      </c>
      <c r="AE70" s="52">
        <f>VLOOKUP($B70,Shock_dev!$A$1:$CI$300,MATCH(DATE(AE$1,1,1),Shock_dev!$A$1:$CI$1,0),FALSE)</f>
        <v>174.38738000000012</v>
      </c>
      <c r="AF70" s="52">
        <f>VLOOKUP($B70,Shock_dev!$A$1:$CI$300,MATCH(DATE(AF$1,1,1),Shock_dev!$A$1:$CI$1,0),FALSE)</f>
        <v>177.65790000000197</v>
      </c>
      <c r="AG70" s="52"/>
      <c r="AH70" s="65">
        <f t="shared" si="1"/>
        <v>95.760680000000136</v>
      </c>
      <c r="AI70" s="65">
        <f t="shared" si="2"/>
        <v>130.03188600000067</v>
      </c>
      <c r="AJ70" s="65">
        <f t="shared" si="3"/>
        <v>136.55431200000021</v>
      </c>
      <c r="AK70" s="65">
        <f t="shared" si="4"/>
        <v>132.50603400000182</v>
      </c>
      <c r="AL70" s="65">
        <f t="shared" si="5"/>
        <v>148.7686259999995</v>
      </c>
      <c r="AM70" s="65">
        <f t="shared" si="6"/>
        <v>170.27590800000107</v>
      </c>
      <c r="AN70" s="66"/>
      <c r="AO70" s="65">
        <f t="shared" si="7"/>
        <v>112.89628300000041</v>
      </c>
      <c r="AP70" s="65">
        <f t="shared" si="8"/>
        <v>134.53017300000101</v>
      </c>
      <c r="AQ70" s="65">
        <f t="shared" si="9"/>
        <v>159.52226700000028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1587.5627000000095</v>
      </c>
      <c r="D71" s="52">
        <f>VLOOKUP($B71,Shock_dev!$A$1:$CI$300,MATCH(DATE(D$1,1,1),Shock_dev!$A$1:$CI$1,0),FALSE)</f>
        <v>2412.498499999987</v>
      </c>
      <c r="E71" s="52">
        <f>VLOOKUP($B71,Shock_dev!$A$1:$CI$300,MATCH(DATE(E$1,1,1),Shock_dev!$A$1:$CI$1,0),FALSE)</f>
        <v>2954.6264000000083</v>
      </c>
      <c r="F71" s="52">
        <f>VLOOKUP($B71,Shock_dev!$A$1:$CI$300,MATCH(DATE(F$1,1,1),Shock_dev!$A$1:$CI$1,0),FALSE)</f>
        <v>3313.2537000000011</v>
      </c>
      <c r="G71" s="52">
        <f>VLOOKUP($B71,Shock_dev!$A$1:$CI$300,MATCH(DATE(G$1,1,1),Shock_dev!$A$1:$CI$1,0),FALSE)</f>
        <v>3548.7386999999871</v>
      </c>
      <c r="H71" s="52">
        <f>VLOOKUP($B71,Shock_dev!$A$1:$CI$300,MATCH(DATE(H$1,1,1),Shock_dev!$A$1:$CI$1,0),FALSE)</f>
        <v>3811.1068000000087</v>
      </c>
      <c r="I71" s="52">
        <f>VLOOKUP($B71,Shock_dev!$A$1:$CI$300,MATCH(DATE(I$1,1,1),Shock_dev!$A$1:$CI$1,0),FALSE)</f>
        <v>4064.6858999999822</v>
      </c>
      <c r="J71" s="52">
        <f>VLOOKUP($B71,Shock_dev!$A$1:$CI$300,MATCH(DATE(J$1,1,1),Shock_dev!$A$1:$CI$1,0),FALSE)</f>
        <v>4425.5296999999555</v>
      </c>
      <c r="K71" s="52">
        <f>VLOOKUP($B71,Shock_dev!$A$1:$CI$300,MATCH(DATE(K$1,1,1),Shock_dev!$A$1:$CI$1,0),FALSE)</f>
        <v>4775.4861999999848</v>
      </c>
      <c r="L71" s="52">
        <f>VLOOKUP($B71,Shock_dev!$A$1:$CI$300,MATCH(DATE(L$1,1,1),Shock_dev!$A$1:$CI$1,0),FALSE)</f>
        <v>5207.580100000021</v>
      </c>
      <c r="M71" s="52">
        <f>VLOOKUP($B71,Shock_dev!$A$1:$CI$300,MATCH(DATE(M$1,1,1),Shock_dev!$A$1:$CI$1,0),FALSE)</f>
        <v>5764.6790000000037</v>
      </c>
      <c r="N71" s="52">
        <f>VLOOKUP($B71,Shock_dev!$A$1:$CI$300,MATCH(DATE(N$1,1,1),Shock_dev!$A$1:$CI$1,0),FALSE)</f>
        <v>6247.3461000000243</v>
      </c>
      <c r="O71" s="52">
        <f>VLOOKUP($B71,Shock_dev!$A$1:$CI$300,MATCH(DATE(O$1,1,1),Shock_dev!$A$1:$CI$1,0),FALSE)</f>
        <v>6654.295999999973</v>
      </c>
      <c r="P71" s="52">
        <f>VLOOKUP($B71,Shock_dev!$A$1:$CI$300,MATCH(DATE(P$1,1,1),Shock_dev!$A$1:$CI$1,0),FALSE)</f>
        <v>7049.186400000006</v>
      </c>
      <c r="Q71" s="52">
        <f>VLOOKUP($B71,Shock_dev!$A$1:$CI$300,MATCH(DATE(Q$1,1,1),Shock_dev!$A$1:$CI$1,0),FALSE)</f>
        <v>7505.8839000000153</v>
      </c>
      <c r="R71" s="52">
        <f>VLOOKUP($B71,Shock_dev!$A$1:$CI$300,MATCH(DATE(R$1,1,1),Shock_dev!$A$1:$CI$1,0),FALSE)</f>
        <v>7894.5165999999736</v>
      </c>
      <c r="S71" s="52">
        <f>VLOOKUP($B71,Shock_dev!$A$1:$CI$300,MATCH(DATE(S$1,1,1),Shock_dev!$A$1:$CI$1,0),FALSE)</f>
        <v>8326.342799999984</v>
      </c>
      <c r="T71" s="52">
        <f>VLOOKUP($B71,Shock_dev!$A$1:$CI$300,MATCH(DATE(T$1,1,1),Shock_dev!$A$1:$CI$1,0),FALSE)</f>
        <v>8806.099499999953</v>
      </c>
      <c r="U71" s="52">
        <f>VLOOKUP($B71,Shock_dev!$A$1:$CI$300,MATCH(DATE(U$1,1,1),Shock_dev!$A$1:$CI$1,0),FALSE)</f>
        <v>9234.6144000000204</v>
      </c>
      <c r="V71" s="52">
        <f>VLOOKUP($B71,Shock_dev!$A$1:$CI$300,MATCH(DATE(V$1,1,1),Shock_dev!$A$1:$CI$1,0),FALSE)</f>
        <v>9716.4988000000012</v>
      </c>
      <c r="W71" s="52">
        <f>VLOOKUP($B71,Shock_dev!$A$1:$CI$300,MATCH(DATE(W$1,1,1),Shock_dev!$A$1:$CI$1,0),FALSE)</f>
        <v>10173.545099999988</v>
      </c>
      <c r="X71" s="52">
        <f>VLOOKUP($B71,Shock_dev!$A$1:$CI$300,MATCH(DATE(X$1,1,1),Shock_dev!$A$1:$CI$1,0),FALSE)</f>
        <v>10596.070599999919</v>
      </c>
      <c r="Y71" s="52">
        <f>VLOOKUP($B71,Shock_dev!$A$1:$CI$300,MATCH(DATE(Y$1,1,1),Shock_dev!$A$1:$CI$1,0),FALSE)</f>
        <v>11070.186199999996</v>
      </c>
      <c r="Z71" s="52">
        <f>VLOOKUP($B71,Shock_dev!$A$1:$CI$300,MATCH(DATE(Z$1,1,1),Shock_dev!$A$1:$CI$1,0),FALSE)</f>
        <v>11453.968400000012</v>
      </c>
      <c r="AA71" s="52">
        <f>VLOOKUP($B71,Shock_dev!$A$1:$CI$300,MATCH(DATE(AA$1,1,1),Shock_dev!$A$1:$CI$1,0),FALSE)</f>
        <v>11800.341500000097</v>
      </c>
      <c r="AB71" s="52">
        <f>VLOOKUP($B71,Shock_dev!$A$1:$CI$300,MATCH(DATE(AB$1,1,1),Shock_dev!$A$1:$CI$1,0),FALSE)</f>
        <v>12119.441200000001</v>
      </c>
      <c r="AC71" s="52">
        <f>VLOOKUP($B71,Shock_dev!$A$1:$CI$300,MATCH(DATE(AC$1,1,1),Shock_dev!$A$1:$CI$1,0),FALSE)</f>
        <v>12414.336399999913</v>
      </c>
      <c r="AD71" s="52">
        <f>VLOOKUP($B71,Shock_dev!$A$1:$CI$300,MATCH(DATE(AD$1,1,1),Shock_dev!$A$1:$CI$1,0),FALSE)</f>
        <v>12677.041399999987</v>
      </c>
      <c r="AE71" s="52">
        <f>VLOOKUP($B71,Shock_dev!$A$1:$CI$300,MATCH(DATE(AE$1,1,1),Shock_dev!$A$1:$CI$1,0),FALSE)</f>
        <v>12920.924800000037</v>
      </c>
      <c r="AF71" s="52">
        <f>VLOOKUP($B71,Shock_dev!$A$1:$CI$300,MATCH(DATE(AF$1,1,1),Shock_dev!$A$1:$CI$1,0),FALSE)</f>
        <v>13119.975800000015</v>
      </c>
      <c r="AG71" s="52"/>
      <c r="AH71" s="65">
        <f t="shared" si="1"/>
        <v>2763.3359999999984</v>
      </c>
      <c r="AI71" s="65">
        <f t="shared" si="2"/>
        <v>4456.8777399999908</v>
      </c>
      <c r="AJ71" s="65">
        <f t="shared" si="3"/>
        <v>6644.2782800000041</v>
      </c>
      <c r="AK71" s="65">
        <f t="shared" si="4"/>
        <v>8795.6144199999871</v>
      </c>
      <c r="AL71" s="65">
        <f t="shared" si="5"/>
        <v>11018.822360000002</v>
      </c>
      <c r="AM71" s="65">
        <f t="shared" si="6"/>
        <v>12650.34391999999</v>
      </c>
      <c r="AN71" s="66"/>
      <c r="AO71" s="65">
        <f t="shared" si="7"/>
        <v>3610.1068699999946</v>
      </c>
      <c r="AP71" s="65">
        <f t="shared" si="8"/>
        <v>7719.9463499999956</v>
      </c>
      <c r="AQ71" s="65">
        <f t="shared" si="9"/>
        <v>11834.583139999995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1800.3115199999993</v>
      </c>
      <c r="D72" s="52">
        <f>VLOOKUP($B72,Shock_dev!$A$1:$CI$300,MATCH(DATE(D$1,1,1),Shock_dev!$A$1:$CI$1,0),FALSE)</f>
        <v>2345.7750100000012</v>
      </c>
      <c r="E72" s="52">
        <f>VLOOKUP($B72,Shock_dev!$A$1:$CI$300,MATCH(DATE(E$1,1,1),Shock_dev!$A$1:$CI$1,0),FALSE)</f>
        <v>2915.7755499999985</v>
      </c>
      <c r="F72" s="52">
        <f>VLOOKUP($B72,Shock_dev!$A$1:$CI$300,MATCH(DATE(F$1,1,1),Shock_dev!$A$1:$CI$1,0),FALSE)</f>
        <v>3506.3209799999968</v>
      </c>
      <c r="G72" s="52">
        <f>VLOOKUP($B72,Shock_dev!$A$1:$CI$300,MATCH(DATE(G$1,1,1),Shock_dev!$A$1:$CI$1,0),FALSE)</f>
        <v>4113.5920899999983</v>
      </c>
      <c r="H72" s="52">
        <f>VLOOKUP($B72,Shock_dev!$A$1:$CI$300,MATCH(DATE(H$1,1,1),Shock_dev!$A$1:$CI$1,0),FALSE)</f>
        <v>4742.1575099999973</v>
      </c>
      <c r="I72" s="52">
        <f>VLOOKUP($B72,Shock_dev!$A$1:$CI$300,MATCH(DATE(I$1,1,1),Shock_dev!$A$1:$CI$1,0),FALSE)</f>
        <v>5386.2334199999968</v>
      </c>
      <c r="J72" s="52">
        <f>VLOOKUP($B72,Shock_dev!$A$1:$CI$300,MATCH(DATE(J$1,1,1),Shock_dev!$A$1:$CI$1,0),FALSE)</f>
        <v>6051.6039300000011</v>
      </c>
      <c r="K72" s="52">
        <f>VLOOKUP($B72,Shock_dev!$A$1:$CI$300,MATCH(DATE(K$1,1,1),Shock_dev!$A$1:$CI$1,0),FALSE)</f>
        <v>6727.2668599999997</v>
      </c>
      <c r="L72" s="52">
        <f>VLOOKUP($B72,Shock_dev!$A$1:$CI$300,MATCH(DATE(L$1,1,1),Shock_dev!$A$1:$CI$1,0),FALSE)</f>
        <v>7417.1817999999985</v>
      </c>
      <c r="M72" s="52">
        <f>VLOOKUP($B72,Shock_dev!$A$1:$CI$300,MATCH(DATE(M$1,1,1),Shock_dev!$A$1:$CI$1,0),FALSE)</f>
        <v>8124.3763099999996</v>
      </c>
      <c r="N72" s="52">
        <f>VLOOKUP($B72,Shock_dev!$A$1:$CI$300,MATCH(DATE(N$1,1,1),Shock_dev!$A$1:$CI$1,0),FALSE)</f>
        <v>8831.1499799999983</v>
      </c>
      <c r="O72" s="52">
        <f>VLOOKUP($B72,Shock_dev!$A$1:$CI$300,MATCH(DATE(O$1,1,1),Shock_dev!$A$1:$CI$1,0),FALSE)</f>
        <v>9532.3294099999985</v>
      </c>
      <c r="P72" s="52">
        <f>VLOOKUP($B72,Shock_dev!$A$1:$CI$300,MATCH(DATE(P$1,1,1),Shock_dev!$A$1:$CI$1,0),FALSE)</f>
        <v>10230.006689999998</v>
      </c>
      <c r="Q72" s="52">
        <f>VLOOKUP($B72,Shock_dev!$A$1:$CI$300,MATCH(DATE(Q$1,1,1),Shock_dev!$A$1:$CI$1,0),FALSE)</f>
        <v>10928.836059999998</v>
      </c>
      <c r="R72" s="52">
        <f>VLOOKUP($B72,Shock_dev!$A$1:$CI$300,MATCH(DATE(R$1,1,1),Shock_dev!$A$1:$CI$1,0),FALSE)</f>
        <v>11615.774450000001</v>
      </c>
      <c r="S72" s="52">
        <f>VLOOKUP($B72,Shock_dev!$A$1:$CI$300,MATCH(DATE(S$1,1,1),Shock_dev!$A$1:$CI$1,0),FALSE)</f>
        <v>12297.671179999998</v>
      </c>
      <c r="T72" s="52">
        <f>VLOOKUP($B72,Shock_dev!$A$1:$CI$300,MATCH(DATE(T$1,1,1),Shock_dev!$A$1:$CI$1,0),FALSE)</f>
        <v>12974.950130000001</v>
      </c>
      <c r="U72" s="52">
        <f>VLOOKUP($B72,Shock_dev!$A$1:$CI$300,MATCH(DATE(U$1,1,1),Shock_dev!$A$1:$CI$1,0),FALSE)</f>
        <v>13636.689110000003</v>
      </c>
      <c r="V72" s="52">
        <f>VLOOKUP($B72,Shock_dev!$A$1:$CI$300,MATCH(DATE(V$1,1,1),Shock_dev!$A$1:$CI$1,0),FALSE)</f>
        <v>14290.242840000003</v>
      </c>
      <c r="W72" s="52">
        <f>VLOOKUP($B72,Shock_dev!$A$1:$CI$300,MATCH(DATE(W$1,1,1),Shock_dev!$A$1:$CI$1,0),FALSE)</f>
        <v>14928.834619999998</v>
      </c>
      <c r="X72" s="52">
        <f>VLOOKUP($B72,Shock_dev!$A$1:$CI$300,MATCH(DATE(X$1,1,1),Shock_dev!$A$1:$CI$1,0),FALSE)</f>
        <v>15548.707749999998</v>
      </c>
      <c r="Y72" s="52">
        <f>VLOOKUP($B72,Shock_dev!$A$1:$CI$300,MATCH(DATE(Y$1,1,1),Shock_dev!$A$1:$CI$1,0),FALSE)</f>
        <v>16155.645420000001</v>
      </c>
      <c r="Z72" s="52">
        <f>VLOOKUP($B72,Shock_dev!$A$1:$CI$300,MATCH(DATE(Z$1,1,1),Shock_dev!$A$1:$CI$1,0),FALSE)</f>
        <v>16737.486069999999</v>
      </c>
      <c r="AA72" s="52">
        <f>VLOOKUP($B72,Shock_dev!$A$1:$CI$300,MATCH(DATE(AA$1,1,1),Shock_dev!$A$1:$CI$1,0),FALSE)</f>
        <v>17297.184019999997</v>
      </c>
      <c r="AB72" s="52">
        <f>VLOOKUP($B72,Shock_dev!$A$1:$CI$300,MATCH(DATE(AB$1,1,1),Shock_dev!$A$1:$CI$1,0),FALSE)</f>
        <v>17834.652509999996</v>
      </c>
      <c r="AC72" s="52">
        <f>VLOOKUP($B72,Shock_dev!$A$1:$CI$300,MATCH(DATE(AC$1,1,1),Shock_dev!$A$1:$CI$1,0),FALSE)</f>
        <v>18349.536639999998</v>
      </c>
      <c r="AD72" s="52">
        <f>VLOOKUP($B72,Shock_dev!$A$1:$CI$300,MATCH(DATE(AD$1,1,1),Shock_dev!$A$1:$CI$1,0),FALSE)</f>
        <v>18840.575229999999</v>
      </c>
      <c r="AE72" s="52">
        <f>VLOOKUP($B72,Shock_dev!$A$1:$CI$300,MATCH(DATE(AE$1,1,1),Shock_dev!$A$1:$CI$1,0),FALSE)</f>
        <v>19308.947659999998</v>
      </c>
      <c r="AF72" s="52">
        <f>VLOOKUP($B72,Shock_dev!$A$1:$CI$300,MATCH(DATE(AF$1,1,1),Shock_dev!$A$1:$CI$1,0),FALSE)</f>
        <v>19751.823370000002</v>
      </c>
      <c r="AG72" s="52"/>
      <c r="AH72" s="65">
        <f t="shared" si="1"/>
        <v>2936.3550299999988</v>
      </c>
      <c r="AI72" s="65">
        <f t="shared" si="2"/>
        <v>6064.8887039999991</v>
      </c>
      <c r="AJ72" s="65">
        <f t="shared" si="3"/>
        <v>9529.3396899999989</v>
      </c>
      <c r="AK72" s="65">
        <f t="shared" si="4"/>
        <v>12963.065542000002</v>
      </c>
      <c r="AL72" s="65">
        <f t="shared" si="5"/>
        <v>16133.571575999998</v>
      </c>
      <c r="AM72" s="65">
        <f t="shared" si="6"/>
        <v>18817.107081999995</v>
      </c>
      <c r="AN72" s="66"/>
      <c r="AO72" s="65">
        <f t="shared" si="7"/>
        <v>4500.6218669999989</v>
      </c>
      <c r="AP72" s="65">
        <f t="shared" si="8"/>
        <v>11246.202616</v>
      </c>
      <c r="AQ72" s="65">
        <f t="shared" si="9"/>
        <v>17475.339328999995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659.08512841999993</v>
      </c>
      <c r="D77" s="52">
        <f t="shared" ref="D77:AF77" si="11">SUM(D60:D69)</f>
        <v>995.23440415999994</v>
      </c>
      <c r="E77" s="52">
        <f t="shared" si="11"/>
        <v>1172.9439024900003</v>
      </c>
      <c r="F77" s="52">
        <f t="shared" si="11"/>
        <v>1283.6234256500002</v>
      </c>
      <c r="G77" s="52">
        <f t="shared" si="11"/>
        <v>1339.7663206200002</v>
      </c>
      <c r="H77" s="52">
        <f t="shared" si="11"/>
        <v>1425.9641064100001</v>
      </c>
      <c r="I77" s="52">
        <f t="shared" si="11"/>
        <v>1460.7309854800003</v>
      </c>
      <c r="J77" s="52">
        <f t="shared" si="11"/>
        <v>1567.0644575500003</v>
      </c>
      <c r="K77" s="52">
        <f t="shared" si="11"/>
        <v>1590.24011741</v>
      </c>
      <c r="L77" s="52">
        <f t="shared" si="11"/>
        <v>1675.5964614300001</v>
      </c>
      <c r="M77" s="52">
        <f t="shared" si="11"/>
        <v>1809.9964104400001</v>
      </c>
      <c r="N77" s="52">
        <f t="shared" si="11"/>
        <v>1835.5280663400001</v>
      </c>
      <c r="O77" s="52">
        <f t="shared" si="11"/>
        <v>1788.16537174</v>
      </c>
      <c r="P77" s="52">
        <f t="shared" si="11"/>
        <v>1745.1502729899998</v>
      </c>
      <c r="Q77" s="52">
        <f t="shared" si="11"/>
        <v>1771.5548150500001</v>
      </c>
      <c r="R77" s="52">
        <f t="shared" si="11"/>
        <v>1698.7917284999999</v>
      </c>
      <c r="S77" s="52">
        <f t="shared" si="11"/>
        <v>1689.2209049500002</v>
      </c>
      <c r="T77" s="52">
        <f t="shared" si="11"/>
        <v>1720.7701969699999</v>
      </c>
      <c r="U77" s="52">
        <f t="shared" si="11"/>
        <v>1688.8891598599998</v>
      </c>
      <c r="V77" s="52">
        <f t="shared" si="11"/>
        <v>1731.5822680200001</v>
      </c>
      <c r="W77" s="52">
        <f t="shared" si="11"/>
        <v>1761.7238063300001</v>
      </c>
      <c r="X77" s="52">
        <f t="shared" si="11"/>
        <v>1782.0246887799999</v>
      </c>
      <c r="Y77" s="52">
        <f t="shared" si="11"/>
        <v>1876.2206149400001</v>
      </c>
      <c r="Z77" s="52">
        <f t="shared" si="11"/>
        <v>1891.7482136500003</v>
      </c>
      <c r="AA77" s="52">
        <f t="shared" si="11"/>
        <v>1918.2482217699999</v>
      </c>
      <c r="AB77" s="52">
        <f t="shared" si="11"/>
        <v>1947.2167228399999</v>
      </c>
      <c r="AC77" s="52">
        <f t="shared" si="11"/>
        <v>1976.6829454599999</v>
      </c>
      <c r="AD77" s="52">
        <f t="shared" si="11"/>
        <v>1996.9223002399999</v>
      </c>
      <c r="AE77" s="52">
        <f t="shared" si="11"/>
        <v>2022.8743128600004</v>
      </c>
      <c r="AF77" s="52">
        <f t="shared" si="11"/>
        <v>2024.3775165299999</v>
      </c>
      <c r="AG77" s="67"/>
      <c r="AH77" s="65">
        <f>AVERAGE(C77:G77)</f>
        <v>1090.1306362680002</v>
      </c>
      <c r="AI77" s="65">
        <f>AVERAGE(H77:L77)</f>
        <v>1543.9192256560002</v>
      </c>
      <c r="AJ77" s="65">
        <f>AVERAGE(M77:Q77)</f>
        <v>1790.078987312</v>
      </c>
      <c r="AK77" s="65">
        <f>AVERAGE(R77:V77)</f>
        <v>1705.85085166</v>
      </c>
      <c r="AL77" s="65">
        <f>AVERAGE(W77:AA77)</f>
        <v>1845.9931090940001</v>
      </c>
      <c r="AM77" s="65">
        <f>AVERAGE(AB77:AF77)</f>
        <v>1993.6147595859998</v>
      </c>
      <c r="AN77" s="66"/>
      <c r="AO77" s="65">
        <f>AVERAGE(AH77:AI77)</f>
        <v>1317.0249309620003</v>
      </c>
      <c r="AP77" s="65">
        <f>AVERAGE(AJ77:AK77)</f>
        <v>1747.9649194859999</v>
      </c>
      <c r="AQ77" s="65">
        <f>AVERAGE(AL77:AM77)</f>
        <v>1919.8039343400001</v>
      </c>
    </row>
    <row r="78" spans="1:43" s="9" customFormat="1" x14ac:dyDescent="0.25">
      <c r="A78" s="13" t="s">
        <v>399</v>
      </c>
      <c r="B78" s="13"/>
      <c r="C78" s="52">
        <f>SUM(C70:C71)</f>
        <v>1640.2758200000098</v>
      </c>
      <c r="D78" s="52">
        <f t="shared" ref="D78:AF78" si="12">SUM(D70:D71)</f>
        <v>2495.0003999999863</v>
      </c>
      <c r="E78" s="52">
        <f t="shared" si="12"/>
        <v>3058.1760900000081</v>
      </c>
      <c r="F78" s="52">
        <f t="shared" si="12"/>
        <v>3430.0533800000012</v>
      </c>
      <c r="G78" s="52">
        <f t="shared" si="12"/>
        <v>3671.9777099999883</v>
      </c>
      <c r="H78" s="52">
        <f t="shared" si="12"/>
        <v>3938.45165000001</v>
      </c>
      <c r="I78" s="52">
        <f t="shared" si="12"/>
        <v>4193.2235699999837</v>
      </c>
      <c r="J78" s="52">
        <f t="shared" si="12"/>
        <v>4556.2939899999546</v>
      </c>
      <c r="K78" s="52">
        <f t="shared" si="12"/>
        <v>4906.5539499999868</v>
      </c>
      <c r="L78" s="52">
        <f t="shared" si="12"/>
        <v>5340.0249700000204</v>
      </c>
      <c r="M78" s="52">
        <f t="shared" si="12"/>
        <v>5901.5534500000031</v>
      </c>
      <c r="N78" s="52">
        <f t="shared" si="12"/>
        <v>6386.0666400000227</v>
      </c>
      <c r="O78" s="52">
        <f t="shared" si="12"/>
        <v>6791.8161699999728</v>
      </c>
      <c r="P78" s="52">
        <f t="shared" si="12"/>
        <v>7184.3841000000066</v>
      </c>
      <c r="Q78" s="52">
        <f t="shared" si="12"/>
        <v>7640.3426000000181</v>
      </c>
      <c r="R78" s="52">
        <f t="shared" si="12"/>
        <v>8026.3513099999764</v>
      </c>
      <c r="S78" s="52">
        <f t="shared" si="12"/>
        <v>8457.0799199999856</v>
      </c>
      <c r="T78" s="52">
        <f t="shared" si="12"/>
        <v>8937.9625899999555</v>
      </c>
      <c r="U78" s="52">
        <f t="shared" si="12"/>
        <v>9367.0706100000207</v>
      </c>
      <c r="V78" s="52">
        <f t="shared" si="12"/>
        <v>9852.1378400000031</v>
      </c>
      <c r="W78" s="52">
        <f t="shared" si="12"/>
        <v>10312.865289999991</v>
      </c>
      <c r="X78" s="52">
        <f t="shared" si="12"/>
        <v>10739.119349999917</v>
      </c>
      <c r="Y78" s="52">
        <f t="shared" si="12"/>
        <v>11219.486709999997</v>
      </c>
      <c r="Z78" s="52">
        <f t="shared" si="12"/>
        <v>11607.92183000001</v>
      </c>
      <c r="AA78" s="52">
        <f t="shared" si="12"/>
        <v>11958.561750000095</v>
      </c>
      <c r="AB78" s="52">
        <f t="shared" si="12"/>
        <v>12281.825430000004</v>
      </c>
      <c r="AC78" s="52">
        <f t="shared" si="12"/>
        <v>12580.872189999915</v>
      </c>
      <c r="AD78" s="52">
        <f t="shared" si="12"/>
        <v>12847.455639999986</v>
      </c>
      <c r="AE78" s="52">
        <f t="shared" si="12"/>
        <v>13095.312180000037</v>
      </c>
      <c r="AF78" s="52">
        <f t="shared" si="12"/>
        <v>13297.633700000017</v>
      </c>
      <c r="AG78" s="67"/>
      <c r="AH78" s="65">
        <f>AVERAGE(C78:G78)</f>
        <v>2859.0966799999987</v>
      </c>
      <c r="AI78" s="65">
        <f>AVERAGE(H78:L78)</f>
        <v>4586.9096259999915</v>
      </c>
      <c r="AJ78" s="65">
        <f>AVERAGE(M78:Q78)</f>
        <v>6780.8325920000043</v>
      </c>
      <c r="AK78" s="65">
        <f>AVERAGE(R78:V78)</f>
        <v>8928.1204539999871</v>
      </c>
      <c r="AL78" s="65">
        <f>AVERAGE(W78:AA78)</f>
        <v>11167.590986000001</v>
      </c>
      <c r="AM78" s="65">
        <f>AVERAGE(AB78:AF78)</f>
        <v>12820.619827999992</v>
      </c>
      <c r="AN78" s="66"/>
      <c r="AO78" s="65">
        <f>AVERAGE(AH78:AI78)</f>
        <v>3723.0031529999951</v>
      </c>
      <c r="AP78" s="65">
        <f>AVERAGE(AJ78:AK78)</f>
        <v>7854.4765229999957</v>
      </c>
      <c r="AQ78" s="65">
        <f>AVERAGE(AL78:AM78)</f>
        <v>11994.105406999995</v>
      </c>
    </row>
    <row r="79" spans="1:43" s="9" customFormat="1" x14ac:dyDescent="0.25">
      <c r="A79" s="13" t="s">
        <v>421</v>
      </c>
      <c r="B79" s="13"/>
      <c r="C79" s="52">
        <f>SUM(C53:C58)</f>
        <v>256.96624300000224</v>
      </c>
      <c r="D79" s="52">
        <f t="shared" ref="D79:AF79" si="13">SUM(D53:D58)</f>
        <v>392.20324299999947</v>
      </c>
      <c r="E79" s="52">
        <f t="shared" si="13"/>
        <v>476.51348099999404</v>
      </c>
      <c r="F79" s="52">
        <f t="shared" si="13"/>
        <v>525.72003299999733</v>
      </c>
      <c r="G79" s="52">
        <f t="shared" si="13"/>
        <v>545.36365900000214</v>
      </c>
      <c r="H79" s="52">
        <f t="shared" si="13"/>
        <v>559.33586700000387</v>
      </c>
      <c r="I79" s="52">
        <f t="shared" si="13"/>
        <v>558.81340000000023</v>
      </c>
      <c r="J79" s="52">
        <f t="shared" si="13"/>
        <v>566.41245599999479</v>
      </c>
      <c r="K79" s="52">
        <f t="shared" si="13"/>
        <v>561.40590499999712</v>
      </c>
      <c r="L79" s="52">
        <f t="shared" si="13"/>
        <v>564.2151650000053</v>
      </c>
      <c r="M79" s="52">
        <f t="shared" si="13"/>
        <v>584.10673200000156</v>
      </c>
      <c r="N79" s="52">
        <f t="shared" si="13"/>
        <v>585.7764199999981</v>
      </c>
      <c r="O79" s="52">
        <f t="shared" si="13"/>
        <v>572.24297500000102</v>
      </c>
      <c r="P79" s="52">
        <f t="shared" si="13"/>
        <v>556.10784500000818</v>
      </c>
      <c r="Q79" s="52">
        <f t="shared" si="13"/>
        <v>551.08966899999859</v>
      </c>
      <c r="R79" s="52">
        <f t="shared" si="13"/>
        <v>533.69829499999832</v>
      </c>
      <c r="S79" s="52">
        <f t="shared" si="13"/>
        <v>526.59033399999566</v>
      </c>
      <c r="T79" s="52">
        <f t="shared" si="13"/>
        <v>530.7697169999999</v>
      </c>
      <c r="U79" s="52">
        <f t="shared" si="13"/>
        <v>529.04849099999456</v>
      </c>
      <c r="V79" s="52">
        <f t="shared" si="13"/>
        <v>542.23830000000157</v>
      </c>
      <c r="W79" s="52">
        <f t="shared" si="13"/>
        <v>555.57845600000269</v>
      </c>
      <c r="X79" s="52">
        <f t="shared" si="13"/>
        <v>568.10445099999833</v>
      </c>
      <c r="Y79" s="52">
        <f t="shared" si="13"/>
        <v>595.51932800000009</v>
      </c>
      <c r="Z79" s="52">
        <f t="shared" si="13"/>
        <v>610.66218100000151</v>
      </c>
      <c r="AA79" s="52">
        <f t="shared" si="13"/>
        <v>623.98322899999926</v>
      </c>
      <c r="AB79" s="52">
        <f t="shared" si="13"/>
        <v>636.54592800000501</v>
      </c>
      <c r="AC79" s="52">
        <f t="shared" si="13"/>
        <v>648.4749959999981</v>
      </c>
      <c r="AD79" s="52">
        <f t="shared" si="13"/>
        <v>658.10332100000164</v>
      </c>
      <c r="AE79" s="52">
        <f t="shared" si="13"/>
        <v>667.81375200000116</v>
      </c>
      <c r="AF79" s="52">
        <f t="shared" si="13"/>
        <v>672.67935299999954</v>
      </c>
      <c r="AG79" s="67"/>
      <c r="AH79" s="65">
        <f t="shared" si="1"/>
        <v>439.35333179999907</v>
      </c>
      <c r="AI79" s="65">
        <f t="shared" si="2"/>
        <v>562.03655860000015</v>
      </c>
      <c r="AJ79" s="65">
        <f t="shared" si="3"/>
        <v>569.86472820000154</v>
      </c>
      <c r="AK79" s="65">
        <f t="shared" si="4"/>
        <v>532.46902739999803</v>
      </c>
      <c r="AL79" s="65">
        <f t="shared" si="5"/>
        <v>590.76952900000038</v>
      </c>
      <c r="AM79" s="65">
        <f t="shared" si="6"/>
        <v>656.72347000000104</v>
      </c>
      <c r="AN79" s="66"/>
      <c r="AO79" s="65">
        <f t="shared" si="7"/>
        <v>500.69494519999961</v>
      </c>
      <c r="AP79" s="65">
        <f t="shared" si="8"/>
        <v>551.16687779999984</v>
      </c>
      <c r="AQ79" s="65">
        <f t="shared" si="9"/>
        <v>623.74649950000071</v>
      </c>
    </row>
    <row r="80" spans="1:43" s="9" customFormat="1" x14ac:dyDescent="0.25">
      <c r="A80" s="13" t="s">
        <v>423</v>
      </c>
      <c r="B80" s="13"/>
      <c r="C80" s="52">
        <f>C59</f>
        <v>30.019406999999774</v>
      </c>
      <c r="D80" s="52">
        <f t="shared" ref="D80:AF80" si="14">D59</f>
        <v>46.209108000000015</v>
      </c>
      <c r="E80" s="52">
        <f t="shared" si="14"/>
        <v>60.216198999999506</v>
      </c>
      <c r="F80" s="52">
        <f t="shared" si="14"/>
        <v>72.081205999999838</v>
      </c>
      <c r="G80" s="52">
        <f t="shared" si="14"/>
        <v>82.486068999999588</v>
      </c>
      <c r="H80" s="52">
        <f t="shared" si="14"/>
        <v>93.212988999999652</v>
      </c>
      <c r="I80" s="52">
        <f t="shared" si="14"/>
        <v>104.40511500000048</v>
      </c>
      <c r="J80" s="52">
        <f t="shared" si="14"/>
        <v>117.26346300000023</v>
      </c>
      <c r="K80" s="52">
        <f t="shared" si="14"/>
        <v>130.84723599999961</v>
      </c>
      <c r="L80" s="52">
        <f t="shared" si="14"/>
        <v>145.76608399999986</v>
      </c>
      <c r="M80" s="52">
        <f t="shared" si="14"/>
        <v>162.63212799999928</v>
      </c>
      <c r="N80" s="52">
        <f t="shared" si="14"/>
        <v>179.45781700000043</v>
      </c>
      <c r="O80" s="52">
        <f t="shared" si="14"/>
        <v>195.5269159999998</v>
      </c>
      <c r="P80" s="52">
        <f t="shared" si="14"/>
        <v>211.24755000000005</v>
      </c>
      <c r="Q80" s="52">
        <f t="shared" si="14"/>
        <v>227.49626900000021</v>
      </c>
      <c r="R80" s="52">
        <f t="shared" si="14"/>
        <v>243.1100890000007</v>
      </c>
      <c r="S80" s="52">
        <f t="shared" si="14"/>
        <v>258.85528199999953</v>
      </c>
      <c r="T80" s="52">
        <f t="shared" si="14"/>
        <v>274.99690800000008</v>
      </c>
      <c r="U80" s="52">
        <f t="shared" si="14"/>
        <v>290.51152699999966</v>
      </c>
      <c r="V80" s="52">
        <f t="shared" si="14"/>
        <v>306.16828999999962</v>
      </c>
      <c r="W80" s="52">
        <f t="shared" si="14"/>
        <v>321.36187500000051</v>
      </c>
      <c r="X80" s="52">
        <f t="shared" si="14"/>
        <v>335.77402600000005</v>
      </c>
      <c r="Y80" s="52">
        <f t="shared" si="14"/>
        <v>350.22624599999926</v>
      </c>
      <c r="Z80" s="52">
        <f t="shared" si="14"/>
        <v>363.46560499999941</v>
      </c>
      <c r="AA80" s="52">
        <f t="shared" si="14"/>
        <v>375.65528199999972</v>
      </c>
      <c r="AB80" s="52">
        <f t="shared" si="14"/>
        <v>386.95780999999988</v>
      </c>
      <c r="AC80" s="52">
        <f t="shared" si="14"/>
        <v>397.4535309999992</v>
      </c>
      <c r="AD80" s="52">
        <f t="shared" si="14"/>
        <v>407.07738199999949</v>
      </c>
      <c r="AE80" s="52">
        <f t="shared" si="14"/>
        <v>415.95167000000038</v>
      </c>
      <c r="AF80" s="52">
        <f t="shared" si="14"/>
        <v>423.83155599999918</v>
      </c>
      <c r="AG80" s="67"/>
      <c r="AH80" s="65">
        <f t="shared" si="1"/>
        <v>58.202397799999744</v>
      </c>
      <c r="AI80" s="65">
        <f t="shared" si="2"/>
        <v>118.29897739999997</v>
      </c>
      <c r="AJ80" s="65">
        <f t="shared" si="3"/>
        <v>195.27213599999996</v>
      </c>
      <c r="AK80" s="65">
        <f t="shared" si="4"/>
        <v>274.72841919999991</v>
      </c>
      <c r="AL80" s="65">
        <f t="shared" si="5"/>
        <v>349.29660679999978</v>
      </c>
      <c r="AM80" s="65">
        <f t="shared" si="6"/>
        <v>406.25438979999961</v>
      </c>
      <c r="AN80" s="66"/>
      <c r="AO80" s="65">
        <f t="shared" si="7"/>
        <v>88.25068759999985</v>
      </c>
      <c r="AP80" s="65">
        <f t="shared" si="8"/>
        <v>235.00027759999995</v>
      </c>
      <c r="AQ80" s="65">
        <f t="shared" si="9"/>
        <v>377.7754982999997</v>
      </c>
    </row>
    <row r="81" spans="1:43" s="9" customFormat="1" x14ac:dyDescent="0.25">
      <c r="A81" s="13" t="s">
        <v>426</v>
      </c>
      <c r="B81" s="13"/>
      <c r="C81" s="52">
        <f>C72</f>
        <v>1800.3115199999993</v>
      </c>
      <c r="D81" s="52">
        <f t="shared" ref="D81:AF81" si="15">D72</f>
        <v>2345.7750100000012</v>
      </c>
      <c r="E81" s="52">
        <f t="shared" si="15"/>
        <v>2915.7755499999985</v>
      </c>
      <c r="F81" s="52">
        <f t="shared" si="15"/>
        <v>3506.3209799999968</v>
      </c>
      <c r="G81" s="52">
        <f t="shared" si="15"/>
        <v>4113.5920899999983</v>
      </c>
      <c r="H81" s="52">
        <f t="shared" si="15"/>
        <v>4742.1575099999973</v>
      </c>
      <c r="I81" s="52">
        <f t="shared" si="15"/>
        <v>5386.2334199999968</v>
      </c>
      <c r="J81" s="52">
        <f t="shared" si="15"/>
        <v>6051.6039300000011</v>
      </c>
      <c r="K81" s="52">
        <f t="shared" si="15"/>
        <v>6727.2668599999997</v>
      </c>
      <c r="L81" s="52">
        <f t="shared" si="15"/>
        <v>7417.1817999999985</v>
      </c>
      <c r="M81" s="52">
        <f t="shared" si="15"/>
        <v>8124.3763099999996</v>
      </c>
      <c r="N81" s="52">
        <f t="shared" si="15"/>
        <v>8831.1499799999983</v>
      </c>
      <c r="O81" s="52">
        <f t="shared" si="15"/>
        <v>9532.3294099999985</v>
      </c>
      <c r="P81" s="52">
        <f t="shared" si="15"/>
        <v>10230.006689999998</v>
      </c>
      <c r="Q81" s="52">
        <f t="shared" si="15"/>
        <v>10928.836059999998</v>
      </c>
      <c r="R81" s="52">
        <f t="shared" si="15"/>
        <v>11615.774450000001</v>
      </c>
      <c r="S81" s="52">
        <f t="shared" si="15"/>
        <v>12297.671179999998</v>
      </c>
      <c r="T81" s="52">
        <f t="shared" si="15"/>
        <v>12974.950130000001</v>
      </c>
      <c r="U81" s="52">
        <f t="shared" si="15"/>
        <v>13636.689110000003</v>
      </c>
      <c r="V81" s="52">
        <f t="shared" si="15"/>
        <v>14290.242840000003</v>
      </c>
      <c r="W81" s="52">
        <f t="shared" si="15"/>
        <v>14928.834619999998</v>
      </c>
      <c r="X81" s="52">
        <f t="shared" si="15"/>
        <v>15548.707749999998</v>
      </c>
      <c r="Y81" s="52">
        <f t="shared" si="15"/>
        <v>16155.645420000001</v>
      </c>
      <c r="Z81" s="52">
        <f t="shared" si="15"/>
        <v>16737.486069999999</v>
      </c>
      <c r="AA81" s="52">
        <f t="shared" si="15"/>
        <v>17297.184019999997</v>
      </c>
      <c r="AB81" s="52">
        <f t="shared" si="15"/>
        <v>17834.652509999996</v>
      </c>
      <c r="AC81" s="52">
        <f t="shared" si="15"/>
        <v>18349.536639999998</v>
      </c>
      <c r="AD81" s="52">
        <f t="shared" si="15"/>
        <v>18840.575229999999</v>
      </c>
      <c r="AE81" s="52">
        <f t="shared" si="15"/>
        <v>19308.947659999998</v>
      </c>
      <c r="AF81" s="52">
        <f t="shared" si="15"/>
        <v>19751.823370000002</v>
      </c>
      <c r="AG81" s="67"/>
      <c r="AH81" s="65">
        <f>AVERAGE(C81:G81)</f>
        <v>2936.3550299999988</v>
      </c>
      <c r="AI81" s="65">
        <f>AVERAGE(H81:L81)</f>
        <v>6064.8887039999991</v>
      </c>
      <c r="AJ81" s="65">
        <f>AVERAGE(M81:Q81)</f>
        <v>9529.3396899999989</v>
      </c>
      <c r="AK81" s="65">
        <f>AVERAGE(R81:V81)</f>
        <v>12963.065542000002</v>
      </c>
      <c r="AL81" s="65">
        <f>AVERAGE(W81:AA81)</f>
        <v>16133.571575999998</v>
      </c>
      <c r="AM81" s="65">
        <f>AVERAGE(AB81:AF81)</f>
        <v>18817.107081999995</v>
      </c>
      <c r="AN81" s="66"/>
      <c r="AO81" s="65">
        <f>AVERAGE(AH81:AI81)</f>
        <v>4500.6218669999989</v>
      </c>
      <c r="AP81" s="65">
        <f>AVERAGE(AJ81:AK81)</f>
        <v>11246.202616</v>
      </c>
      <c r="AQ81" s="65">
        <f>AVERAGE(AL81:AM81)</f>
        <v>17475.339328999995</v>
      </c>
    </row>
    <row r="82" spans="1:43" s="9" customFormat="1" x14ac:dyDescent="0.25">
      <c r="A82" s="13" t="s">
        <v>425</v>
      </c>
      <c r="B82" s="13"/>
      <c r="C82" s="52">
        <f>SUM(C51:C52)</f>
        <v>50.187319999999545</v>
      </c>
      <c r="D82" s="52">
        <f t="shared" ref="D82:AF82" si="16">SUM(D51:D52)</f>
        <v>80.626100999998698</v>
      </c>
      <c r="E82" s="52">
        <f t="shared" si="16"/>
        <v>100.54188699999895</v>
      </c>
      <c r="F82" s="52">
        <f t="shared" si="16"/>
        <v>112.40760600000067</v>
      </c>
      <c r="G82" s="52">
        <f t="shared" si="16"/>
        <v>117.40528800000016</v>
      </c>
      <c r="H82" s="52">
        <f t="shared" si="16"/>
        <v>120.74370600000134</v>
      </c>
      <c r="I82" s="52">
        <f t="shared" si="16"/>
        <v>121.07503900000142</v>
      </c>
      <c r="J82" s="52">
        <f t="shared" si="16"/>
        <v>123.15546299999983</v>
      </c>
      <c r="K82" s="52">
        <f t="shared" si="16"/>
        <v>122.99168400000099</v>
      </c>
      <c r="L82" s="52">
        <f t="shared" si="16"/>
        <v>124.53664300000105</v>
      </c>
      <c r="M82" s="52">
        <f t="shared" si="16"/>
        <v>129.9085529999993</v>
      </c>
      <c r="N82" s="52">
        <f t="shared" si="16"/>
        <v>131.95718100000181</v>
      </c>
      <c r="O82" s="52">
        <f t="shared" si="16"/>
        <v>130.71118799999954</v>
      </c>
      <c r="P82" s="52">
        <f t="shared" si="16"/>
        <v>128.58416799999986</v>
      </c>
      <c r="Q82" s="52">
        <f t="shared" si="16"/>
        <v>128.5432089999988</v>
      </c>
      <c r="R82" s="52">
        <f t="shared" si="16"/>
        <v>125.96377900000061</v>
      </c>
      <c r="S82" s="52">
        <f t="shared" si="16"/>
        <v>125.20905599999855</v>
      </c>
      <c r="T82" s="52">
        <f t="shared" si="16"/>
        <v>126.74418100000048</v>
      </c>
      <c r="U82" s="52">
        <f t="shared" si="16"/>
        <v>127.08855200000062</v>
      </c>
      <c r="V82" s="52">
        <f t="shared" si="16"/>
        <v>130.29826799999933</v>
      </c>
      <c r="W82" s="52">
        <f t="shared" si="16"/>
        <v>133.56034200000113</v>
      </c>
      <c r="X82" s="52">
        <f t="shared" si="16"/>
        <v>136.51341200000024</v>
      </c>
      <c r="Y82" s="52">
        <f t="shared" si="16"/>
        <v>142.33103399999982</v>
      </c>
      <c r="Z82" s="52">
        <f t="shared" si="16"/>
        <v>145.67785999999955</v>
      </c>
      <c r="AA82" s="52">
        <f t="shared" si="16"/>
        <v>148.39277699999911</v>
      </c>
      <c r="AB82" s="52">
        <f t="shared" si="16"/>
        <v>150.76956799999925</v>
      </c>
      <c r="AC82" s="52">
        <f t="shared" si="16"/>
        <v>152.88373500000102</v>
      </c>
      <c r="AD82" s="52">
        <f t="shared" si="16"/>
        <v>154.41455100000076</v>
      </c>
      <c r="AE82" s="52">
        <f t="shared" si="16"/>
        <v>155.84456800000021</v>
      </c>
      <c r="AF82" s="52">
        <f t="shared" si="16"/>
        <v>156.18626699999868</v>
      </c>
      <c r="AG82" s="67"/>
      <c r="AH82" s="65">
        <f>AVERAGE(C82:G82)</f>
        <v>92.233640399999601</v>
      </c>
      <c r="AI82" s="65">
        <f>AVERAGE(H82:L82)</f>
        <v>122.50050700000092</v>
      </c>
      <c r="AJ82" s="65">
        <f>AVERAGE(M82:Q82)</f>
        <v>129.94085979999986</v>
      </c>
      <c r="AK82" s="65">
        <f>AVERAGE(R82:V82)</f>
        <v>127.06076719999992</v>
      </c>
      <c r="AL82" s="65">
        <f>AVERAGE(W82:AA82)</f>
        <v>141.29508499999997</v>
      </c>
      <c r="AM82" s="65">
        <f>AVERAGE(AB82:AF82)</f>
        <v>154.01973779999997</v>
      </c>
      <c r="AN82" s="66"/>
      <c r="AO82" s="65">
        <f>AVERAGE(AH82:AI82)</f>
        <v>107.36707370000026</v>
      </c>
      <c r="AP82" s="65">
        <f>AVERAGE(AJ82:AK82)</f>
        <v>128.50081349999988</v>
      </c>
      <c r="AQ82" s="65">
        <f>AVERAGE(AL82:AM82)</f>
        <v>147.65741139999997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132.27432540000007</v>
      </c>
      <c r="D87" s="52">
        <f t="shared" ref="D87:AF92" si="20">D60</f>
        <v>193.13432019999993</v>
      </c>
      <c r="E87" s="52">
        <f t="shared" si="20"/>
        <v>220.41739210000003</v>
      </c>
      <c r="F87" s="52">
        <f t="shared" si="20"/>
        <v>235.42290710000009</v>
      </c>
      <c r="G87" s="52">
        <f t="shared" si="20"/>
        <v>225.00521370000001</v>
      </c>
      <c r="H87" s="52">
        <f t="shared" si="20"/>
        <v>234.04528919999996</v>
      </c>
      <c r="I87" s="52">
        <f t="shared" si="20"/>
        <v>241.86856090000003</v>
      </c>
      <c r="J87" s="52">
        <f t="shared" si="20"/>
        <v>248.94845050000004</v>
      </c>
      <c r="K87" s="52">
        <f t="shared" si="20"/>
        <v>255.61549279999997</v>
      </c>
      <c r="L87" s="52">
        <f t="shared" si="20"/>
        <v>260.03844300000003</v>
      </c>
      <c r="M87" s="52">
        <f t="shared" si="20"/>
        <v>247.51013879999994</v>
      </c>
      <c r="N87" s="52">
        <f t="shared" si="20"/>
        <v>246.26622600000007</v>
      </c>
      <c r="O87" s="52">
        <f t="shared" si="20"/>
        <v>249.03931450000005</v>
      </c>
      <c r="P87" s="52">
        <f t="shared" si="20"/>
        <v>253.02008249999994</v>
      </c>
      <c r="Q87" s="52">
        <f t="shared" si="20"/>
        <v>253.26287229999991</v>
      </c>
      <c r="R87" s="52">
        <f t="shared" si="20"/>
        <v>248.02192460000003</v>
      </c>
      <c r="S87" s="52">
        <f t="shared" si="20"/>
        <v>248.22946630000001</v>
      </c>
      <c r="T87" s="52">
        <f t="shared" si="20"/>
        <v>250.20257170000002</v>
      </c>
      <c r="U87" s="52">
        <f t="shared" si="20"/>
        <v>252.40063970000006</v>
      </c>
      <c r="V87" s="52">
        <f t="shared" si="20"/>
        <v>260.89289710000003</v>
      </c>
      <c r="W87" s="52">
        <f t="shared" si="20"/>
        <v>257.83759859999998</v>
      </c>
      <c r="X87" s="52">
        <f t="shared" si="20"/>
        <v>257.13754879999999</v>
      </c>
      <c r="Y87" s="52">
        <f t="shared" si="20"/>
        <v>257.13947719999999</v>
      </c>
      <c r="Z87" s="52">
        <f t="shared" si="20"/>
        <v>257.00471479999999</v>
      </c>
      <c r="AA87" s="52">
        <f t="shared" si="20"/>
        <v>256.53487719999998</v>
      </c>
      <c r="AB87" s="52">
        <f t="shared" si="20"/>
        <v>255.71097020000002</v>
      </c>
      <c r="AC87" s="52">
        <f t="shared" si="20"/>
        <v>254.55413610000005</v>
      </c>
      <c r="AD87" s="52">
        <f t="shared" si="20"/>
        <v>253.10053540000001</v>
      </c>
      <c r="AE87" s="52">
        <f t="shared" si="20"/>
        <v>251.39512760000002</v>
      </c>
      <c r="AF87" s="52">
        <f t="shared" si="20"/>
        <v>249.45507399999997</v>
      </c>
      <c r="AH87" s="65">
        <f t="shared" ref="AH87:AH93" si="21">AVERAGE(C87:G87)</f>
        <v>201.25083170000002</v>
      </c>
      <c r="AI87" s="65">
        <f t="shared" ref="AI87:AI93" si="22">AVERAGE(H87:L87)</f>
        <v>248.10324728000001</v>
      </c>
      <c r="AJ87" s="65">
        <f t="shared" ref="AJ87:AJ93" si="23">AVERAGE(M87:Q87)</f>
        <v>249.81972681999997</v>
      </c>
      <c r="AK87" s="65">
        <f t="shared" ref="AK87:AK93" si="24">AVERAGE(R87:V87)</f>
        <v>251.94949988000002</v>
      </c>
      <c r="AL87" s="65">
        <f t="shared" ref="AL87:AL93" si="25">AVERAGE(W87:AA87)</f>
        <v>257.13084332</v>
      </c>
      <c r="AM87" s="65">
        <f t="shared" ref="AM87:AM93" si="26">AVERAGE(AB87:AF87)</f>
        <v>252.84316866</v>
      </c>
      <c r="AN87" s="66"/>
      <c r="AO87" s="65">
        <f t="shared" ref="AO87:AO93" si="27">AVERAGE(AH87:AI87)</f>
        <v>224.67703949000003</v>
      </c>
      <c r="AP87" s="65">
        <f t="shared" ref="AP87:AP93" si="28">AVERAGE(AJ87:AK87)</f>
        <v>250.88461335</v>
      </c>
      <c r="AQ87" s="65">
        <f t="shared" ref="AQ87:AQ93" si="29">AVERAGE(AL87:AM87)</f>
        <v>254.98700599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37.921217580000004</v>
      </c>
      <c r="D88" s="52">
        <f t="shared" ref="D88:R88" si="30">D61</f>
        <v>61.398278919999996</v>
      </c>
      <c r="E88" s="52">
        <f t="shared" si="30"/>
        <v>72.855482370000004</v>
      </c>
      <c r="F88" s="52">
        <f t="shared" si="30"/>
        <v>79.03266013999999</v>
      </c>
      <c r="G88" s="52">
        <f t="shared" si="30"/>
        <v>83.096382720000008</v>
      </c>
      <c r="H88" s="52">
        <f t="shared" si="30"/>
        <v>86.218650490000002</v>
      </c>
      <c r="I88" s="52">
        <f t="shared" si="30"/>
        <v>81.491173620000012</v>
      </c>
      <c r="J88" s="52">
        <f t="shared" si="30"/>
        <v>80.782177649999994</v>
      </c>
      <c r="K88" s="52">
        <f t="shared" si="30"/>
        <v>70.988460459999999</v>
      </c>
      <c r="L88" s="52">
        <f t="shared" si="30"/>
        <v>67.940533790000003</v>
      </c>
      <c r="M88" s="52">
        <f t="shared" si="30"/>
        <v>150.84767185000001</v>
      </c>
      <c r="N88" s="52">
        <f t="shared" si="30"/>
        <v>179.46351621999997</v>
      </c>
      <c r="O88" s="52">
        <f t="shared" si="30"/>
        <v>192.37162510000002</v>
      </c>
      <c r="P88" s="52">
        <f t="shared" si="30"/>
        <v>199.46696678000001</v>
      </c>
      <c r="Q88" s="52">
        <f t="shared" si="30"/>
        <v>204.08067668000001</v>
      </c>
      <c r="R88" s="52">
        <f t="shared" si="30"/>
        <v>207.36383563999999</v>
      </c>
      <c r="S88" s="52">
        <f t="shared" si="20"/>
        <v>221.72125487000002</v>
      </c>
      <c r="T88" s="52">
        <f t="shared" si="20"/>
        <v>228.29932041999999</v>
      </c>
      <c r="U88" s="52">
        <f t="shared" si="20"/>
        <v>231.34939234000001</v>
      </c>
      <c r="V88" s="52">
        <f t="shared" si="20"/>
        <v>232.76782039</v>
      </c>
      <c r="W88" s="52">
        <f t="shared" si="20"/>
        <v>233.23631542999999</v>
      </c>
      <c r="X88" s="52">
        <f t="shared" si="20"/>
        <v>245.78528373</v>
      </c>
      <c r="Y88" s="52">
        <f t="shared" si="20"/>
        <v>250.13268783000001</v>
      </c>
      <c r="Z88" s="52">
        <f t="shared" si="20"/>
        <v>250.94082342999997</v>
      </c>
      <c r="AA88" s="52">
        <f t="shared" si="20"/>
        <v>250.25385072999998</v>
      </c>
      <c r="AB88" s="52">
        <f t="shared" si="20"/>
        <v>248.80118677000002</v>
      </c>
      <c r="AC88" s="52">
        <f t="shared" si="20"/>
        <v>246.85326832999999</v>
      </c>
      <c r="AD88" s="52">
        <f t="shared" si="20"/>
        <v>244.53666045</v>
      </c>
      <c r="AE88" s="52">
        <f t="shared" si="20"/>
        <v>241.93057265999997</v>
      </c>
      <c r="AF88" s="52">
        <f t="shared" si="20"/>
        <v>239.08127918</v>
      </c>
      <c r="AH88" s="65">
        <f t="shared" si="21"/>
        <v>66.860804346000009</v>
      </c>
      <c r="AI88" s="65">
        <f t="shared" si="22"/>
        <v>77.484199201999999</v>
      </c>
      <c r="AJ88" s="65">
        <f t="shared" si="23"/>
        <v>185.246091326</v>
      </c>
      <c r="AK88" s="65">
        <f t="shared" si="24"/>
        <v>224.30032473199998</v>
      </c>
      <c r="AL88" s="65">
        <f t="shared" si="25"/>
        <v>246.06979222999999</v>
      </c>
      <c r="AM88" s="65">
        <f t="shared" si="26"/>
        <v>244.24059347799999</v>
      </c>
      <c r="AN88" s="66"/>
      <c r="AO88" s="65">
        <f t="shared" si="27"/>
        <v>72.172501774000011</v>
      </c>
      <c r="AP88" s="65">
        <f t="shared" si="28"/>
        <v>204.77320802899999</v>
      </c>
      <c r="AQ88" s="65">
        <f t="shared" si="29"/>
        <v>245.15519285400001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43.780312800000004</v>
      </c>
      <c r="D89" s="52">
        <f t="shared" si="20"/>
        <v>68.755496030000003</v>
      </c>
      <c r="E89" s="52">
        <f t="shared" si="20"/>
        <v>80.357280489999994</v>
      </c>
      <c r="F89" s="52">
        <f t="shared" si="20"/>
        <v>86.253628579999997</v>
      </c>
      <c r="G89" s="52">
        <f t="shared" si="20"/>
        <v>94.72593529000001</v>
      </c>
      <c r="H89" s="52">
        <f t="shared" si="20"/>
        <v>99.204063230000003</v>
      </c>
      <c r="I89" s="52">
        <f t="shared" si="20"/>
        <v>101.23932085</v>
      </c>
      <c r="J89" s="52">
        <f t="shared" si="20"/>
        <v>102.46381611</v>
      </c>
      <c r="K89" s="52">
        <f t="shared" si="20"/>
        <v>102.36438808</v>
      </c>
      <c r="L89" s="52">
        <f t="shared" si="20"/>
        <v>104.13551765999999</v>
      </c>
      <c r="M89" s="52">
        <f t="shared" si="20"/>
        <v>124.72006146999999</v>
      </c>
      <c r="N89" s="52">
        <f t="shared" si="20"/>
        <v>131.05468277</v>
      </c>
      <c r="O89" s="52">
        <f t="shared" si="20"/>
        <v>132.25989731000001</v>
      </c>
      <c r="P89" s="52">
        <f t="shared" si="20"/>
        <v>131.32220021000001</v>
      </c>
      <c r="Q89" s="52">
        <f t="shared" si="20"/>
        <v>129.35259115000002</v>
      </c>
      <c r="R89" s="52">
        <f t="shared" si="20"/>
        <v>126.73272284000001</v>
      </c>
      <c r="S89" s="52">
        <f t="shared" si="20"/>
        <v>124.4955594</v>
      </c>
      <c r="T89" s="52">
        <f t="shared" si="20"/>
        <v>121.56769192</v>
      </c>
      <c r="U89" s="52">
        <f t="shared" si="20"/>
        <v>118.36927714000001</v>
      </c>
      <c r="V89" s="52">
        <f t="shared" si="20"/>
        <v>119.07581603</v>
      </c>
      <c r="W89" s="52">
        <f t="shared" si="20"/>
        <v>117.42009445000001</v>
      </c>
      <c r="X89" s="52">
        <f t="shared" si="20"/>
        <v>115.74325970999999</v>
      </c>
      <c r="Y89" s="52">
        <f t="shared" si="20"/>
        <v>113.41660851</v>
      </c>
      <c r="Z89" s="52">
        <f t="shared" si="20"/>
        <v>110.93961772000002</v>
      </c>
      <c r="AA89" s="52">
        <f t="shared" si="20"/>
        <v>108.49924728999999</v>
      </c>
      <c r="AB89" s="52">
        <f t="shared" si="20"/>
        <v>106.14816313999999</v>
      </c>
      <c r="AC89" s="52">
        <f t="shared" si="20"/>
        <v>103.90352774999999</v>
      </c>
      <c r="AD89" s="52">
        <f t="shared" si="20"/>
        <v>101.75428434</v>
      </c>
      <c r="AE89" s="52">
        <f t="shared" si="20"/>
        <v>99.69844144999999</v>
      </c>
      <c r="AF89" s="52">
        <f t="shared" si="20"/>
        <v>97.725624269999997</v>
      </c>
      <c r="AH89" s="65">
        <f t="shared" si="21"/>
        <v>74.774530638000002</v>
      </c>
      <c r="AI89" s="65">
        <f t="shared" si="22"/>
        <v>101.88142118599998</v>
      </c>
      <c r="AJ89" s="65">
        <f t="shared" si="23"/>
        <v>129.74188658200001</v>
      </c>
      <c r="AK89" s="65">
        <f t="shared" si="24"/>
        <v>122.04821346600002</v>
      </c>
      <c r="AL89" s="65">
        <f t="shared" si="25"/>
        <v>113.20376553599999</v>
      </c>
      <c r="AM89" s="65">
        <f t="shared" si="26"/>
        <v>101.84600818999999</v>
      </c>
      <c r="AN89" s="66"/>
      <c r="AO89" s="65">
        <f t="shared" si="27"/>
        <v>88.327975911999999</v>
      </c>
      <c r="AP89" s="65">
        <f t="shared" si="28"/>
        <v>125.89505002400001</v>
      </c>
      <c r="AQ89" s="65">
        <f t="shared" si="29"/>
        <v>107.52488686299999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87.250640500000031</v>
      </c>
      <c r="D90" s="52">
        <f t="shared" si="20"/>
        <v>130.24736419999999</v>
      </c>
      <c r="E90" s="52">
        <f t="shared" si="20"/>
        <v>151.00161700000001</v>
      </c>
      <c r="F90" s="52">
        <f t="shared" si="20"/>
        <v>163.20733100000001</v>
      </c>
      <c r="G90" s="52">
        <f t="shared" si="20"/>
        <v>178.75375550000001</v>
      </c>
      <c r="H90" s="52">
        <f t="shared" si="20"/>
        <v>190.770758</v>
      </c>
      <c r="I90" s="52">
        <f t="shared" si="20"/>
        <v>200.10645430000005</v>
      </c>
      <c r="J90" s="52">
        <f t="shared" si="20"/>
        <v>208.08289880000001</v>
      </c>
      <c r="K90" s="52">
        <f t="shared" si="20"/>
        <v>210.21029160000001</v>
      </c>
      <c r="L90" s="52">
        <f t="shared" si="20"/>
        <v>231.59638939999996</v>
      </c>
      <c r="M90" s="52">
        <f t="shared" si="20"/>
        <v>176.28393460000001</v>
      </c>
      <c r="N90" s="52">
        <f t="shared" si="20"/>
        <v>156.04878499999995</v>
      </c>
      <c r="O90" s="52">
        <f t="shared" si="20"/>
        <v>147.71228880000001</v>
      </c>
      <c r="P90" s="52">
        <f t="shared" si="20"/>
        <v>142.84895990000001</v>
      </c>
      <c r="Q90" s="52">
        <f t="shared" si="20"/>
        <v>157.99757950000003</v>
      </c>
      <c r="R90" s="52">
        <f t="shared" si="20"/>
        <v>161.89771999999994</v>
      </c>
      <c r="S90" s="52">
        <f t="shared" si="20"/>
        <v>161.32016130000005</v>
      </c>
      <c r="T90" s="52">
        <f t="shared" si="20"/>
        <v>159.25603580000001</v>
      </c>
      <c r="U90" s="52">
        <f t="shared" si="20"/>
        <v>156.74436010000005</v>
      </c>
      <c r="V90" s="52">
        <f t="shared" si="20"/>
        <v>178.21961450000003</v>
      </c>
      <c r="W90" s="52">
        <f t="shared" si="20"/>
        <v>182.02794410000007</v>
      </c>
      <c r="X90" s="52">
        <f t="shared" si="20"/>
        <v>182.36799929999995</v>
      </c>
      <c r="Y90" s="52">
        <f t="shared" si="20"/>
        <v>181.77832800000004</v>
      </c>
      <c r="Z90" s="52">
        <f t="shared" si="20"/>
        <v>180.93567729999995</v>
      </c>
      <c r="AA90" s="52">
        <f t="shared" si="20"/>
        <v>180.08365049999998</v>
      </c>
      <c r="AB90" s="52">
        <f t="shared" si="20"/>
        <v>179.28607740000001</v>
      </c>
      <c r="AC90" s="52">
        <f t="shared" si="20"/>
        <v>178.56270809999995</v>
      </c>
      <c r="AD90" s="52">
        <f t="shared" si="20"/>
        <v>177.90251410000002</v>
      </c>
      <c r="AE90" s="52">
        <f t="shared" si="20"/>
        <v>177.29735620000002</v>
      </c>
      <c r="AF90" s="52">
        <f t="shared" si="20"/>
        <v>176.74218939999997</v>
      </c>
      <c r="AH90" s="65">
        <f t="shared" si="21"/>
        <v>142.09214164000002</v>
      </c>
      <c r="AI90" s="65">
        <f t="shared" si="22"/>
        <v>208.15335841999999</v>
      </c>
      <c r="AJ90" s="65">
        <f t="shared" si="23"/>
        <v>156.17830956</v>
      </c>
      <c r="AK90" s="65">
        <f t="shared" si="24"/>
        <v>163.48757834000003</v>
      </c>
      <c r="AL90" s="65">
        <f t="shared" si="25"/>
        <v>181.43871984</v>
      </c>
      <c r="AM90" s="65">
        <f t="shared" si="26"/>
        <v>177.95816903999997</v>
      </c>
      <c r="AN90" s="66"/>
      <c r="AO90" s="65">
        <f t="shared" si="27"/>
        <v>175.12275003000002</v>
      </c>
      <c r="AP90" s="65">
        <f t="shared" si="28"/>
        <v>159.83294395000001</v>
      </c>
      <c r="AQ90" s="65">
        <f t="shared" si="29"/>
        <v>179.69844444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15.793212899999986</v>
      </c>
      <c r="D91" s="52">
        <f t="shared" si="20"/>
        <v>23.6040299</v>
      </c>
      <c r="E91" s="52">
        <f t="shared" si="20"/>
        <v>28.065011599999991</v>
      </c>
      <c r="F91" s="52">
        <f t="shared" si="20"/>
        <v>30.565284700000007</v>
      </c>
      <c r="G91" s="52">
        <f t="shared" si="20"/>
        <v>38.714391400000011</v>
      </c>
      <c r="H91" s="52">
        <f t="shared" si="20"/>
        <v>43.31543529999999</v>
      </c>
      <c r="I91" s="52">
        <f t="shared" si="20"/>
        <v>45.315025800000001</v>
      </c>
      <c r="J91" s="52">
        <f t="shared" si="20"/>
        <v>47.215566200000012</v>
      </c>
      <c r="K91" s="52">
        <f t="shared" si="20"/>
        <v>48.693061900000004</v>
      </c>
      <c r="L91" s="52">
        <f t="shared" si="20"/>
        <v>47.973467099999993</v>
      </c>
      <c r="M91" s="52">
        <f t="shared" si="20"/>
        <v>60.844489100000004</v>
      </c>
      <c r="N91" s="52">
        <f t="shared" si="20"/>
        <v>64.176617800000002</v>
      </c>
      <c r="O91" s="52">
        <f t="shared" si="20"/>
        <v>65.695985699999994</v>
      </c>
      <c r="P91" s="52">
        <f t="shared" si="20"/>
        <v>66.558390000000003</v>
      </c>
      <c r="Q91" s="52">
        <f t="shared" si="20"/>
        <v>69.518599899999998</v>
      </c>
      <c r="R91" s="52">
        <f t="shared" si="20"/>
        <v>70.798406499999999</v>
      </c>
      <c r="S91" s="52">
        <f t="shared" si="20"/>
        <v>72.698000999999977</v>
      </c>
      <c r="T91" s="52">
        <f t="shared" si="20"/>
        <v>73.456284399999987</v>
      </c>
      <c r="U91" s="52">
        <f t="shared" si="20"/>
        <v>73.691255299999995</v>
      </c>
      <c r="V91" s="52">
        <f t="shared" si="20"/>
        <v>86.513904499999995</v>
      </c>
      <c r="W91" s="52">
        <f t="shared" si="20"/>
        <v>91.507848899999971</v>
      </c>
      <c r="X91" s="52">
        <f t="shared" si="20"/>
        <v>94.7559665</v>
      </c>
      <c r="Y91" s="52">
        <f t="shared" si="20"/>
        <v>104.6082092</v>
      </c>
      <c r="Z91" s="52">
        <f t="shared" si="20"/>
        <v>108.46152730000003</v>
      </c>
      <c r="AA91" s="52">
        <f t="shared" si="20"/>
        <v>109.90452209999998</v>
      </c>
      <c r="AB91" s="52">
        <f t="shared" si="20"/>
        <v>110.41647419999998</v>
      </c>
      <c r="AC91" s="52">
        <f t="shared" si="20"/>
        <v>110.49630970000001</v>
      </c>
      <c r="AD91" s="52">
        <f t="shared" si="20"/>
        <v>110.30749220000001</v>
      </c>
      <c r="AE91" s="52">
        <f t="shared" si="20"/>
        <v>109.91239479999999</v>
      </c>
      <c r="AF91" s="52">
        <f t="shared" si="20"/>
        <v>109.34033970000002</v>
      </c>
      <c r="AH91" s="65">
        <f t="shared" si="21"/>
        <v>27.348386099999999</v>
      </c>
      <c r="AI91" s="65">
        <f t="shared" si="22"/>
        <v>46.502511259999999</v>
      </c>
      <c r="AJ91" s="65">
        <f t="shared" si="23"/>
        <v>65.358816500000017</v>
      </c>
      <c r="AK91" s="65">
        <f t="shared" si="24"/>
        <v>75.431570339999979</v>
      </c>
      <c r="AL91" s="65">
        <f t="shared" si="25"/>
        <v>101.8476148</v>
      </c>
      <c r="AM91" s="65">
        <f t="shared" si="26"/>
        <v>110.09460211999999</v>
      </c>
      <c r="AN91" s="66"/>
      <c r="AO91" s="65">
        <f t="shared" si="27"/>
        <v>36.925448680000002</v>
      </c>
      <c r="AP91" s="65">
        <f t="shared" si="28"/>
        <v>70.395193419999998</v>
      </c>
      <c r="AQ91" s="65">
        <f t="shared" si="29"/>
        <v>105.97110846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0.23351159000000266</v>
      </c>
      <c r="D92" s="52">
        <f t="shared" si="20"/>
        <v>0.34569382999999831</v>
      </c>
      <c r="E92" s="52">
        <f t="shared" si="20"/>
        <v>0.40663823999999948</v>
      </c>
      <c r="F92" s="52">
        <f t="shared" si="20"/>
        <v>0.4429152500000022</v>
      </c>
      <c r="G92" s="52">
        <f t="shared" si="20"/>
        <v>0.46707519000000275</v>
      </c>
      <c r="H92" s="52">
        <f t="shared" si="20"/>
        <v>0.49030588000000108</v>
      </c>
      <c r="I92" s="52">
        <f t="shared" si="20"/>
        <v>0.51230523999999988</v>
      </c>
      <c r="J92" s="52">
        <f t="shared" si="20"/>
        <v>0.54000691999999972</v>
      </c>
      <c r="K92" s="52">
        <f t="shared" si="20"/>
        <v>0.57013953999999956</v>
      </c>
      <c r="L92" s="52">
        <f t="shared" si="20"/>
        <v>0.60292630000000003</v>
      </c>
      <c r="M92" s="52">
        <f t="shared" si="20"/>
        <v>0.64228806999999932</v>
      </c>
      <c r="N92" s="52">
        <f t="shared" si="20"/>
        <v>0.67911895999999672</v>
      </c>
      <c r="O92" s="52">
        <f t="shared" si="20"/>
        <v>0.71012924000000055</v>
      </c>
      <c r="P92" s="52">
        <f t="shared" si="20"/>
        <v>0.73709175999999843</v>
      </c>
      <c r="Q92" s="52">
        <f t="shared" si="20"/>
        <v>0.76617279999999965</v>
      </c>
      <c r="R92" s="52">
        <f t="shared" si="20"/>
        <v>0.79113516999999689</v>
      </c>
      <c r="S92" s="52">
        <f t="shared" si="20"/>
        <v>0.81700940999999716</v>
      </c>
      <c r="T92" s="52">
        <f t="shared" si="20"/>
        <v>0.84443756000000292</v>
      </c>
      <c r="U92" s="52">
        <f t="shared" si="20"/>
        <v>0.870189400000001</v>
      </c>
      <c r="V92" s="52">
        <f t="shared" si="20"/>
        <v>0.89784088999999767</v>
      </c>
      <c r="W92" s="52">
        <f t="shared" si="20"/>
        <v>0.92390314000000018</v>
      </c>
      <c r="X92" s="52">
        <f t="shared" si="20"/>
        <v>0.94796584999999567</v>
      </c>
      <c r="Y92" s="52">
        <f t="shared" si="20"/>
        <v>0.97399044999999518</v>
      </c>
      <c r="Z92" s="52">
        <f t="shared" si="20"/>
        <v>0.99700887999999566</v>
      </c>
      <c r="AA92" s="52">
        <f t="shared" si="20"/>
        <v>1.0166412199999968</v>
      </c>
      <c r="AB92" s="52">
        <f t="shared" si="20"/>
        <v>1.0345588200000009</v>
      </c>
      <c r="AC92" s="52">
        <f t="shared" si="20"/>
        <v>1.0515845700000028</v>
      </c>
      <c r="AD92" s="52">
        <f t="shared" si="20"/>
        <v>1.0652740399999985</v>
      </c>
      <c r="AE92" s="52">
        <f t="shared" si="20"/>
        <v>1.0777608200000017</v>
      </c>
      <c r="AF92" s="52">
        <f t="shared" si="20"/>
        <v>1.0875063199999957</v>
      </c>
      <c r="AH92" s="65">
        <f t="shared" si="21"/>
        <v>0.37916682000000107</v>
      </c>
      <c r="AI92" s="65">
        <f t="shared" si="22"/>
        <v>0.5431367760000001</v>
      </c>
      <c r="AJ92" s="65">
        <f t="shared" si="23"/>
        <v>0.70696016599999889</v>
      </c>
      <c r="AK92" s="65">
        <f t="shared" si="24"/>
        <v>0.84412248599999917</v>
      </c>
      <c r="AL92" s="65">
        <f t="shared" si="25"/>
        <v>0.97190190799999665</v>
      </c>
      <c r="AM92" s="65">
        <f t="shared" si="26"/>
        <v>1.063336914</v>
      </c>
      <c r="AN92" s="66"/>
      <c r="AO92" s="65">
        <f t="shared" si="27"/>
        <v>0.46115179800000061</v>
      </c>
      <c r="AP92" s="65">
        <f t="shared" si="28"/>
        <v>0.77554132599999903</v>
      </c>
      <c r="AQ92" s="65">
        <f t="shared" si="29"/>
        <v>1.0176194109999983</v>
      </c>
    </row>
    <row r="93" spans="1:43" s="9" customFormat="1" x14ac:dyDescent="0.25">
      <c r="A93" s="71" t="s">
        <v>442</v>
      </c>
      <c r="B93" s="13"/>
      <c r="C93" s="52">
        <f>SUM(C66:C69)</f>
        <v>341.83190764999995</v>
      </c>
      <c r="D93" s="52">
        <f t="shared" ref="D93:AF93" si="31">SUM(D66:D69)</f>
        <v>517.74922107999987</v>
      </c>
      <c r="E93" s="52">
        <f t="shared" si="31"/>
        <v>619.84048069000005</v>
      </c>
      <c r="F93" s="52">
        <f t="shared" si="31"/>
        <v>688.69869888000005</v>
      </c>
      <c r="G93" s="52">
        <f t="shared" si="31"/>
        <v>719.00356682000006</v>
      </c>
      <c r="H93" s="52">
        <f t="shared" si="31"/>
        <v>771.91960430999995</v>
      </c>
      <c r="I93" s="52">
        <f t="shared" si="31"/>
        <v>790.19814476999989</v>
      </c>
      <c r="J93" s="52">
        <f t="shared" si="31"/>
        <v>879.03154137000013</v>
      </c>
      <c r="K93" s="52">
        <f t="shared" si="31"/>
        <v>901.79828302999999</v>
      </c>
      <c r="L93" s="52">
        <f t="shared" si="31"/>
        <v>963.3091841800001</v>
      </c>
      <c r="M93" s="52">
        <f t="shared" si="31"/>
        <v>1049.14782655</v>
      </c>
      <c r="N93" s="52">
        <f t="shared" si="31"/>
        <v>1057.8391195900001</v>
      </c>
      <c r="O93" s="52">
        <f t="shared" si="31"/>
        <v>1000.3761310899999</v>
      </c>
      <c r="P93" s="52">
        <f t="shared" si="31"/>
        <v>951.19658183999991</v>
      </c>
      <c r="Q93" s="52">
        <f t="shared" si="31"/>
        <v>956.57632271999989</v>
      </c>
      <c r="R93" s="52">
        <f t="shared" si="31"/>
        <v>883.18598374999999</v>
      </c>
      <c r="S93" s="52">
        <f t="shared" si="31"/>
        <v>859.93945267000004</v>
      </c>
      <c r="T93" s="52">
        <f t="shared" si="31"/>
        <v>887.14385517000005</v>
      </c>
      <c r="U93" s="52">
        <f t="shared" si="31"/>
        <v>855.46404587999984</v>
      </c>
      <c r="V93" s="52">
        <f t="shared" si="31"/>
        <v>853.21437461000005</v>
      </c>
      <c r="W93" s="52">
        <f t="shared" si="31"/>
        <v>878.77010171000006</v>
      </c>
      <c r="X93" s="52">
        <f t="shared" si="31"/>
        <v>885.28666489000011</v>
      </c>
      <c r="Y93" s="52">
        <f t="shared" si="31"/>
        <v>968.17131375000008</v>
      </c>
      <c r="Z93" s="52">
        <f t="shared" si="31"/>
        <v>982.46884422000005</v>
      </c>
      <c r="AA93" s="52">
        <f t="shared" si="31"/>
        <v>1011.95543273</v>
      </c>
      <c r="AB93" s="52">
        <f t="shared" si="31"/>
        <v>1045.8192923099998</v>
      </c>
      <c r="AC93" s="52">
        <f t="shared" si="31"/>
        <v>1081.2614109100002</v>
      </c>
      <c r="AD93" s="52">
        <f t="shared" si="31"/>
        <v>1108.25553971</v>
      </c>
      <c r="AE93" s="52">
        <f t="shared" si="31"/>
        <v>1141.5626593300001</v>
      </c>
      <c r="AF93" s="52">
        <f t="shared" si="31"/>
        <v>1150.9455036599998</v>
      </c>
      <c r="AH93" s="65">
        <f t="shared" si="21"/>
        <v>577.42477502399993</v>
      </c>
      <c r="AI93" s="65">
        <f t="shared" si="22"/>
        <v>861.25135153199994</v>
      </c>
      <c r="AJ93" s="65">
        <f t="shared" si="23"/>
        <v>1003.0271963580001</v>
      </c>
      <c r="AK93" s="65">
        <f t="shared" si="24"/>
        <v>867.78954241600002</v>
      </c>
      <c r="AL93" s="65">
        <f t="shared" si="25"/>
        <v>945.33047146000013</v>
      </c>
      <c r="AM93" s="65">
        <f t="shared" si="26"/>
        <v>1105.5688811839998</v>
      </c>
      <c r="AN93" s="66"/>
      <c r="AO93" s="65">
        <f t="shared" si="27"/>
        <v>719.33806327799994</v>
      </c>
      <c r="AP93" s="65">
        <f t="shared" si="28"/>
        <v>935.40836938699999</v>
      </c>
      <c r="AQ93" s="65">
        <f t="shared" si="29"/>
        <v>1025.449676322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4436.8453999999911</v>
      </c>
      <c r="D98" s="52">
        <f t="shared" ref="D98:AF98" si="33">D50</f>
        <v>6355.048300000024</v>
      </c>
      <c r="E98" s="52">
        <f t="shared" si="33"/>
        <v>7784.1670999999624</v>
      </c>
      <c r="F98" s="52">
        <f t="shared" si="33"/>
        <v>8930.2065999999177</v>
      </c>
      <c r="G98" s="52">
        <f t="shared" si="33"/>
        <v>9870.5912000000244</v>
      </c>
      <c r="H98" s="52">
        <f t="shared" si="33"/>
        <v>10879.865899999975</v>
      </c>
      <c r="I98" s="52">
        <f t="shared" si="33"/>
        <v>11824.481600000057</v>
      </c>
      <c r="J98" s="52">
        <f t="shared" si="33"/>
        <v>12981.793799999985</v>
      </c>
      <c r="K98" s="52">
        <f t="shared" si="33"/>
        <v>14039.305700000026</v>
      </c>
      <c r="L98" s="52">
        <f t="shared" si="33"/>
        <v>15267.321200000006</v>
      </c>
      <c r="M98" s="52">
        <f t="shared" si="33"/>
        <v>16712.573600000003</v>
      </c>
      <c r="N98" s="52">
        <f t="shared" si="33"/>
        <v>17949.936099999934</v>
      </c>
      <c r="O98" s="52">
        <f t="shared" si="33"/>
        <v>19010.792100000079</v>
      </c>
      <c r="P98" s="52">
        <f t="shared" si="33"/>
        <v>20055.48060000001</v>
      </c>
      <c r="Q98" s="52">
        <f t="shared" si="33"/>
        <v>21247.862599999993</v>
      </c>
      <c r="R98" s="52">
        <f t="shared" si="33"/>
        <v>22243.689699999988</v>
      </c>
      <c r="S98" s="52">
        <f t="shared" si="33"/>
        <v>23354.626699999906</v>
      </c>
      <c r="T98" s="52">
        <f t="shared" si="33"/>
        <v>24566.193800000008</v>
      </c>
      <c r="U98" s="52">
        <f t="shared" si="33"/>
        <v>25639.297600000049</v>
      </c>
      <c r="V98" s="52">
        <f t="shared" si="33"/>
        <v>26852.667799999937</v>
      </c>
      <c r="W98" s="52">
        <f t="shared" si="33"/>
        <v>28013.924400000018</v>
      </c>
      <c r="X98" s="52">
        <f t="shared" si="33"/>
        <v>29110.243699999992</v>
      </c>
      <c r="Y98" s="52">
        <f t="shared" si="33"/>
        <v>30339.429400000023</v>
      </c>
      <c r="Z98" s="52">
        <f t="shared" si="33"/>
        <v>31356.961699999985</v>
      </c>
      <c r="AA98" s="52">
        <f t="shared" si="33"/>
        <v>32322.025300000096</v>
      </c>
      <c r="AB98" s="52">
        <f t="shared" si="33"/>
        <v>33237.967900000047</v>
      </c>
      <c r="AC98" s="52">
        <f t="shared" si="33"/>
        <v>34105.90399999998</v>
      </c>
      <c r="AD98" s="52">
        <f t="shared" si="33"/>
        <v>34904.548400000087</v>
      </c>
      <c r="AE98" s="52">
        <f t="shared" si="33"/>
        <v>35666.744100000011</v>
      </c>
      <c r="AF98" s="52">
        <f t="shared" si="33"/>
        <v>36326.531799999997</v>
      </c>
      <c r="AG98" s="73"/>
      <c r="AH98" s="65">
        <f>AVERAGE(C98:G98)</f>
        <v>7475.3717199999837</v>
      </c>
      <c r="AI98" s="65">
        <f>AVERAGE(H98:L98)</f>
        <v>12998.553640000009</v>
      </c>
      <c r="AJ98" s="65">
        <f>AVERAGE(M98:Q98)</f>
        <v>18995.329000000005</v>
      </c>
      <c r="AK98" s="65">
        <f>AVERAGE(R98:V98)</f>
        <v>24531.295119999977</v>
      </c>
      <c r="AL98" s="65">
        <f>AVERAGE(W98:AA98)</f>
        <v>30228.516900000024</v>
      </c>
      <c r="AM98" s="65">
        <f>AVERAGE(AB98:AF98)</f>
        <v>34848.339240000023</v>
      </c>
      <c r="AN98" s="66"/>
      <c r="AO98" s="65">
        <f>AVERAGE(AH98:AI98)</f>
        <v>10236.962679999997</v>
      </c>
      <c r="AP98" s="65">
        <f>AVERAGE(AJ98:AK98)</f>
        <v>21763.312059999989</v>
      </c>
      <c r="AQ98" s="65">
        <f>AVERAGE(AL98:AM98)</f>
        <v>32538.428070000024</v>
      </c>
    </row>
    <row r="99" spans="1:43" s="62" customFormat="1" x14ac:dyDescent="0.25">
      <c r="A99" s="13" t="s">
        <v>670</v>
      </c>
      <c r="B99" s="72"/>
      <c r="C99" s="52">
        <f>C98*C107/C146</f>
        <v>2914.1434200332806</v>
      </c>
      <c r="D99" s="52">
        <f t="shared" ref="D99:AF99" si="34">D98*D107/D146</f>
        <v>4219.1629113946638</v>
      </c>
      <c r="E99" s="52">
        <f t="shared" si="34"/>
        <v>5063.5998706232476</v>
      </c>
      <c r="F99" s="52">
        <f t="shared" si="34"/>
        <v>5720.0026729958163</v>
      </c>
      <c r="G99" s="52">
        <f t="shared" si="34"/>
        <v>6147.7941486419904</v>
      </c>
      <c r="H99" s="52">
        <f t="shared" si="34"/>
        <v>6695.364923596082</v>
      </c>
      <c r="I99" s="52">
        <f t="shared" si="34"/>
        <v>7331.4799098460553</v>
      </c>
      <c r="J99" s="52">
        <f t="shared" si="34"/>
        <v>7515.5083289933991</v>
      </c>
      <c r="K99" s="52">
        <f t="shared" si="34"/>
        <v>8207.4529689466963</v>
      </c>
      <c r="L99" s="52">
        <f t="shared" si="34"/>
        <v>8677.0096340979235</v>
      </c>
      <c r="M99" s="52">
        <f t="shared" si="34"/>
        <v>10355.903434102134</v>
      </c>
      <c r="N99" s="52">
        <f t="shared" si="34"/>
        <v>11249.00926345645</v>
      </c>
      <c r="O99" s="52">
        <f t="shared" si="34"/>
        <v>12595.069904857315</v>
      </c>
      <c r="P99" s="52">
        <f t="shared" si="34"/>
        <v>13670.033607905163</v>
      </c>
      <c r="Q99" s="52">
        <f t="shared" si="34"/>
        <v>14412.22964691181</v>
      </c>
      <c r="R99" s="52">
        <f t="shared" si="34"/>
        <v>15972.541578050264</v>
      </c>
      <c r="S99" s="52">
        <f t="shared" si="34"/>
        <v>16848.489317253869</v>
      </c>
      <c r="T99" s="52">
        <f t="shared" si="34"/>
        <v>17110.911194675798</v>
      </c>
      <c r="U99" s="52">
        <f t="shared" si="34"/>
        <v>18519.395193071112</v>
      </c>
      <c r="V99" s="52">
        <f t="shared" si="34"/>
        <v>19925.711650006673</v>
      </c>
      <c r="W99" s="52">
        <f t="shared" si="34"/>
        <v>20112.743159163882</v>
      </c>
      <c r="X99" s="52">
        <f t="shared" si="34"/>
        <v>21046.941879912494</v>
      </c>
      <c r="Y99" s="52">
        <f t="shared" si="34"/>
        <v>22250.329071712426</v>
      </c>
      <c r="Z99" s="52">
        <f t="shared" si="34"/>
        <v>23301.04657238827</v>
      </c>
      <c r="AA99" s="52">
        <f t="shared" si="34"/>
        <v>23461.540129289271</v>
      </c>
      <c r="AB99" s="52">
        <f t="shared" si="34"/>
        <v>23611.02851454584</v>
      </c>
      <c r="AC99" s="52">
        <f t="shared" si="34"/>
        <v>23720.168527490401</v>
      </c>
      <c r="AD99" s="52">
        <f t="shared" si="34"/>
        <v>23951.740604546394</v>
      </c>
      <c r="AE99" s="52">
        <f t="shared" si="34"/>
        <v>23969.714484801581</v>
      </c>
      <c r="AF99" s="52">
        <f t="shared" si="34"/>
        <v>24417.738715233678</v>
      </c>
      <c r="AG99" s="73"/>
      <c r="AH99" s="65">
        <f>AVERAGE(C99:G99)</f>
        <v>4812.9406047377997</v>
      </c>
      <c r="AI99" s="65">
        <f>AVERAGE(H99:L99)</f>
        <v>7685.3631530960311</v>
      </c>
      <c r="AJ99" s="65">
        <f>AVERAGE(M99:Q99)</f>
        <v>12456.449171446573</v>
      </c>
      <c r="AK99" s="65">
        <f>AVERAGE(R99:V99)</f>
        <v>17675.409786611544</v>
      </c>
      <c r="AL99" s="65">
        <f>AVERAGE(W99:AA99)</f>
        <v>22034.520162493271</v>
      </c>
      <c r="AM99" s="65">
        <f>AVERAGE(AB99:AF99)</f>
        <v>23934.078169323577</v>
      </c>
      <c r="AN99" s="66"/>
      <c r="AO99" s="65">
        <f>AVERAGE(AH99:AI99)</f>
        <v>6249.1518789169149</v>
      </c>
      <c r="AP99" s="65">
        <f>AVERAGE(AJ99:AK99)</f>
        <v>15065.929479029059</v>
      </c>
      <c r="AQ99" s="65">
        <f>AVERAGE(AL99:AM99)</f>
        <v>22984.299165908422</v>
      </c>
    </row>
    <row r="100" spans="1:43" s="62" customFormat="1" x14ac:dyDescent="0.25">
      <c r="A100" s="13" t="s">
        <v>671</v>
      </c>
      <c r="B100" s="72"/>
      <c r="C100" s="52">
        <f>C50*C120/C146</f>
        <v>1129.4028586549261</v>
      </c>
      <c r="D100" s="52">
        <f t="shared" ref="D100:AF100" si="35">D50*D120/D146</f>
        <v>1571.0525711172913</v>
      </c>
      <c r="E100" s="52">
        <f t="shared" si="35"/>
        <v>2048.4707100232972</v>
      </c>
      <c r="F100" s="52">
        <f t="shared" si="35"/>
        <v>2455.4723427411591</v>
      </c>
      <c r="G100" s="52">
        <f t="shared" si="35"/>
        <v>2872.9440050793719</v>
      </c>
      <c r="H100" s="52">
        <f t="shared" si="35"/>
        <v>3297.1605619841821</v>
      </c>
      <c r="I100" s="52">
        <f t="shared" si="35"/>
        <v>3511.7953851876118</v>
      </c>
      <c r="J100" s="52">
        <f t="shared" si="35"/>
        <v>4470.9969737856154</v>
      </c>
      <c r="K100" s="52">
        <f t="shared" si="35"/>
        <v>4724.9639269746558</v>
      </c>
      <c r="L100" s="52">
        <f t="shared" si="35"/>
        <v>5456.7739302504151</v>
      </c>
      <c r="M100" s="52">
        <f t="shared" si="35"/>
        <v>5257.7393147950952</v>
      </c>
      <c r="N100" s="52">
        <f t="shared" si="35"/>
        <v>5475.0997355304053</v>
      </c>
      <c r="O100" s="52">
        <f t="shared" si="35"/>
        <v>5062.4253814862959</v>
      </c>
      <c r="P100" s="52">
        <f t="shared" si="35"/>
        <v>4938.9347639448652</v>
      </c>
      <c r="Q100" s="52">
        <f t="shared" si="35"/>
        <v>5371.9652784577347</v>
      </c>
      <c r="R100" s="52">
        <f t="shared" si="35"/>
        <v>4636.002699301851</v>
      </c>
      <c r="S100" s="52">
        <f t="shared" si="35"/>
        <v>4848.5390209475991</v>
      </c>
      <c r="T100" s="52">
        <f t="shared" si="35"/>
        <v>5797.3783480794827</v>
      </c>
      <c r="U100" s="52">
        <f t="shared" si="35"/>
        <v>5350.777750455597</v>
      </c>
      <c r="V100" s="52">
        <f t="shared" si="35"/>
        <v>5221.8962971862848</v>
      </c>
      <c r="W100" s="52">
        <f t="shared" si="35"/>
        <v>6164.8349888918438</v>
      </c>
      <c r="X100" s="52">
        <f t="shared" si="35"/>
        <v>6304.3670482308908</v>
      </c>
      <c r="Y100" s="52">
        <f t="shared" si="35"/>
        <v>6416.3924642923794</v>
      </c>
      <c r="Z100" s="52">
        <f t="shared" si="35"/>
        <v>6316.3871134237033</v>
      </c>
      <c r="AA100" s="52">
        <f t="shared" si="35"/>
        <v>7119.1262191582446</v>
      </c>
      <c r="AB100" s="52">
        <f t="shared" si="35"/>
        <v>7882.8378010629358</v>
      </c>
      <c r="AC100" s="52">
        <f t="shared" si="35"/>
        <v>8640.4462674361184</v>
      </c>
      <c r="AD100" s="52">
        <f t="shared" si="35"/>
        <v>9196.1021711140147</v>
      </c>
      <c r="AE100" s="52">
        <f t="shared" si="35"/>
        <v>9943.4494501294212</v>
      </c>
      <c r="AF100" s="52">
        <f t="shared" si="35"/>
        <v>10126.243225236574</v>
      </c>
      <c r="AG100" s="73"/>
      <c r="AH100" s="65">
        <f>AVERAGE(C100:G100)</f>
        <v>2015.4684975232092</v>
      </c>
      <c r="AI100" s="65">
        <f>AVERAGE(H100:L100)</f>
        <v>4292.3381556364966</v>
      </c>
      <c r="AJ100" s="65">
        <f>AVERAGE(M100:Q100)</f>
        <v>5221.2328948428785</v>
      </c>
      <c r="AK100" s="65">
        <f>AVERAGE(R100:V100)</f>
        <v>5170.9188231941635</v>
      </c>
      <c r="AL100" s="65">
        <f>AVERAGE(W100:AA100)</f>
        <v>6464.2215667994124</v>
      </c>
      <c r="AM100" s="65">
        <f>AVERAGE(AB100:AF100)</f>
        <v>9157.8157829958145</v>
      </c>
      <c r="AN100" s="66"/>
      <c r="AO100" s="65">
        <f>AVERAGE(AH100:AI100)</f>
        <v>3153.903326579853</v>
      </c>
      <c r="AP100" s="65">
        <f>AVERAGE(AJ100:AK100)</f>
        <v>5196.0758590185214</v>
      </c>
      <c r="AQ100" s="65">
        <f>AVERAGE(AL100:AM100)</f>
        <v>7811.0186748976139</v>
      </c>
    </row>
    <row r="101" spans="1:43" s="62" customFormat="1" x14ac:dyDescent="0.25">
      <c r="A101" s="13" t="s">
        <v>672</v>
      </c>
      <c r="B101" s="72"/>
      <c r="C101" s="52">
        <f>C98*C133/C146</f>
        <v>393.29912131178469</v>
      </c>
      <c r="D101" s="52">
        <f t="shared" ref="D101:AF101" si="36">D98*D133/D146</f>
        <v>564.8328174880694</v>
      </c>
      <c r="E101" s="52">
        <f t="shared" si="36"/>
        <v>672.09651935341833</v>
      </c>
      <c r="F101" s="52">
        <f t="shared" si="36"/>
        <v>754.7315842629431</v>
      </c>
      <c r="G101" s="52">
        <f t="shared" si="36"/>
        <v>849.85304627866174</v>
      </c>
      <c r="H101" s="52">
        <f t="shared" si="36"/>
        <v>887.34041441971181</v>
      </c>
      <c r="I101" s="52">
        <f t="shared" si="36"/>
        <v>981.20630496638944</v>
      </c>
      <c r="J101" s="52">
        <f t="shared" si="36"/>
        <v>995.2884972209722</v>
      </c>
      <c r="K101" s="52">
        <f t="shared" si="36"/>
        <v>1106.8888040786744</v>
      </c>
      <c r="L101" s="52">
        <f t="shared" si="36"/>
        <v>1133.5376356516667</v>
      </c>
      <c r="M101" s="52">
        <f t="shared" si="36"/>
        <v>1098.9308511027723</v>
      </c>
      <c r="N101" s="52">
        <f t="shared" si="36"/>
        <v>1225.8271010130784</v>
      </c>
      <c r="O101" s="52">
        <f t="shared" si="36"/>
        <v>1353.2968136564696</v>
      </c>
      <c r="P101" s="52">
        <f t="shared" si="36"/>
        <v>1446.5122281499823</v>
      </c>
      <c r="Q101" s="52">
        <f t="shared" si="36"/>
        <v>1463.6676746304495</v>
      </c>
      <c r="R101" s="52">
        <f t="shared" si="36"/>
        <v>1635.1454226478761</v>
      </c>
      <c r="S101" s="52">
        <f t="shared" si="36"/>
        <v>1657.5983617984393</v>
      </c>
      <c r="T101" s="52">
        <f t="shared" si="36"/>
        <v>1657.9042572447297</v>
      </c>
      <c r="U101" s="52">
        <f t="shared" si="36"/>
        <v>1769.1246564733401</v>
      </c>
      <c r="V101" s="52">
        <f t="shared" si="36"/>
        <v>1705.059852806974</v>
      </c>
      <c r="W101" s="52">
        <f t="shared" si="36"/>
        <v>1736.3462519442912</v>
      </c>
      <c r="X101" s="52">
        <f t="shared" si="36"/>
        <v>1758.9347718566016</v>
      </c>
      <c r="Y101" s="52">
        <f t="shared" si="36"/>
        <v>1672.7078639952235</v>
      </c>
      <c r="Z101" s="52">
        <f t="shared" si="36"/>
        <v>1739.5280141880141</v>
      </c>
      <c r="AA101" s="52">
        <f t="shared" si="36"/>
        <v>1741.3589515525762</v>
      </c>
      <c r="AB101" s="52">
        <f t="shared" si="36"/>
        <v>1744.1015843912687</v>
      </c>
      <c r="AC101" s="52">
        <f t="shared" si="36"/>
        <v>1745.2892050734549</v>
      </c>
      <c r="AD101" s="52">
        <f t="shared" si="36"/>
        <v>1756.7056243396764</v>
      </c>
      <c r="AE101" s="52">
        <f t="shared" si="36"/>
        <v>1753.5801650690071</v>
      </c>
      <c r="AF101" s="52">
        <f t="shared" si="36"/>
        <v>1782.5498595297495</v>
      </c>
      <c r="AG101" s="73"/>
      <c r="AH101" s="65">
        <f>AVERAGE(C101:G101)</f>
        <v>646.96261773897538</v>
      </c>
      <c r="AI101" s="65">
        <f>AVERAGE(H101:L101)</f>
        <v>1020.8523312674828</v>
      </c>
      <c r="AJ101" s="65">
        <f>AVERAGE(M101:Q101)</f>
        <v>1317.6469337105505</v>
      </c>
      <c r="AK101" s="65">
        <f>AVERAGE(R101:V101)</f>
        <v>1684.9665101942719</v>
      </c>
      <c r="AL101" s="65">
        <f>AVERAGE(W101:AA101)</f>
        <v>1729.7751707073414</v>
      </c>
      <c r="AM101" s="65">
        <f>AVERAGE(AB101:AF101)</f>
        <v>1756.4452876806313</v>
      </c>
      <c r="AN101" s="66"/>
      <c r="AO101" s="65">
        <f>AVERAGE(AH101:AI101)</f>
        <v>833.90747450322908</v>
      </c>
      <c r="AP101" s="65">
        <f>AVERAGE(AJ101:AK101)</f>
        <v>1501.3067219524112</v>
      </c>
      <c r="AQ101" s="65">
        <f>AVERAGE(AL101:AM101)</f>
        <v>1743.1102291939865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13891.3</v>
      </c>
      <c r="D107" s="52">
        <f t="shared" si="37"/>
        <v>13978.9</v>
      </c>
      <c r="E107" s="52">
        <f t="shared" si="37"/>
        <v>14066.8</v>
      </c>
      <c r="F107" s="52">
        <f t="shared" si="37"/>
        <v>14108.800000000001</v>
      </c>
      <c r="G107" s="52">
        <f t="shared" si="37"/>
        <v>13419.7</v>
      </c>
      <c r="H107" s="52">
        <f t="shared" si="37"/>
        <v>13934.900000000001</v>
      </c>
      <c r="I107" s="52">
        <f t="shared" si="37"/>
        <v>13722.899999999998</v>
      </c>
      <c r="J107" s="52">
        <f t="shared" si="37"/>
        <v>13776.2</v>
      </c>
      <c r="K107" s="52">
        <f t="shared" si="37"/>
        <v>13420.2</v>
      </c>
      <c r="L107" s="52">
        <f t="shared" si="37"/>
        <v>13724.3</v>
      </c>
      <c r="M107" s="52">
        <f t="shared" si="37"/>
        <v>16710.899999999998</v>
      </c>
      <c r="N107" s="52">
        <f t="shared" si="37"/>
        <v>16071.099999999999</v>
      </c>
      <c r="O107" s="52">
        <f t="shared" si="37"/>
        <v>16075.900000000001</v>
      </c>
      <c r="P107" s="52">
        <f t="shared" si="37"/>
        <v>16080.7</v>
      </c>
      <c r="Q107" s="52">
        <f t="shared" si="37"/>
        <v>16496.099999999999</v>
      </c>
      <c r="R107" s="52">
        <f t="shared" si="37"/>
        <v>16106.9</v>
      </c>
      <c r="S107" s="52">
        <f t="shared" si="37"/>
        <v>16501.899999999998</v>
      </c>
      <c r="T107" s="52">
        <f t="shared" si="37"/>
        <v>16507.099999999999</v>
      </c>
      <c r="U107" s="52">
        <f t="shared" si="37"/>
        <v>16512.399999999998</v>
      </c>
      <c r="V107" s="52">
        <f t="shared" si="37"/>
        <v>18204.799999999996</v>
      </c>
      <c r="W107" s="52">
        <f t="shared" si="37"/>
        <v>17846.5</v>
      </c>
      <c r="X107" s="52">
        <f t="shared" si="37"/>
        <v>18262.099999999999</v>
      </c>
      <c r="Y107" s="52">
        <f t="shared" si="37"/>
        <v>20139.2</v>
      </c>
      <c r="Z107" s="52">
        <f t="shared" si="37"/>
        <v>20144.800000000003</v>
      </c>
      <c r="AA107" s="52">
        <f t="shared" si="37"/>
        <v>20150.400000000001</v>
      </c>
      <c r="AB107" s="52">
        <f t="shared" si="37"/>
        <v>20156.2</v>
      </c>
      <c r="AC107" s="52">
        <f t="shared" si="37"/>
        <v>20162.199999999997</v>
      </c>
      <c r="AD107" s="52">
        <f t="shared" si="37"/>
        <v>20168.099999999999</v>
      </c>
      <c r="AE107" s="52">
        <f t="shared" si="37"/>
        <v>20174.099999999999</v>
      </c>
      <c r="AF107" s="52">
        <f t="shared" si="37"/>
        <v>20180.2</v>
      </c>
      <c r="AH107" s="65">
        <f>AVERAGE(C107:G107)</f>
        <v>13893.1</v>
      </c>
      <c r="AI107" s="65">
        <f>AVERAGE(H107:L107)</f>
        <v>13715.7</v>
      </c>
      <c r="AJ107" s="65">
        <f>AVERAGE(M107:Q107)</f>
        <v>16286.940000000002</v>
      </c>
      <c r="AK107" s="65">
        <f>AVERAGE(R107:V107)</f>
        <v>16766.619999999995</v>
      </c>
      <c r="AL107" s="65">
        <f>AVERAGE(W107:AA107)</f>
        <v>19308.599999999999</v>
      </c>
      <c r="AM107" s="65">
        <f>AVERAGE(AB107:AF107)</f>
        <v>20168.159999999996</v>
      </c>
      <c r="AN107" s="66"/>
      <c r="AO107" s="65">
        <f>AVERAGE(AH107:AI107)</f>
        <v>13804.400000000001</v>
      </c>
      <c r="AP107" s="65">
        <f>AVERAGE(AJ107:AK107)</f>
        <v>16526.78</v>
      </c>
      <c r="AQ107" s="65">
        <f>AVERAGE(AL107:AM107)</f>
        <v>19738.379999999997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6029.5</v>
      </c>
      <c r="D108" s="52">
        <f>VLOOKUP($B108,Shock_dev!$A$1:$CI$361,MATCH(DATE(D$1,1,1),Shock_dev!$A$1:$CI$1,0),FALSE)</f>
        <v>6029.5</v>
      </c>
      <c r="E108" s="52">
        <f>VLOOKUP($B108,Shock_dev!$A$1:$CI$361,MATCH(DATE(E$1,1,1),Shock_dev!$A$1:$CI$1,0),FALSE)</f>
        <v>6029.5</v>
      </c>
      <c r="F108" s="52">
        <f>VLOOKUP($B108,Shock_dev!$A$1:$CI$361,MATCH(DATE(F$1,1,1),Shock_dev!$A$1:$CI$1,0),FALSE)</f>
        <v>6029.5</v>
      </c>
      <c r="G108" s="52">
        <f>VLOOKUP($B108,Shock_dev!$A$1:$CI$361,MATCH(DATE(G$1,1,1),Shock_dev!$A$1:$CI$1,0),FALSE)</f>
        <v>5157.1000000000004</v>
      </c>
      <c r="H108" s="52">
        <f>VLOOKUP($B108,Shock_dev!$A$1:$CI$361,MATCH(DATE(H$1,1,1),Shock_dev!$A$1:$CI$1,0),FALSE)</f>
        <v>5512.5</v>
      </c>
      <c r="I108" s="52">
        <f>VLOOKUP($B108,Shock_dev!$A$1:$CI$361,MATCH(DATE(I$1,1,1),Shock_dev!$A$1:$CI$1,0),FALSE)</f>
        <v>5512.5</v>
      </c>
      <c r="J108" s="52">
        <f>VLOOKUP($B108,Shock_dev!$A$1:$CI$361,MATCH(DATE(J$1,1,1),Shock_dev!$A$1:$CI$1,0),FALSE)</f>
        <v>5512.5</v>
      </c>
      <c r="K108" s="52">
        <f>VLOOKUP($B108,Shock_dev!$A$1:$CI$361,MATCH(DATE(K$1,1,1),Shock_dev!$A$1:$CI$1,0),FALSE)</f>
        <v>5512.5</v>
      </c>
      <c r="L108" s="52">
        <f>VLOOKUP($B108,Shock_dev!$A$1:$CI$361,MATCH(DATE(L$1,1,1),Shock_dev!$A$1:$CI$1,0),FALSE)</f>
        <v>5429.2</v>
      </c>
      <c r="M108" s="52">
        <f>VLOOKUP($B108,Shock_dev!$A$1:$CI$361,MATCH(DATE(M$1,1,1),Shock_dev!$A$1:$CI$1,0),FALSE)</f>
        <v>4698</v>
      </c>
      <c r="N108" s="52">
        <f>VLOOKUP($B108,Shock_dev!$A$1:$CI$361,MATCH(DATE(N$1,1,1),Shock_dev!$A$1:$CI$1,0),FALSE)</f>
        <v>4698</v>
      </c>
      <c r="O108" s="52">
        <f>VLOOKUP($B108,Shock_dev!$A$1:$CI$361,MATCH(DATE(O$1,1,1),Shock_dev!$A$1:$CI$1,0),FALSE)</f>
        <v>4698</v>
      </c>
      <c r="P108" s="52">
        <f>VLOOKUP($B108,Shock_dev!$A$1:$CI$361,MATCH(DATE(P$1,1,1),Shock_dev!$A$1:$CI$1,0),FALSE)</f>
        <v>4698</v>
      </c>
      <c r="Q108" s="52">
        <f>VLOOKUP($B108,Shock_dev!$A$1:$CI$361,MATCH(DATE(Q$1,1,1),Shock_dev!$A$1:$CI$1,0),FALSE)</f>
        <v>4534</v>
      </c>
      <c r="R108" s="52">
        <f>VLOOKUP($B108,Shock_dev!$A$1:$CI$361,MATCH(DATE(R$1,1,1),Shock_dev!$A$1:$CI$1,0),FALSE)</f>
        <v>4218.7</v>
      </c>
      <c r="S108" s="52">
        <f>VLOOKUP($B108,Shock_dev!$A$1:$CI$361,MATCH(DATE(S$1,1,1),Shock_dev!$A$1:$CI$1,0),FALSE)</f>
        <v>4218.7</v>
      </c>
      <c r="T108" s="52">
        <f>VLOOKUP($B108,Shock_dev!$A$1:$CI$361,MATCH(DATE(T$1,1,1),Shock_dev!$A$1:$CI$1,0),FALSE)</f>
        <v>4218.7</v>
      </c>
      <c r="U108" s="52">
        <f>VLOOKUP($B108,Shock_dev!$A$1:$CI$361,MATCH(DATE(U$1,1,1),Shock_dev!$A$1:$CI$1,0),FALSE)</f>
        <v>4218.7</v>
      </c>
      <c r="V108" s="52">
        <f>VLOOKUP($B108,Shock_dev!$A$1:$CI$361,MATCH(DATE(V$1,1,1),Shock_dev!$A$1:$CI$1,0),FALSE)</f>
        <v>4483.7</v>
      </c>
      <c r="W108" s="52">
        <f>VLOOKUP($B108,Shock_dev!$A$1:$CI$361,MATCH(DATE(W$1,1,1),Shock_dev!$A$1:$CI$1,0),FALSE)</f>
        <v>4192.6000000000004</v>
      </c>
      <c r="X108" s="52">
        <f>VLOOKUP($B108,Shock_dev!$A$1:$CI$361,MATCH(DATE(X$1,1,1),Shock_dev!$A$1:$CI$1,0),FALSE)</f>
        <v>4192.6000000000004</v>
      </c>
      <c r="Y108" s="52">
        <f>VLOOKUP($B108,Shock_dev!$A$1:$CI$361,MATCH(DATE(Y$1,1,1),Shock_dev!$A$1:$CI$1,0),FALSE)</f>
        <v>4192.6000000000004</v>
      </c>
      <c r="Z108" s="52">
        <f>VLOOKUP($B108,Shock_dev!$A$1:$CI$361,MATCH(DATE(Z$1,1,1),Shock_dev!$A$1:$CI$1,0),FALSE)</f>
        <v>4192.6000000000004</v>
      </c>
      <c r="AA108" s="52">
        <f>VLOOKUP($B108,Shock_dev!$A$1:$CI$361,MATCH(DATE(AA$1,1,1),Shock_dev!$A$1:$CI$1,0),FALSE)</f>
        <v>4192.6000000000004</v>
      </c>
      <c r="AB108" s="52">
        <f>VLOOKUP($B108,Shock_dev!$A$1:$CI$361,MATCH(DATE(AB$1,1,1),Shock_dev!$A$1:$CI$1,0),FALSE)</f>
        <v>4192.6000000000004</v>
      </c>
      <c r="AC108" s="52">
        <f>VLOOKUP($B108,Shock_dev!$A$1:$CI$361,MATCH(DATE(AC$1,1,1),Shock_dev!$A$1:$CI$1,0),FALSE)</f>
        <v>4192.6000000000004</v>
      </c>
      <c r="AD108" s="52">
        <f>VLOOKUP($B108,Shock_dev!$A$1:$CI$361,MATCH(DATE(AD$1,1,1),Shock_dev!$A$1:$CI$1,0),FALSE)</f>
        <v>4192.6000000000004</v>
      </c>
      <c r="AE108" s="52">
        <f>VLOOKUP($B108,Shock_dev!$A$1:$CI$361,MATCH(DATE(AE$1,1,1),Shock_dev!$A$1:$CI$1,0),FALSE)</f>
        <v>4192.6000000000004</v>
      </c>
      <c r="AF108" s="52">
        <f>VLOOKUP($B108,Shock_dev!$A$1:$CI$361,MATCH(DATE(AF$1,1,1),Shock_dev!$A$1:$CI$1,0),FALSE)</f>
        <v>4192.6000000000004</v>
      </c>
      <c r="AG108" s="52"/>
      <c r="AH108" s="65">
        <f t="shared" ref="AH108:AH117" si="38">AVERAGE(C108:G108)</f>
        <v>5855.0199999999995</v>
      </c>
      <c r="AI108" s="65">
        <f t="shared" ref="AI108:AI117" si="39">AVERAGE(H108:L108)</f>
        <v>5495.84</v>
      </c>
      <c r="AJ108" s="65">
        <f t="shared" ref="AJ108:AJ117" si="40">AVERAGE(M108:Q108)</f>
        <v>4665.2</v>
      </c>
      <c r="AK108" s="65">
        <f t="shared" ref="AK108:AK117" si="41">AVERAGE(R108:V108)</f>
        <v>4271.7</v>
      </c>
      <c r="AL108" s="65">
        <f t="shared" ref="AL108:AL117" si="42">AVERAGE(W108:AA108)</f>
        <v>4192.6000000000004</v>
      </c>
      <c r="AM108" s="65">
        <f t="shared" ref="AM108:AM117" si="43">AVERAGE(AB108:AF108)</f>
        <v>4192.6000000000004</v>
      </c>
      <c r="AN108" s="66"/>
      <c r="AO108" s="65">
        <f t="shared" ref="AO108:AO117" si="44">AVERAGE(AH108:AI108)</f>
        <v>5675.43</v>
      </c>
      <c r="AP108" s="65">
        <f t="shared" ref="AP108:AP117" si="45">AVERAGE(AJ108:AK108)</f>
        <v>4468.45</v>
      </c>
      <c r="AQ108" s="65">
        <f t="shared" ref="AQ108:AQ117" si="46">AVERAGE(AL108:AM108)</f>
        <v>4192.6000000000004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1395.9</v>
      </c>
      <c r="D109" s="52">
        <f>VLOOKUP($B109,Shock_dev!$A$1:$CI$361,MATCH(DATE(D$1,1,1),Shock_dev!$A$1:$CI$1,0),FALSE)</f>
        <v>1395.9</v>
      </c>
      <c r="E109" s="52">
        <f>VLOOKUP($B109,Shock_dev!$A$1:$CI$361,MATCH(DATE(E$1,1,1),Shock_dev!$A$1:$CI$1,0),FALSE)</f>
        <v>1395.9</v>
      </c>
      <c r="F109" s="52">
        <f>VLOOKUP($B109,Shock_dev!$A$1:$CI$361,MATCH(DATE(F$1,1,1),Shock_dev!$A$1:$CI$1,0),FALSE)</f>
        <v>1395.9</v>
      </c>
      <c r="G109" s="52">
        <f>VLOOKUP($B109,Shock_dev!$A$1:$CI$361,MATCH(DATE(G$1,1,1),Shock_dev!$A$1:$CI$1,0),FALSE)</f>
        <v>1395.9</v>
      </c>
      <c r="H109" s="52">
        <f>VLOOKUP($B109,Shock_dev!$A$1:$CI$361,MATCH(DATE(H$1,1,1),Shock_dev!$A$1:$CI$1,0),FALSE)</f>
        <v>1395.9</v>
      </c>
      <c r="I109" s="52">
        <f>VLOOKUP($B109,Shock_dev!$A$1:$CI$361,MATCH(DATE(I$1,1,1),Shock_dev!$A$1:$CI$1,0),FALSE)</f>
        <v>1210.4000000000001</v>
      </c>
      <c r="J109" s="52">
        <f>VLOOKUP($B109,Shock_dev!$A$1:$CI$361,MATCH(DATE(J$1,1,1),Shock_dev!$A$1:$CI$1,0),FALSE)</f>
        <v>1210.4000000000001</v>
      </c>
      <c r="K109" s="52">
        <f>VLOOKUP($B109,Shock_dev!$A$1:$CI$361,MATCH(DATE(K$1,1,1),Shock_dev!$A$1:$CI$1,0),FALSE)</f>
        <v>954.4</v>
      </c>
      <c r="L109" s="52">
        <f>VLOOKUP($B109,Shock_dev!$A$1:$CI$361,MATCH(DATE(L$1,1,1),Shock_dev!$A$1:$CI$1,0),FALSE)</f>
        <v>954.4</v>
      </c>
      <c r="M109" s="52">
        <f>VLOOKUP($B109,Shock_dev!$A$1:$CI$361,MATCH(DATE(M$1,1,1),Shock_dev!$A$1:$CI$1,0),FALSE)</f>
        <v>3381.2</v>
      </c>
      <c r="N109" s="52">
        <f>VLOOKUP($B109,Shock_dev!$A$1:$CI$361,MATCH(DATE(N$1,1,1),Shock_dev!$A$1:$CI$1,0),FALSE)</f>
        <v>2905.2</v>
      </c>
      <c r="O109" s="52">
        <f>VLOOKUP($B109,Shock_dev!$A$1:$CI$361,MATCH(DATE(O$1,1,1),Shock_dev!$A$1:$CI$1,0),FALSE)</f>
        <v>2905.2</v>
      </c>
      <c r="P109" s="52">
        <f>VLOOKUP($B109,Shock_dev!$A$1:$CI$361,MATCH(DATE(P$1,1,1),Shock_dev!$A$1:$CI$1,0),FALSE)</f>
        <v>2905.2</v>
      </c>
      <c r="Q109" s="52">
        <f>VLOOKUP($B109,Shock_dev!$A$1:$CI$361,MATCH(DATE(Q$1,1,1),Shock_dev!$A$1:$CI$1,0),FALSE)</f>
        <v>2905.2</v>
      </c>
      <c r="R109" s="52">
        <f>VLOOKUP($B109,Shock_dev!$A$1:$CI$361,MATCH(DATE(R$1,1,1),Shock_dev!$A$1:$CI$1,0),FALSE)</f>
        <v>2905.2</v>
      </c>
      <c r="S109" s="52">
        <f>VLOOKUP($B109,Shock_dev!$A$1:$CI$361,MATCH(DATE(S$1,1,1),Shock_dev!$A$1:$CI$1,0),FALSE)</f>
        <v>3178.2</v>
      </c>
      <c r="T109" s="52">
        <f>VLOOKUP($B109,Shock_dev!$A$1:$CI$361,MATCH(DATE(T$1,1,1),Shock_dev!$A$1:$CI$1,0),FALSE)</f>
        <v>3178.2</v>
      </c>
      <c r="U109" s="52">
        <f>VLOOKUP($B109,Shock_dev!$A$1:$CI$361,MATCH(DATE(U$1,1,1),Shock_dev!$A$1:$CI$1,0),FALSE)</f>
        <v>3178.2</v>
      </c>
      <c r="V109" s="52">
        <f>VLOOKUP($B109,Shock_dev!$A$1:$CI$361,MATCH(DATE(V$1,1,1),Shock_dev!$A$1:$CI$1,0),FALSE)</f>
        <v>3178.2</v>
      </c>
      <c r="W109" s="52">
        <f>VLOOKUP($B109,Shock_dev!$A$1:$CI$361,MATCH(DATE(W$1,1,1),Shock_dev!$A$1:$CI$1,0),FALSE)</f>
        <v>3178.2</v>
      </c>
      <c r="X109" s="52">
        <f>VLOOKUP($B109,Shock_dev!$A$1:$CI$361,MATCH(DATE(X$1,1,1),Shock_dev!$A$1:$CI$1,0),FALSE)</f>
        <v>3465.2</v>
      </c>
      <c r="Y109" s="52">
        <f>VLOOKUP($B109,Shock_dev!$A$1:$CI$361,MATCH(DATE(Y$1,1,1),Shock_dev!$A$1:$CI$1,0),FALSE)</f>
        <v>3465.2</v>
      </c>
      <c r="Z109" s="52">
        <f>VLOOKUP($B109,Shock_dev!$A$1:$CI$361,MATCH(DATE(Z$1,1,1),Shock_dev!$A$1:$CI$1,0),FALSE)</f>
        <v>3465.2</v>
      </c>
      <c r="AA109" s="52">
        <f>VLOOKUP($B109,Shock_dev!$A$1:$CI$361,MATCH(DATE(AA$1,1,1),Shock_dev!$A$1:$CI$1,0),FALSE)</f>
        <v>3465.2</v>
      </c>
      <c r="AB109" s="52">
        <f>VLOOKUP($B109,Shock_dev!$A$1:$CI$361,MATCH(DATE(AB$1,1,1),Shock_dev!$A$1:$CI$1,0),FALSE)</f>
        <v>3465.2</v>
      </c>
      <c r="AC109" s="52">
        <f>VLOOKUP($B109,Shock_dev!$A$1:$CI$361,MATCH(DATE(AC$1,1,1),Shock_dev!$A$1:$CI$1,0),FALSE)</f>
        <v>3465.2</v>
      </c>
      <c r="AD109" s="52">
        <f>VLOOKUP($B109,Shock_dev!$A$1:$CI$361,MATCH(DATE(AD$1,1,1),Shock_dev!$A$1:$CI$1,0),FALSE)</f>
        <v>3465.2</v>
      </c>
      <c r="AE109" s="52">
        <f>VLOOKUP($B109,Shock_dev!$A$1:$CI$361,MATCH(DATE(AE$1,1,1),Shock_dev!$A$1:$CI$1,0),FALSE)</f>
        <v>3465.2</v>
      </c>
      <c r="AF109" s="52">
        <f>VLOOKUP($B109,Shock_dev!$A$1:$CI$361,MATCH(DATE(AF$1,1,1),Shock_dev!$A$1:$CI$1,0),FALSE)</f>
        <v>3465.2</v>
      </c>
      <c r="AG109" s="52"/>
      <c r="AH109" s="65">
        <f t="shared" si="38"/>
        <v>1395.9</v>
      </c>
      <c r="AI109" s="65">
        <f t="shared" si="39"/>
        <v>1145.0999999999999</v>
      </c>
      <c r="AJ109" s="65">
        <f t="shared" si="40"/>
        <v>3000.4</v>
      </c>
      <c r="AK109" s="65">
        <f t="shared" si="41"/>
        <v>3123.6</v>
      </c>
      <c r="AL109" s="65">
        <f t="shared" si="42"/>
        <v>3407.8</v>
      </c>
      <c r="AM109" s="65">
        <f t="shared" si="43"/>
        <v>3465.2</v>
      </c>
      <c r="AN109" s="66"/>
      <c r="AO109" s="65">
        <f t="shared" si="44"/>
        <v>1270.5</v>
      </c>
      <c r="AP109" s="65">
        <f t="shared" si="45"/>
        <v>3062</v>
      </c>
      <c r="AQ109" s="65">
        <f t="shared" si="46"/>
        <v>3436.5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795.1</v>
      </c>
      <c r="D110" s="52">
        <f>VLOOKUP($B110,Shock_dev!$A$1:$CI$361,MATCH(DATE(D$1,1,1),Shock_dev!$A$1:$CI$1,0),FALSE)</f>
        <v>795.1</v>
      </c>
      <c r="E110" s="52">
        <f>VLOOKUP($B110,Shock_dev!$A$1:$CI$361,MATCH(DATE(E$1,1,1),Shock_dev!$A$1:$CI$1,0),FALSE)</f>
        <v>795.1</v>
      </c>
      <c r="F110" s="52">
        <f>VLOOKUP($B110,Shock_dev!$A$1:$CI$361,MATCH(DATE(F$1,1,1),Shock_dev!$A$1:$CI$1,0),FALSE)</f>
        <v>795.1</v>
      </c>
      <c r="G110" s="52">
        <f>VLOOKUP($B110,Shock_dev!$A$1:$CI$361,MATCH(DATE(G$1,1,1),Shock_dev!$A$1:$CI$1,0),FALSE)</f>
        <v>934.6</v>
      </c>
      <c r="H110" s="52">
        <f>VLOOKUP($B110,Shock_dev!$A$1:$CI$361,MATCH(DATE(H$1,1,1),Shock_dev!$A$1:$CI$1,0),FALSE)</f>
        <v>934.6</v>
      </c>
      <c r="I110" s="52">
        <f>VLOOKUP($B110,Shock_dev!$A$1:$CI$361,MATCH(DATE(I$1,1,1),Shock_dev!$A$1:$CI$1,0),FALSE)</f>
        <v>921.4</v>
      </c>
      <c r="J110" s="52">
        <f>VLOOKUP($B110,Shock_dev!$A$1:$CI$361,MATCH(DATE(J$1,1,1),Shock_dev!$A$1:$CI$1,0),FALSE)</f>
        <v>921.4</v>
      </c>
      <c r="K110" s="52">
        <f>VLOOKUP($B110,Shock_dev!$A$1:$CI$361,MATCH(DATE(K$1,1,1),Shock_dev!$A$1:$CI$1,0),FALSE)</f>
        <v>905.4</v>
      </c>
      <c r="L110" s="52">
        <f>VLOOKUP($B110,Shock_dev!$A$1:$CI$361,MATCH(DATE(L$1,1,1),Shock_dev!$A$1:$CI$1,0),FALSE)</f>
        <v>962.8</v>
      </c>
      <c r="M110" s="52">
        <f>VLOOKUP($B110,Shock_dev!$A$1:$CI$361,MATCH(DATE(M$1,1,1),Shock_dev!$A$1:$CI$1,0),FALSE)</f>
        <v>1513.2</v>
      </c>
      <c r="N110" s="52">
        <f>VLOOKUP($B110,Shock_dev!$A$1:$CI$361,MATCH(DATE(N$1,1,1),Shock_dev!$A$1:$CI$1,0),FALSE)</f>
        <v>1479.2</v>
      </c>
      <c r="O110" s="52">
        <f>VLOOKUP($B110,Shock_dev!$A$1:$CI$361,MATCH(DATE(O$1,1,1),Shock_dev!$A$1:$CI$1,0),FALSE)</f>
        <v>1479.2</v>
      </c>
      <c r="P110" s="52">
        <f>VLOOKUP($B110,Shock_dev!$A$1:$CI$361,MATCH(DATE(P$1,1,1),Shock_dev!$A$1:$CI$1,0),FALSE)</f>
        <v>1479.2</v>
      </c>
      <c r="Q110" s="52">
        <f>VLOOKUP($B110,Shock_dev!$A$1:$CI$361,MATCH(DATE(Q$1,1,1),Shock_dev!$A$1:$CI$1,0),FALSE)</f>
        <v>1480.1</v>
      </c>
      <c r="R110" s="52">
        <f>VLOOKUP($B110,Shock_dev!$A$1:$CI$361,MATCH(DATE(R$1,1,1),Shock_dev!$A$1:$CI$1,0),FALSE)</f>
        <v>1480.1</v>
      </c>
      <c r="S110" s="52">
        <f>VLOOKUP($B110,Shock_dev!$A$1:$CI$361,MATCH(DATE(S$1,1,1),Shock_dev!$A$1:$CI$1,0),FALSE)</f>
        <v>1499.6</v>
      </c>
      <c r="T110" s="52">
        <f>VLOOKUP($B110,Shock_dev!$A$1:$CI$361,MATCH(DATE(T$1,1,1),Shock_dev!$A$1:$CI$1,0),FALSE)</f>
        <v>1499.6</v>
      </c>
      <c r="U110" s="52">
        <f>VLOOKUP($B110,Shock_dev!$A$1:$CI$361,MATCH(DATE(U$1,1,1),Shock_dev!$A$1:$CI$1,0),FALSE)</f>
        <v>1499.6</v>
      </c>
      <c r="V110" s="52">
        <f>VLOOKUP($B110,Shock_dev!$A$1:$CI$361,MATCH(DATE(V$1,1,1),Shock_dev!$A$1:$CI$1,0),FALSE)</f>
        <v>1601</v>
      </c>
      <c r="W110" s="52">
        <f>VLOOKUP($B110,Shock_dev!$A$1:$CI$361,MATCH(DATE(W$1,1,1),Shock_dev!$A$1:$CI$1,0),FALSE)</f>
        <v>1601</v>
      </c>
      <c r="X110" s="52">
        <f>VLOOKUP($B110,Shock_dev!$A$1:$CI$361,MATCH(DATE(X$1,1,1),Shock_dev!$A$1:$CI$1,0),FALSE)</f>
        <v>1621.5</v>
      </c>
      <c r="Y110" s="52">
        <f>VLOOKUP($B110,Shock_dev!$A$1:$CI$361,MATCH(DATE(Y$1,1,1),Shock_dev!$A$1:$CI$1,0),FALSE)</f>
        <v>1621.5</v>
      </c>
      <c r="Z110" s="52">
        <f>VLOOKUP($B110,Shock_dev!$A$1:$CI$361,MATCH(DATE(Z$1,1,1),Shock_dev!$A$1:$CI$1,0),FALSE)</f>
        <v>1621.5</v>
      </c>
      <c r="AA110" s="52">
        <f>VLOOKUP($B110,Shock_dev!$A$1:$CI$361,MATCH(DATE(AA$1,1,1),Shock_dev!$A$1:$CI$1,0),FALSE)</f>
        <v>1621.5</v>
      </c>
      <c r="AB110" s="52">
        <f>VLOOKUP($B110,Shock_dev!$A$1:$CI$361,MATCH(DATE(AB$1,1,1),Shock_dev!$A$1:$CI$1,0),FALSE)</f>
        <v>1621.5</v>
      </c>
      <c r="AC110" s="52">
        <f>VLOOKUP($B110,Shock_dev!$A$1:$CI$361,MATCH(DATE(AC$1,1,1),Shock_dev!$A$1:$CI$1,0),FALSE)</f>
        <v>1621.5</v>
      </c>
      <c r="AD110" s="52">
        <f>VLOOKUP($B110,Shock_dev!$A$1:$CI$361,MATCH(DATE(AD$1,1,1),Shock_dev!$A$1:$CI$1,0),FALSE)</f>
        <v>1621.5</v>
      </c>
      <c r="AE110" s="52">
        <f>VLOOKUP($B110,Shock_dev!$A$1:$CI$361,MATCH(DATE(AE$1,1,1),Shock_dev!$A$1:$CI$1,0),FALSE)</f>
        <v>1621.5</v>
      </c>
      <c r="AF110" s="52">
        <f>VLOOKUP($B110,Shock_dev!$A$1:$CI$361,MATCH(DATE(AF$1,1,1),Shock_dev!$A$1:$CI$1,0),FALSE)</f>
        <v>1621.5</v>
      </c>
      <c r="AG110" s="52"/>
      <c r="AH110" s="65">
        <f t="shared" si="38"/>
        <v>823</v>
      </c>
      <c r="AI110" s="65">
        <f t="shared" si="39"/>
        <v>929.12000000000012</v>
      </c>
      <c r="AJ110" s="65">
        <f t="shared" si="40"/>
        <v>1486.1799999999998</v>
      </c>
      <c r="AK110" s="65">
        <f t="shared" si="41"/>
        <v>1515.98</v>
      </c>
      <c r="AL110" s="65">
        <f t="shared" si="42"/>
        <v>1617.4</v>
      </c>
      <c r="AM110" s="65">
        <f t="shared" si="43"/>
        <v>1621.5</v>
      </c>
      <c r="AN110" s="66"/>
      <c r="AO110" s="65">
        <f t="shared" si="44"/>
        <v>876.06000000000006</v>
      </c>
      <c r="AP110" s="65">
        <f t="shared" si="45"/>
        <v>1501.08</v>
      </c>
      <c r="AQ110" s="65">
        <f t="shared" si="46"/>
        <v>1619.45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1141.8</v>
      </c>
      <c r="D111" s="52">
        <f>VLOOKUP($B111,Shock_dev!$A$1:$CI$361,MATCH(DATE(D$1,1,1),Shock_dev!$A$1:$CI$1,0),FALSE)</f>
        <v>1173.3</v>
      </c>
      <c r="E111" s="52">
        <f>VLOOKUP($B111,Shock_dev!$A$1:$CI$361,MATCH(DATE(E$1,1,1),Shock_dev!$A$1:$CI$1,0),FALSE)</f>
        <v>1204.9000000000001</v>
      </c>
      <c r="F111" s="52">
        <f>VLOOKUP($B111,Shock_dev!$A$1:$CI$361,MATCH(DATE(F$1,1,1),Shock_dev!$A$1:$CI$1,0),FALSE)</f>
        <v>1236.7</v>
      </c>
      <c r="G111" s="52">
        <f>VLOOKUP($B111,Shock_dev!$A$1:$CI$361,MATCH(DATE(G$1,1,1),Shock_dev!$A$1:$CI$1,0),FALSE)</f>
        <v>1397.7</v>
      </c>
      <c r="H111" s="52">
        <f>VLOOKUP($B111,Shock_dev!$A$1:$CI$361,MATCH(DATE(H$1,1,1),Shock_dev!$A$1:$CI$1,0),FALSE)</f>
        <v>1429.9</v>
      </c>
      <c r="I111" s="52">
        <f>VLOOKUP($B111,Shock_dev!$A$1:$CI$361,MATCH(DATE(I$1,1,1),Shock_dev!$A$1:$CI$1,0),FALSE)</f>
        <v>1462.3</v>
      </c>
      <c r="J111" s="52">
        <f>VLOOKUP($B111,Shock_dev!$A$1:$CI$361,MATCH(DATE(J$1,1,1),Shock_dev!$A$1:$CI$1,0),FALSE)</f>
        <v>1495</v>
      </c>
      <c r="K111" s="52">
        <f>VLOOKUP($B111,Shock_dev!$A$1:$CI$361,MATCH(DATE(K$1,1,1),Shock_dev!$A$1:$CI$1,0),FALSE)</f>
        <v>1438.4</v>
      </c>
      <c r="L111" s="52">
        <f>VLOOKUP($B111,Shock_dev!$A$1:$CI$361,MATCH(DATE(L$1,1,1),Shock_dev!$A$1:$CI$1,0),FALSE)</f>
        <v>1807.5</v>
      </c>
      <c r="M111" s="52">
        <f>VLOOKUP($B111,Shock_dev!$A$1:$CI$361,MATCH(DATE(M$1,1,1),Shock_dev!$A$1:$CI$1,0),FALSE)</f>
        <v>669</v>
      </c>
      <c r="N111" s="52">
        <f>VLOOKUP($B111,Shock_dev!$A$1:$CI$361,MATCH(DATE(N$1,1,1),Shock_dev!$A$1:$CI$1,0),FALSE)</f>
        <v>687.4</v>
      </c>
      <c r="O111" s="52">
        <f>VLOOKUP($B111,Shock_dev!$A$1:$CI$361,MATCH(DATE(O$1,1,1),Shock_dev!$A$1:$CI$1,0),FALSE)</f>
        <v>705.9</v>
      </c>
      <c r="P111" s="52">
        <f>VLOOKUP($B111,Shock_dev!$A$1:$CI$361,MATCH(DATE(P$1,1,1),Shock_dev!$A$1:$CI$1,0),FALSE)</f>
        <v>724.5</v>
      </c>
      <c r="Q111" s="52">
        <f>VLOOKUP($B111,Shock_dev!$A$1:$CI$361,MATCH(DATE(Q$1,1,1),Shock_dev!$A$1:$CI$1,0),FALSE)</f>
        <v>1079</v>
      </c>
      <c r="R111" s="52">
        <f>VLOOKUP($B111,Shock_dev!$A$1:$CI$361,MATCH(DATE(R$1,1,1),Shock_dev!$A$1:$CI$1,0),FALSE)</f>
        <v>1097.7</v>
      </c>
      <c r="S111" s="52">
        <f>VLOOKUP($B111,Shock_dev!$A$1:$CI$361,MATCH(DATE(S$1,1,1),Shock_dev!$A$1:$CI$1,0),FALSE)</f>
        <v>1116.5</v>
      </c>
      <c r="T111" s="52">
        <f>VLOOKUP($B111,Shock_dev!$A$1:$CI$361,MATCH(DATE(T$1,1,1),Shock_dev!$A$1:$CI$1,0),FALSE)</f>
        <v>1135.4000000000001</v>
      </c>
      <c r="U111" s="52">
        <f>VLOOKUP($B111,Shock_dev!$A$1:$CI$361,MATCH(DATE(U$1,1,1),Shock_dev!$A$1:$CI$1,0),FALSE)</f>
        <v>1154.4000000000001</v>
      </c>
      <c r="V111" s="52">
        <f>VLOOKUP($B111,Shock_dev!$A$1:$CI$361,MATCH(DATE(V$1,1,1),Shock_dev!$A$1:$CI$1,0),FALSE)</f>
        <v>1624.3</v>
      </c>
      <c r="W111" s="52">
        <f>VLOOKUP($B111,Shock_dev!$A$1:$CI$361,MATCH(DATE(W$1,1,1),Shock_dev!$A$1:$CI$1,0),FALSE)</f>
        <v>1576.6</v>
      </c>
      <c r="X111" s="52">
        <f>VLOOKUP($B111,Shock_dev!$A$1:$CI$361,MATCH(DATE(X$1,1,1),Shock_dev!$A$1:$CI$1,0),FALSE)</f>
        <v>1593.8</v>
      </c>
      <c r="Y111" s="52">
        <f>VLOOKUP($B111,Shock_dev!$A$1:$CI$361,MATCH(DATE(Y$1,1,1),Shock_dev!$A$1:$CI$1,0),FALSE)</f>
        <v>1611</v>
      </c>
      <c r="Z111" s="52">
        <f>VLOOKUP($B111,Shock_dev!$A$1:$CI$361,MATCH(DATE(Z$1,1,1),Shock_dev!$A$1:$CI$1,0),FALSE)</f>
        <v>1628.3</v>
      </c>
      <c r="AA111" s="52">
        <f>VLOOKUP($B111,Shock_dev!$A$1:$CI$361,MATCH(DATE(AA$1,1,1),Shock_dev!$A$1:$CI$1,0),FALSE)</f>
        <v>1645.7</v>
      </c>
      <c r="AB111" s="52">
        <f>VLOOKUP($B111,Shock_dev!$A$1:$CI$361,MATCH(DATE(AB$1,1,1),Shock_dev!$A$1:$CI$1,0),FALSE)</f>
        <v>1663.2</v>
      </c>
      <c r="AC111" s="52">
        <f>VLOOKUP($B111,Shock_dev!$A$1:$CI$361,MATCH(DATE(AC$1,1,1),Shock_dev!$A$1:$CI$1,0),FALSE)</f>
        <v>1680.8</v>
      </c>
      <c r="AD111" s="52">
        <f>VLOOKUP($B111,Shock_dev!$A$1:$CI$361,MATCH(DATE(AD$1,1,1),Shock_dev!$A$1:$CI$1,0),FALSE)</f>
        <v>1698.4</v>
      </c>
      <c r="AE111" s="52">
        <f>VLOOKUP($B111,Shock_dev!$A$1:$CI$361,MATCH(DATE(AE$1,1,1),Shock_dev!$A$1:$CI$1,0),FALSE)</f>
        <v>1716.1</v>
      </c>
      <c r="AF111" s="52">
        <f>VLOOKUP($B111,Shock_dev!$A$1:$CI$361,MATCH(DATE(AF$1,1,1),Shock_dev!$A$1:$CI$1,0),FALSE)</f>
        <v>1734.1</v>
      </c>
      <c r="AG111" s="52"/>
      <c r="AH111" s="65">
        <f t="shared" si="38"/>
        <v>1230.8799999999999</v>
      </c>
      <c r="AI111" s="65">
        <f t="shared" si="39"/>
        <v>1526.6200000000001</v>
      </c>
      <c r="AJ111" s="65">
        <f t="shared" si="40"/>
        <v>773.16000000000008</v>
      </c>
      <c r="AK111" s="65">
        <f t="shared" si="41"/>
        <v>1225.6600000000001</v>
      </c>
      <c r="AL111" s="65">
        <f t="shared" si="42"/>
        <v>1611.08</v>
      </c>
      <c r="AM111" s="65">
        <f t="shared" si="43"/>
        <v>1698.52</v>
      </c>
      <c r="AN111" s="66"/>
      <c r="AO111" s="65">
        <f t="shared" si="44"/>
        <v>1378.75</v>
      </c>
      <c r="AP111" s="65">
        <f t="shared" si="45"/>
        <v>999.41000000000008</v>
      </c>
      <c r="AQ111" s="65">
        <f t="shared" si="46"/>
        <v>1654.8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703.8</v>
      </c>
      <c r="D112" s="52">
        <f>VLOOKUP($B112,Shock_dev!$A$1:$CI$361,MATCH(DATE(D$1,1,1),Shock_dev!$A$1:$CI$1,0),FALSE)</f>
        <v>754.2</v>
      </c>
      <c r="E112" s="52">
        <f>VLOOKUP($B112,Shock_dev!$A$1:$CI$361,MATCH(DATE(E$1,1,1),Shock_dev!$A$1:$CI$1,0),FALSE)</f>
        <v>804.8</v>
      </c>
      <c r="F112" s="52">
        <f>VLOOKUP($B112,Shock_dev!$A$1:$CI$361,MATCH(DATE(F$1,1,1),Shock_dev!$A$1:$CI$1,0),FALSE)</f>
        <v>818.5</v>
      </c>
      <c r="G112" s="52">
        <f>VLOOKUP($B112,Shock_dev!$A$1:$CI$361,MATCH(DATE(G$1,1,1),Shock_dev!$A$1:$CI$1,0),FALSE)</f>
        <v>1130.8</v>
      </c>
      <c r="H112" s="52">
        <f>VLOOKUP($B112,Shock_dev!$A$1:$CI$361,MATCH(DATE(H$1,1,1),Shock_dev!$A$1:$CI$1,0),FALSE)</f>
        <v>1167.0999999999999</v>
      </c>
      <c r="I112" s="52">
        <f>VLOOKUP($B112,Shock_dev!$A$1:$CI$361,MATCH(DATE(I$1,1,1),Shock_dev!$A$1:$CI$1,0),FALSE)</f>
        <v>1149.0999999999999</v>
      </c>
      <c r="J112" s="52">
        <f>VLOOKUP($B112,Shock_dev!$A$1:$CI$361,MATCH(DATE(J$1,1,1),Shock_dev!$A$1:$CI$1,0),FALSE)</f>
        <v>1170.9000000000001</v>
      </c>
      <c r="K112" s="52">
        <f>VLOOKUP($B112,Shock_dev!$A$1:$CI$361,MATCH(DATE(K$1,1,1),Shock_dev!$A$1:$CI$1,0),FALSE)</f>
        <v>1176.7</v>
      </c>
      <c r="L112" s="52">
        <f>VLOOKUP($B112,Shock_dev!$A$1:$CI$361,MATCH(DATE(L$1,1,1),Shock_dev!$A$1:$CI$1,0),FALSE)</f>
        <v>1093.7</v>
      </c>
      <c r="M112" s="52">
        <f>VLOOKUP($B112,Shock_dev!$A$1:$CI$361,MATCH(DATE(M$1,1,1),Shock_dev!$A$1:$CI$1,0),FALSE)</f>
        <v>1666.3</v>
      </c>
      <c r="N112" s="52">
        <f>VLOOKUP($B112,Shock_dev!$A$1:$CI$361,MATCH(DATE(N$1,1,1),Shock_dev!$A$1:$CI$1,0),FALSE)</f>
        <v>1561.8</v>
      </c>
      <c r="O112" s="52">
        <f>VLOOKUP($B112,Shock_dev!$A$1:$CI$361,MATCH(DATE(O$1,1,1),Shock_dev!$A$1:$CI$1,0),FALSE)</f>
        <v>1552.2</v>
      </c>
      <c r="P112" s="52">
        <f>VLOOKUP($B112,Shock_dev!$A$1:$CI$361,MATCH(DATE(P$1,1,1),Shock_dev!$A$1:$CI$1,0),FALSE)</f>
        <v>1542.6</v>
      </c>
      <c r="Q112" s="52">
        <f>VLOOKUP($B112,Shock_dev!$A$1:$CI$361,MATCH(DATE(Q$1,1,1),Shock_dev!$A$1:$CI$1,0),FALSE)</f>
        <v>1638.9</v>
      </c>
      <c r="R112" s="52">
        <f>VLOOKUP($B112,Shock_dev!$A$1:$CI$361,MATCH(DATE(R$1,1,1),Shock_dev!$A$1:$CI$1,0),FALSE)</f>
        <v>1629.3</v>
      </c>
      <c r="S112" s="52">
        <f>VLOOKUP($B112,Shock_dev!$A$1:$CI$361,MATCH(DATE(S$1,1,1),Shock_dev!$A$1:$CI$1,0),FALSE)</f>
        <v>1678.2</v>
      </c>
      <c r="T112" s="52">
        <f>VLOOKUP($B112,Shock_dev!$A$1:$CI$361,MATCH(DATE(T$1,1,1),Shock_dev!$A$1:$CI$1,0),FALSE)</f>
        <v>1668.6</v>
      </c>
      <c r="U112" s="52">
        <f>VLOOKUP($B112,Shock_dev!$A$1:$CI$361,MATCH(DATE(U$1,1,1),Shock_dev!$A$1:$CI$1,0),FALSE)</f>
        <v>1659</v>
      </c>
      <c r="V112" s="52">
        <f>VLOOKUP($B112,Shock_dev!$A$1:$CI$361,MATCH(DATE(V$1,1,1),Shock_dev!$A$1:$CI$1,0),FALSE)</f>
        <v>2213.1</v>
      </c>
      <c r="W112" s="52">
        <f>VLOOKUP($B112,Shock_dev!$A$1:$CI$361,MATCH(DATE(W$1,1,1),Shock_dev!$A$1:$CI$1,0),FALSE)</f>
        <v>2203.5</v>
      </c>
      <c r="X112" s="52">
        <f>VLOOKUP($B112,Shock_dev!$A$1:$CI$361,MATCH(DATE(X$1,1,1),Shock_dev!$A$1:$CI$1,0),FALSE)</f>
        <v>2255.5</v>
      </c>
      <c r="Y112" s="52">
        <f>VLOOKUP($B112,Shock_dev!$A$1:$CI$361,MATCH(DATE(Y$1,1,1),Shock_dev!$A$1:$CI$1,0),FALSE)</f>
        <v>2620.1999999999998</v>
      </c>
      <c r="Z112" s="52">
        <f>VLOOKUP($B112,Shock_dev!$A$1:$CI$361,MATCH(DATE(Z$1,1,1),Shock_dev!$A$1:$CI$1,0),FALSE)</f>
        <v>2610.6</v>
      </c>
      <c r="AA112" s="52">
        <f>VLOOKUP($B112,Shock_dev!$A$1:$CI$361,MATCH(DATE(AA$1,1,1),Shock_dev!$A$1:$CI$1,0),FALSE)</f>
        <v>2601</v>
      </c>
      <c r="AB112" s="52">
        <f>VLOOKUP($B112,Shock_dev!$A$1:$CI$361,MATCH(DATE(AB$1,1,1),Shock_dev!$A$1:$CI$1,0),FALSE)</f>
        <v>2591.4</v>
      </c>
      <c r="AC112" s="52">
        <f>VLOOKUP($B112,Shock_dev!$A$1:$CI$361,MATCH(DATE(AC$1,1,1),Shock_dev!$A$1:$CI$1,0),FALSE)</f>
        <v>2581.9</v>
      </c>
      <c r="AD112" s="52">
        <f>VLOOKUP($B112,Shock_dev!$A$1:$CI$361,MATCH(DATE(AD$1,1,1),Shock_dev!$A$1:$CI$1,0),FALSE)</f>
        <v>2572.3000000000002</v>
      </c>
      <c r="AE112" s="52">
        <f>VLOOKUP($B112,Shock_dev!$A$1:$CI$361,MATCH(DATE(AE$1,1,1),Shock_dev!$A$1:$CI$1,0),FALSE)</f>
        <v>2562.6999999999998</v>
      </c>
      <c r="AF112" s="52">
        <f>VLOOKUP($B112,Shock_dev!$A$1:$CI$361,MATCH(DATE(AF$1,1,1),Shock_dev!$A$1:$CI$1,0),FALSE)</f>
        <v>2553.1</v>
      </c>
      <c r="AG112" s="52"/>
      <c r="AH112" s="65">
        <f t="shared" si="38"/>
        <v>842.42000000000007</v>
      </c>
      <c r="AI112" s="65">
        <f t="shared" si="39"/>
        <v>1151.5</v>
      </c>
      <c r="AJ112" s="65">
        <f t="shared" si="40"/>
        <v>1592.36</v>
      </c>
      <c r="AK112" s="65">
        <f t="shared" si="41"/>
        <v>1769.64</v>
      </c>
      <c r="AL112" s="65">
        <f t="shared" si="42"/>
        <v>2458.16</v>
      </c>
      <c r="AM112" s="65">
        <f t="shared" si="43"/>
        <v>2572.2799999999997</v>
      </c>
      <c r="AN112" s="66"/>
      <c r="AO112" s="65">
        <f t="shared" si="44"/>
        <v>996.96</v>
      </c>
      <c r="AP112" s="65">
        <f t="shared" si="45"/>
        <v>1681</v>
      </c>
      <c r="AQ112" s="65">
        <f t="shared" si="46"/>
        <v>2515.2199999999998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1259.2</v>
      </c>
      <c r="D114" s="52">
        <f>VLOOKUP($B114,Shock_dev!$A$1:$CI$361,MATCH(DATE(D$1,1,1),Shock_dev!$A$1:$CI$1,0),FALSE)</f>
        <v>1261.9000000000001</v>
      </c>
      <c r="E114" s="52">
        <f>VLOOKUP($B114,Shock_dev!$A$1:$CI$361,MATCH(DATE(E$1,1,1),Shock_dev!$A$1:$CI$1,0),FALSE)</f>
        <v>1260.7</v>
      </c>
      <c r="F114" s="52">
        <f>VLOOKUP($B114,Shock_dev!$A$1:$CI$361,MATCH(DATE(F$1,1,1),Shock_dev!$A$1:$CI$1,0),FALSE)</f>
        <v>1259.5</v>
      </c>
      <c r="G114" s="52">
        <f>VLOOKUP($B114,Shock_dev!$A$1:$CI$361,MATCH(DATE(G$1,1,1),Shock_dev!$A$1:$CI$1,0),FALSE)</f>
        <v>1134.8</v>
      </c>
      <c r="H114" s="52">
        <f>VLOOKUP($B114,Shock_dev!$A$1:$CI$361,MATCH(DATE(H$1,1,1),Shock_dev!$A$1:$CI$1,0),FALSE)</f>
        <v>1133.5999999999999</v>
      </c>
      <c r="I114" s="52">
        <f>VLOOKUP($B114,Shock_dev!$A$1:$CI$361,MATCH(DATE(I$1,1,1),Shock_dev!$A$1:$CI$1,0),FALSE)</f>
        <v>1132.4000000000001</v>
      </c>
      <c r="J114" s="52">
        <f>VLOOKUP($B114,Shock_dev!$A$1:$CI$361,MATCH(DATE(J$1,1,1),Shock_dev!$A$1:$CI$1,0),FALSE)</f>
        <v>1131.2</v>
      </c>
      <c r="K114" s="52">
        <f>VLOOKUP($B114,Shock_dev!$A$1:$CI$361,MATCH(DATE(K$1,1,1),Shock_dev!$A$1:$CI$1,0),FALSE)</f>
        <v>1130</v>
      </c>
      <c r="L114" s="52">
        <f>VLOOKUP($B114,Shock_dev!$A$1:$CI$361,MATCH(DATE(L$1,1,1),Shock_dev!$A$1:$CI$1,0),FALSE)</f>
        <v>1322.5</v>
      </c>
      <c r="M114" s="52">
        <f>VLOOKUP($B114,Shock_dev!$A$1:$CI$361,MATCH(DATE(M$1,1,1),Shock_dev!$A$1:$CI$1,0),FALSE)</f>
        <v>925.1</v>
      </c>
      <c r="N114" s="52">
        <f>VLOOKUP($B114,Shock_dev!$A$1:$CI$361,MATCH(DATE(N$1,1,1),Shock_dev!$A$1:$CI$1,0),FALSE)</f>
        <v>945.8</v>
      </c>
      <c r="O114" s="52">
        <f>VLOOKUP($B114,Shock_dev!$A$1:$CI$361,MATCH(DATE(O$1,1,1),Shock_dev!$A$1:$CI$1,0),FALSE)</f>
        <v>941.7</v>
      </c>
      <c r="P114" s="52">
        <f>VLOOKUP($B114,Shock_dev!$A$1:$CI$361,MATCH(DATE(P$1,1,1),Shock_dev!$A$1:$CI$1,0),FALSE)</f>
        <v>937.5</v>
      </c>
      <c r="Q114" s="52">
        <f>VLOOKUP($B114,Shock_dev!$A$1:$CI$361,MATCH(DATE(Q$1,1,1),Shock_dev!$A$1:$CI$1,0),FALSE)</f>
        <v>954.7</v>
      </c>
      <c r="R114" s="52">
        <f>VLOOKUP($B114,Shock_dev!$A$1:$CI$361,MATCH(DATE(R$1,1,1),Shock_dev!$A$1:$CI$1,0),FALSE)</f>
        <v>950.6</v>
      </c>
      <c r="S114" s="52">
        <f>VLOOKUP($B114,Shock_dev!$A$1:$CI$361,MATCH(DATE(S$1,1,1),Shock_dev!$A$1:$CI$1,0),FALSE)</f>
        <v>946.4</v>
      </c>
      <c r="T114" s="52">
        <f>VLOOKUP($B114,Shock_dev!$A$1:$CI$361,MATCH(DATE(T$1,1,1),Shock_dev!$A$1:$CI$1,0),FALSE)</f>
        <v>942.3</v>
      </c>
      <c r="U114" s="52">
        <f>VLOOKUP($B114,Shock_dev!$A$1:$CI$361,MATCH(DATE(U$1,1,1),Shock_dev!$A$1:$CI$1,0),FALSE)</f>
        <v>938.2</v>
      </c>
      <c r="V114" s="52">
        <f>VLOOKUP($B114,Shock_dev!$A$1:$CI$361,MATCH(DATE(V$1,1,1),Shock_dev!$A$1:$CI$1,0),FALSE)</f>
        <v>787.4</v>
      </c>
      <c r="W114" s="52">
        <f>VLOOKUP($B114,Shock_dev!$A$1:$CI$361,MATCH(DATE(W$1,1,1),Shock_dev!$A$1:$CI$1,0),FALSE)</f>
        <v>866.4</v>
      </c>
      <c r="X114" s="52">
        <f>VLOOKUP($B114,Shock_dev!$A$1:$CI$361,MATCH(DATE(X$1,1,1),Shock_dev!$A$1:$CI$1,0),FALSE)</f>
        <v>864.3</v>
      </c>
      <c r="Y114" s="52">
        <f>VLOOKUP($B114,Shock_dev!$A$1:$CI$361,MATCH(DATE(Y$1,1,1),Shock_dev!$A$1:$CI$1,0),FALSE)</f>
        <v>2172.4</v>
      </c>
      <c r="Z114" s="52">
        <f>VLOOKUP($B114,Shock_dev!$A$1:$CI$361,MATCH(DATE(Z$1,1,1),Shock_dev!$A$1:$CI$1,0),FALSE)</f>
        <v>2170.3000000000002</v>
      </c>
      <c r="AA114" s="52">
        <f>VLOOKUP($B114,Shock_dev!$A$1:$CI$361,MATCH(DATE(AA$1,1,1),Shock_dev!$A$1:$CI$1,0),FALSE)</f>
        <v>2168.1</v>
      </c>
      <c r="AB114" s="52">
        <f>VLOOKUP($B114,Shock_dev!$A$1:$CI$361,MATCH(DATE(AB$1,1,1),Shock_dev!$A$1:$CI$1,0),FALSE)</f>
        <v>2166</v>
      </c>
      <c r="AC114" s="52">
        <f>VLOOKUP($B114,Shock_dev!$A$1:$CI$361,MATCH(DATE(AC$1,1,1),Shock_dev!$A$1:$CI$1,0),FALSE)</f>
        <v>2163.9</v>
      </c>
      <c r="AD114" s="52">
        <f>VLOOKUP($B114,Shock_dev!$A$1:$CI$361,MATCH(DATE(AD$1,1,1),Shock_dev!$A$1:$CI$1,0),FALSE)</f>
        <v>2161.8000000000002</v>
      </c>
      <c r="AE114" s="52">
        <f>VLOOKUP($B114,Shock_dev!$A$1:$CI$361,MATCH(DATE(AE$1,1,1),Shock_dev!$A$1:$CI$1,0),FALSE)</f>
        <v>2159.6999999999998</v>
      </c>
      <c r="AF114" s="52">
        <f>VLOOKUP($B114,Shock_dev!$A$1:$CI$361,MATCH(DATE(AF$1,1,1),Shock_dev!$A$1:$CI$1,0),FALSE)</f>
        <v>2157.4</v>
      </c>
      <c r="AG114" s="52"/>
      <c r="AH114" s="65">
        <f t="shared" si="38"/>
        <v>1235.22</v>
      </c>
      <c r="AI114" s="65">
        <f t="shared" si="39"/>
        <v>1169.94</v>
      </c>
      <c r="AJ114" s="65">
        <f t="shared" si="40"/>
        <v>940.96</v>
      </c>
      <c r="AK114" s="65">
        <f t="shared" si="41"/>
        <v>912.9799999999999</v>
      </c>
      <c r="AL114" s="65">
        <f t="shared" si="42"/>
        <v>1648.3</v>
      </c>
      <c r="AM114" s="65">
        <f t="shared" si="43"/>
        <v>2161.7599999999998</v>
      </c>
      <c r="AN114" s="66"/>
      <c r="AO114" s="65">
        <f t="shared" si="44"/>
        <v>1202.58</v>
      </c>
      <c r="AP114" s="65">
        <f t="shared" si="45"/>
        <v>926.97</v>
      </c>
      <c r="AQ114" s="65">
        <f t="shared" si="46"/>
        <v>1905.0299999999997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2562.5</v>
      </c>
      <c r="D116" s="52">
        <f>VLOOKUP($B116,Shock_dev!$A$1:$CI$361,MATCH(DATE(D$1,1,1),Shock_dev!$A$1:$CI$1,0),FALSE)</f>
        <v>2565.5</v>
      </c>
      <c r="E116" s="52">
        <f>VLOOKUP($B116,Shock_dev!$A$1:$CI$361,MATCH(DATE(E$1,1,1),Shock_dev!$A$1:$CI$1,0),FALSE)</f>
        <v>2572.4</v>
      </c>
      <c r="F116" s="52">
        <f>VLOOKUP($B116,Shock_dev!$A$1:$CI$361,MATCH(DATE(F$1,1,1),Shock_dev!$A$1:$CI$1,0),FALSE)</f>
        <v>2570.1</v>
      </c>
      <c r="G116" s="52">
        <f>VLOOKUP($B116,Shock_dev!$A$1:$CI$361,MATCH(DATE(G$1,1,1),Shock_dev!$A$1:$CI$1,0),FALSE)</f>
        <v>2265.3000000000002</v>
      </c>
      <c r="H116" s="52">
        <f>VLOOKUP($B116,Shock_dev!$A$1:$CI$361,MATCH(DATE(H$1,1,1),Shock_dev!$A$1:$CI$1,0),FALSE)</f>
        <v>2357.8000000000002</v>
      </c>
      <c r="I116" s="52">
        <f>VLOOKUP($B116,Shock_dev!$A$1:$CI$361,MATCH(DATE(I$1,1,1),Shock_dev!$A$1:$CI$1,0),FALSE)</f>
        <v>2331.3000000000002</v>
      </c>
      <c r="J116" s="52">
        <f>VLOOKUP($B116,Shock_dev!$A$1:$CI$361,MATCH(DATE(J$1,1,1),Shock_dev!$A$1:$CI$1,0),FALSE)</f>
        <v>2331.3000000000002</v>
      </c>
      <c r="K116" s="52">
        <f>VLOOKUP($B116,Shock_dev!$A$1:$CI$361,MATCH(DATE(K$1,1,1),Shock_dev!$A$1:$CI$1,0),FALSE)</f>
        <v>2299.3000000000002</v>
      </c>
      <c r="L116" s="52">
        <f>VLOOKUP($B116,Shock_dev!$A$1:$CI$361,MATCH(DATE(L$1,1,1),Shock_dev!$A$1:$CI$1,0),FALSE)</f>
        <v>2150.6999999999998</v>
      </c>
      <c r="M116" s="52">
        <f>VLOOKUP($B116,Shock_dev!$A$1:$CI$361,MATCH(DATE(M$1,1,1),Shock_dev!$A$1:$CI$1,0),FALSE)</f>
        <v>3831.5</v>
      </c>
      <c r="N116" s="52">
        <f>VLOOKUP($B116,Shock_dev!$A$1:$CI$361,MATCH(DATE(N$1,1,1),Shock_dev!$A$1:$CI$1,0),FALSE)</f>
        <v>3767.1</v>
      </c>
      <c r="O116" s="52">
        <f>VLOOKUP($B116,Shock_dev!$A$1:$CI$361,MATCH(DATE(O$1,1,1),Shock_dev!$A$1:$CI$1,0),FALSE)</f>
        <v>3767.1</v>
      </c>
      <c r="P116" s="52">
        <f>VLOOKUP($B116,Shock_dev!$A$1:$CI$361,MATCH(DATE(P$1,1,1),Shock_dev!$A$1:$CI$1,0),FALSE)</f>
        <v>3767.1</v>
      </c>
      <c r="Q116" s="52">
        <f>VLOOKUP($B116,Shock_dev!$A$1:$CI$361,MATCH(DATE(Q$1,1,1),Shock_dev!$A$1:$CI$1,0),FALSE)</f>
        <v>3877.6</v>
      </c>
      <c r="R116" s="52">
        <f>VLOOKUP($B116,Shock_dev!$A$1:$CI$361,MATCH(DATE(R$1,1,1),Shock_dev!$A$1:$CI$1,0),FALSE)</f>
        <v>3798.7</v>
      </c>
      <c r="S116" s="52">
        <f>VLOOKUP($B116,Shock_dev!$A$1:$CI$361,MATCH(DATE(S$1,1,1),Shock_dev!$A$1:$CI$1,0),FALSE)</f>
        <v>3837.7</v>
      </c>
      <c r="T116" s="52">
        <f>VLOOKUP($B116,Shock_dev!$A$1:$CI$361,MATCH(DATE(T$1,1,1),Shock_dev!$A$1:$CI$1,0),FALSE)</f>
        <v>3837.7</v>
      </c>
      <c r="U116" s="52">
        <f>VLOOKUP($B116,Shock_dev!$A$1:$CI$361,MATCH(DATE(U$1,1,1),Shock_dev!$A$1:$CI$1,0),FALSE)</f>
        <v>3837.7</v>
      </c>
      <c r="V116" s="52">
        <f>VLOOKUP($B116,Shock_dev!$A$1:$CI$361,MATCH(DATE(V$1,1,1),Shock_dev!$A$1:$CI$1,0),FALSE)</f>
        <v>4290.5</v>
      </c>
      <c r="W116" s="52">
        <f>VLOOKUP($B116,Shock_dev!$A$1:$CI$361,MATCH(DATE(W$1,1,1),Shock_dev!$A$1:$CI$1,0),FALSE)</f>
        <v>4217.8</v>
      </c>
      <c r="X116" s="52">
        <f>VLOOKUP($B116,Shock_dev!$A$1:$CI$361,MATCH(DATE(X$1,1,1),Shock_dev!$A$1:$CI$1,0),FALSE)</f>
        <v>4258.8</v>
      </c>
      <c r="Y116" s="52">
        <f>VLOOKUP($B116,Shock_dev!$A$1:$CI$361,MATCH(DATE(Y$1,1,1),Shock_dev!$A$1:$CI$1,0),FALSE)</f>
        <v>4445.8999999999996</v>
      </c>
      <c r="Z116" s="52">
        <f>VLOOKUP($B116,Shock_dev!$A$1:$CI$361,MATCH(DATE(Z$1,1,1),Shock_dev!$A$1:$CI$1,0),FALSE)</f>
        <v>4445.8999999999996</v>
      </c>
      <c r="AA116" s="52">
        <f>VLOOKUP($B116,Shock_dev!$A$1:$CI$361,MATCH(DATE(AA$1,1,1),Shock_dev!$A$1:$CI$1,0),FALSE)</f>
        <v>4445.8999999999996</v>
      </c>
      <c r="AB116" s="52">
        <f>VLOOKUP($B116,Shock_dev!$A$1:$CI$361,MATCH(DATE(AB$1,1,1),Shock_dev!$A$1:$CI$1,0),FALSE)</f>
        <v>4445.8999999999996</v>
      </c>
      <c r="AC116" s="52">
        <f>VLOOKUP($B116,Shock_dev!$A$1:$CI$361,MATCH(DATE(AC$1,1,1),Shock_dev!$A$1:$CI$1,0),FALSE)</f>
        <v>4445.8999999999996</v>
      </c>
      <c r="AD116" s="52">
        <f>VLOOKUP($B116,Shock_dev!$A$1:$CI$361,MATCH(DATE(AD$1,1,1),Shock_dev!$A$1:$CI$1,0),FALSE)</f>
        <v>4445.8999999999996</v>
      </c>
      <c r="AE116" s="52">
        <f>VLOOKUP($B116,Shock_dev!$A$1:$CI$361,MATCH(DATE(AE$1,1,1),Shock_dev!$A$1:$CI$1,0),FALSE)</f>
        <v>4445.8999999999996</v>
      </c>
      <c r="AF116" s="52">
        <f>VLOOKUP($B116,Shock_dev!$A$1:$CI$361,MATCH(DATE(AF$1,1,1),Shock_dev!$A$1:$CI$1,0),FALSE)</f>
        <v>4445.8999999999996</v>
      </c>
      <c r="AG116" s="52"/>
      <c r="AH116" s="65">
        <f t="shared" si="38"/>
        <v>2507.16</v>
      </c>
      <c r="AI116" s="65">
        <f t="shared" si="39"/>
        <v>2294.0800000000004</v>
      </c>
      <c r="AJ116" s="65">
        <f t="shared" si="40"/>
        <v>3802.0800000000004</v>
      </c>
      <c r="AK116" s="65">
        <f t="shared" si="41"/>
        <v>3920.46</v>
      </c>
      <c r="AL116" s="65">
        <f t="shared" si="42"/>
        <v>4362.8600000000006</v>
      </c>
      <c r="AM116" s="65">
        <f t="shared" si="43"/>
        <v>4445.8999999999996</v>
      </c>
      <c r="AN116" s="66"/>
      <c r="AO116" s="65">
        <f t="shared" si="44"/>
        <v>2400.62</v>
      </c>
      <c r="AP116" s="65">
        <f t="shared" si="45"/>
        <v>3861.2700000000004</v>
      </c>
      <c r="AQ116" s="65">
        <f t="shared" si="46"/>
        <v>4404.38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3.5</v>
      </c>
      <c r="D117" s="52">
        <f>VLOOKUP($B117,Shock_dev!$A$1:$CI$361,MATCH(DATE(D$1,1,1),Shock_dev!$A$1:$CI$1,0),FALSE)</f>
        <v>3.5</v>
      </c>
      <c r="E117" s="52">
        <f>VLOOKUP($B117,Shock_dev!$A$1:$CI$361,MATCH(DATE(E$1,1,1),Shock_dev!$A$1:$CI$1,0),FALSE)</f>
        <v>3.5</v>
      </c>
      <c r="F117" s="52">
        <f>VLOOKUP($B117,Shock_dev!$A$1:$CI$361,MATCH(DATE(F$1,1,1),Shock_dev!$A$1:$CI$1,0),FALSE)</f>
        <v>3.5</v>
      </c>
      <c r="G117" s="52">
        <f>VLOOKUP($B117,Shock_dev!$A$1:$CI$361,MATCH(DATE(G$1,1,1),Shock_dev!$A$1:$CI$1,0),FALSE)</f>
        <v>3.5</v>
      </c>
      <c r="H117" s="52">
        <f>VLOOKUP($B117,Shock_dev!$A$1:$CI$361,MATCH(DATE(H$1,1,1),Shock_dev!$A$1:$CI$1,0),FALSE)</f>
        <v>3.5</v>
      </c>
      <c r="I117" s="52">
        <f>VLOOKUP($B117,Shock_dev!$A$1:$CI$361,MATCH(DATE(I$1,1,1),Shock_dev!$A$1:$CI$1,0),FALSE)</f>
        <v>3.5</v>
      </c>
      <c r="J117" s="52">
        <f>VLOOKUP($B117,Shock_dev!$A$1:$CI$361,MATCH(DATE(J$1,1,1),Shock_dev!$A$1:$CI$1,0),FALSE)</f>
        <v>3.5</v>
      </c>
      <c r="K117" s="52">
        <f>VLOOKUP($B117,Shock_dev!$A$1:$CI$361,MATCH(DATE(K$1,1,1),Shock_dev!$A$1:$CI$1,0),FALSE)</f>
        <v>3.5</v>
      </c>
      <c r="L117" s="52">
        <f>VLOOKUP($B117,Shock_dev!$A$1:$CI$361,MATCH(DATE(L$1,1,1),Shock_dev!$A$1:$CI$1,0),FALSE)</f>
        <v>3.5</v>
      </c>
      <c r="M117" s="52">
        <f>VLOOKUP($B117,Shock_dev!$A$1:$CI$361,MATCH(DATE(M$1,1,1),Shock_dev!$A$1:$CI$1,0),FALSE)</f>
        <v>26.6</v>
      </c>
      <c r="N117" s="52">
        <f>VLOOKUP($B117,Shock_dev!$A$1:$CI$361,MATCH(DATE(N$1,1,1),Shock_dev!$A$1:$CI$1,0),FALSE)</f>
        <v>26.6</v>
      </c>
      <c r="O117" s="52">
        <f>VLOOKUP($B117,Shock_dev!$A$1:$CI$361,MATCH(DATE(O$1,1,1),Shock_dev!$A$1:$CI$1,0),FALSE)</f>
        <v>26.6</v>
      </c>
      <c r="P117" s="52">
        <f>VLOOKUP($B117,Shock_dev!$A$1:$CI$361,MATCH(DATE(P$1,1,1),Shock_dev!$A$1:$CI$1,0),FALSE)</f>
        <v>26.6</v>
      </c>
      <c r="Q117" s="52">
        <f>VLOOKUP($B117,Shock_dev!$A$1:$CI$361,MATCH(DATE(Q$1,1,1),Shock_dev!$A$1:$CI$1,0),FALSE)</f>
        <v>26.6</v>
      </c>
      <c r="R117" s="52">
        <f>VLOOKUP($B117,Shock_dev!$A$1:$CI$361,MATCH(DATE(R$1,1,1),Shock_dev!$A$1:$CI$1,0),FALSE)</f>
        <v>26.6</v>
      </c>
      <c r="S117" s="52">
        <f>VLOOKUP($B117,Shock_dev!$A$1:$CI$361,MATCH(DATE(S$1,1,1),Shock_dev!$A$1:$CI$1,0),FALSE)</f>
        <v>26.6</v>
      </c>
      <c r="T117" s="52">
        <f>VLOOKUP($B117,Shock_dev!$A$1:$CI$361,MATCH(DATE(T$1,1,1),Shock_dev!$A$1:$CI$1,0),FALSE)</f>
        <v>26.6</v>
      </c>
      <c r="U117" s="52">
        <f>VLOOKUP($B117,Shock_dev!$A$1:$CI$361,MATCH(DATE(U$1,1,1),Shock_dev!$A$1:$CI$1,0),FALSE)</f>
        <v>26.6</v>
      </c>
      <c r="V117" s="52">
        <f>VLOOKUP($B117,Shock_dev!$A$1:$CI$361,MATCH(DATE(V$1,1,1),Shock_dev!$A$1:$CI$1,0),FALSE)</f>
        <v>26.6</v>
      </c>
      <c r="W117" s="52">
        <f>VLOOKUP($B117,Shock_dev!$A$1:$CI$361,MATCH(DATE(W$1,1,1),Shock_dev!$A$1:$CI$1,0),FALSE)</f>
        <v>10.4</v>
      </c>
      <c r="X117" s="52">
        <f>VLOOKUP($B117,Shock_dev!$A$1:$CI$361,MATCH(DATE(X$1,1,1),Shock_dev!$A$1:$CI$1,0),FALSE)</f>
        <v>10.4</v>
      </c>
      <c r="Y117" s="52">
        <f>VLOOKUP($B117,Shock_dev!$A$1:$CI$361,MATCH(DATE(Y$1,1,1),Shock_dev!$A$1:$CI$1,0),FALSE)</f>
        <v>10.4</v>
      </c>
      <c r="Z117" s="52">
        <f>VLOOKUP($B117,Shock_dev!$A$1:$CI$361,MATCH(DATE(Z$1,1,1),Shock_dev!$A$1:$CI$1,0),FALSE)</f>
        <v>10.4</v>
      </c>
      <c r="AA117" s="52">
        <f>VLOOKUP($B117,Shock_dev!$A$1:$CI$361,MATCH(DATE(AA$1,1,1),Shock_dev!$A$1:$CI$1,0),FALSE)</f>
        <v>10.4</v>
      </c>
      <c r="AB117" s="52">
        <f>VLOOKUP($B117,Shock_dev!$A$1:$CI$361,MATCH(DATE(AB$1,1,1),Shock_dev!$A$1:$CI$1,0),FALSE)</f>
        <v>10.4</v>
      </c>
      <c r="AC117" s="52">
        <f>VLOOKUP($B117,Shock_dev!$A$1:$CI$361,MATCH(DATE(AC$1,1,1),Shock_dev!$A$1:$CI$1,0),FALSE)</f>
        <v>10.4</v>
      </c>
      <c r="AD117" s="52">
        <f>VLOOKUP($B117,Shock_dev!$A$1:$CI$361,MATCH(DATE(AD$1,1,1),Shock_dev!$A$1:$CI$1,0),FALSE)</f>
        <v>10.4</v>
      </c>
      <c r="AE117" s="52">
        <f>VLOOKUP($B117,Shock_dev!$A$1:$CI$361,MATCH(DATE(AE$1,1,1),Shock_dev!$A$1:$CI$1,0),FALSE)</f>
        <v>10.4</v>
      </c>
      <c r="AF117" s="52">
        <f>VLOOKUP($B117,Shock_dev!$A$1:$CI$361,MATCH(DATE(AF$1,1,1),Shock_dev!$A$1:$CI$1,0),FALSE)</f>
        <v>10.4</v>
      </c>
      <c r="AG117" s="52"/>
      <c r="AH117" s="65">
        <f t="shared" si="38"/>
        <v>3.5</v>
      </c>
      <c r="AI117" s="65">
        <f t="shared" si="39"/>
        <v>3.5</v>
      </c>
      <c r="AJ117" s="65">
        <f t="shared" si="40"/>
        <v>26.6</v>
      </c>
      <c r="AK117" s="65">
        <f t="shared" si="41"/>
        <v>26.6</v>
      </c>
      <c r="AL117" s="65">
        <f t="shared" si="42"/>
        <v>10.4</v>
      </c>
      <c r="AM117" s="65">
        <f t="shared" si="43"/>
        <v>10.4</v>
      </c>
      <c r="AN117" s="66"/>
      <c r="AO117" s="65">
        <f t="shared" si="44"/>
        <v>3.5</v>
      </c>
      <c r="AP117" s="65">
        <f t="shared" si="45"/>
        <v>26.6</v>
      </c>
      <c r="AQ117" s="65">
        <f t="shared" si="46"/>
        <v>10.4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5383.7000000000007</v>
      </c>
      <c r="D120" s="52">
        <f t="shared" si="47"/>
        <v>5205.2000000000007</v>
      </c>
      <c r="E120" s="52">
        <f t="shared" si="47"/>
        <v>5690.7000000000007</v>
      </c>
      <c r="F120" s="52">
        <f t="shared" si="47"/>
        <v>6056.6</v>
      </c>
      <c r="G120" s="52">
        <f t="shared" si="47"/>
        <v>6271.2</v>
      </c>
      <c r="H120" s="52">
        <f t="shared" si="47"/>
        <v>6862.2999999999993</v>
      </c>
      <c r="I120" s="52">
        <f t="shared" si="47"/>
        <v>6573.2999999999993</v>
      </c>
      <c r="J120" s="52">
        <f t="shared" si="47"/>
        <v>8195.5</v>
      </c>
      <c r="K120" s="52">
        <f t="shared" si="47"/>
        <v>7725.9</v>
      </c>
      <c r="L120" s="52">
        <f t="shared" si="47"/>
        <v>8630.9</v>
      </c>
      <c r="M120" s="52">
        <f t="shared" si="47"/>
        <v>8484.2000000000007</v>
      </c>
      <c r="N120" s="52">
        <f t="shared" si="47"/>
        <v>7822.1</v>
      </c>
      <c r="O120" s="52">
        <f t="shared" si="47"/>
        <v>6461.5</v>
      </c>
      <c r="P120" s="52">
        <f t="shared" si="47"/>
        <v>5809.9</v>
      </c>
      <c r="Q120" s="52">
        <f t="shared" si="47"/>
        <v>6148.7</v>
      </c>
      <c r="R120" s="52">
        <f t="shared" si="47"/>
        <v>4675</v>
      </c>
      <c r="S120" s="52">
        <f t="shared" si="47"/>
        <v>4748.8</v>
      </c>
      <c r="T120" s="52">
        <f t="shared" si="47"/>
        <v>5592.8</v>
      </c>
      <c r="U120" s="52">
        <f t="shared" si="47"/>
        <v>4770.9000000000005</v>
      </c>
      <c r="V120" s="52">
        <f t="shared" si="47"/>
        <v>4770.9000000000005</v>
      </c>
      <c r="W120" s="52">
        <f t="shared" si="47"/>
        <v>5470.2000000000007</v>
      </c>
      <c r="X120" s="52">
        <f t="shared" si="47"/>
        <v>5470.2000000000007</v>
      </c>
      <c r="Y120" s="52">
        <f t="shared" si="47"/>
        <v>5807.6</v>
      </c>
      <c r="Z120" s="52">
        <f t="shared" si="47"/>
        <v>5460.7999999999993</v>
      </c>
      <c r="AA120" s="52">
        <f t="shared" si="47"/>
        <v>6114.4</v>
      </c>
      <c r="AB120" s="52">
        <f t="shared" si="47"/>
        <v>6729.4</v>
      </c>
      <c r="AC120" s="52">
        <f t="shared" si="47"/>
        <v>7344.4</v>
      </c>
      <c r="AD120" s="52">
        <f t="shared" si="47"/>
        <v>7743.4</v>
      </c>
      <c r="AE120" s="52">
        <f t="shared" si="47"/>
        <v>8368.9</v>
      </c>
      <c r="AF120" s="52">
        <f t="shared" si="47"/>
        <v>8368.9</v>
      </c>
      <c r="AG120" s="52"/>
      <c r="AH120" s="65">
        <f>AVERAGE(C120:G120)</f>
        <v>5721.4800000000014</v>
      </c>
      <c r="AI120" s="65">
        <f>AVERAGE(H120:L120)</f>
        <v>7597.58</v>
      </c>
      <c r="AJ120" s="65">
        <f>AVERAGE(M120:Q120)</f>
        <v>6945.2800000000007</v>
      </c>
      <c r="AK120" s="65">
        <f>AVERAGE(R120:V120)</f>
        <v>4911.68</v>
      </c>
      <c r="AL120" s="65">
        <f>AVERAGE(W120:AA120)</f>
        <v>5664.6399999999994</v>
      </c>
      <c r="AM120" s="65">
        <f>AVERAGE(AB120:AF120)</f>
        <v>7711</v>
      </c>
      <c r="AN120" s="66"/>
      <c r="AO120" s="65">
        <f>AVERAGE(AH120:AI120)</f>
        <v>6659.5300000000007</v>
      </c>
      <c r="AP120" s="65">
        <f>AVERAGE(AJ120:AK120)</f>
        <v>5928.4800000000005</v>
      </c>
      <c r="AQ120" s="65">
        <f>AVERAGE(AL120:AM120)</f>
        <v>6687.82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36</v>
      </c>
      <c r="I124" s="52">
        <f>VLOOKUP($B124,Shock_dev!$A$1:$CI$361,MATCH(DATE(I$1,1,1),Shock_dev!$A$1:$CI$1,0),FALSE)</f>
        <v>54</v>
      </c>
      <c r="J124" s="52">
        <f>VLOOKUP($B124,Shock_dev!$A$1:$CI$361,MATCH(DATE(J$1,1,1),Shock_dev!$A$1:$CI$1,0),FALSE)</f>
        <v>72</v>
      </c>
      <c r="K124" s="52">
        <f>VLOOKUP($B124,Shock_dev!$A$1:$CI$361,MATCH(DATE(K$1,1,1),Shock_dev!$A$1:$CI$1,0),FALSE)</f>
        <v>90</v>
      </c>
      <c r="L124" s="52">
        <f>VLOOKUP($B124,Shock_dev!$A$1:$CI$361,MATCH(DATE(L$1,1,1),Shock_dev!$A$1:$CI$1,0),FALSE)</f>
        <v>90</v>
      </c>
      <c r="M124" s="52">
        <f>VLOOKUP($B124,Shock_dev!$A$1:$CI$361,MATCH(DATE(M$1,1,1),Shock_dev!$A$1:$CI$1,0),FALSE)</f>
        <v>90</v>
      </c>
      <c r="N124" s="52">
        <f>VLOOKUP($B124,Shock_dev!$A$1:$CI$361,MATCH(DATE(N$1,1,1),Shock_dev!$A$1:$CI$1,0),FALSE)</f>
        <v>90</v>
      </c>
      <c r="O124" s="52">
        <f>VLOOKUP($B124,Shock_dev!$A$1:$CI$361,MATCH(DATE(O$1,1,1),Shock_dev!$A$1:$CI$1,0),FALSE)</f>
        <v>90</v>
      </c>
      <c r="P124" s="52">
        <f>VLOOKUP($B124,Shock_dev!$A$1:$CI$361,MATCH(DATE(P$1,1,1),Shock_dev!$A$1:$CI$1,0),FALSE)</f>
        <v>90</v>
      </c>
      <c r="Q124" s="52">
        <f>VLOOKUP($B124,Shock_dev!$A$1:$CI$361,MATCH(DATE(Q$1,1,1),Shock_dev!$A$1:$CI$1,0),FALSE)</f>
        <v>108</v>
      </c>
      <c r="R124" s="52">
        <f>VLOOKUP($B124,Shock_dev!$A$1:$CI$361,MATCH(DATE(R$1,1,1),Shock_dev!$A$1:$CI$1,0),FALSE)</f>
        <v>108</v>
      </c>
      <c r="S124" s="52">
        <f>VLOOKUP($B124,Shock_dev!$A$1:$CI$361,MATCH(DATE(S$1,1,1),Shock_dev!$A$1:$CI$1,0),FALSE)</f>
        <v>108</v>
      </c>
      <c r="T124" s="52">
        <f>VLOOKUP($B124,Shock_dev!$A$1:$CI$361,MATCH(DATE(T$1,1,1),Shock_dev!$A$1:$CI$1,0),FALSE)</f>
        <v>108</v>
      </c>
      <c r="U124" s="52">
        <f>VLOOKUP($B124,Shock_dev!$A$1:$CI$361,MATCH(DATE(U$1,1,1),Shock_dev!$A$1:$CI$1,0),FALSE)</f>
        <v>108</v>
      </c>
      <c r="V124" s="52">
        <f>VLOOKUP($B124,Shock_dev!$A$1:$CI$361,MATCH(DATE(V$1,1,1),Shock_dev!$A$1:$CI$1,0),FALSE)</f>
        <v>108</v>
      </c>
      <c r="W124" s="52">
        <f>VLOOKUP($B124,Shock_dev!$A$1:$CI$361,MATCH(DATE(W$1,1,1),Shock_dev!$A$1:$CI$1,0),FALSE)</f>
        <v>108</v>
      </c>
      <c r="X124" s="52">
        <f>VLOOKUP($B124,Shock_dev!$A$1:$CI$361,MATCH(DATE(X$1,1,1),Shock_dev!$A$1:$CI$1,0),FALSE)</f>
        <v>108</v>
      </c>
      <c r="Y124" s="52">
        <f>VLOOKUP($B124,Shock_dev!$A$1:$CI$361,MATCH(DATE(Y$1,1,1),Shock_dev!$A$1:$CI$1,0),FALSE)</f>
        <v>108</v>
      </c>
      <c r="Z124" s="52">
        <f>VLOOKUP($B124,Shock_dev!$A$1:$CI$361,MATCH(DATE(Z$1,1,1),Shock_dev!$A$1:$CI$1,0),FALSE)</f>
        <v>108</v>
      </c>
      <c r="AA124" s="52">
        <f>VLOOKUP($B124,Shock_dev!$A$1:$CI$361,MATCH(DATE(AA$1,1,1),Shock_dev!$A$1:$CI$1,0),FALSE)</f>
        <v>108</v>
      </c>
      <c r="AB124" s="52">
        <f>VLOOKUP($B124,Shock_dev!$A$1:$CI$361,MATCH(DATE(AB$1,1,1),Shock_dev!$A$1:$CI$1,0),FALSE)</f>
        <v>108</v>
      </c>
      <c r="AC124" s="52">
        <f>VLOOKUP($B124,Shock_dev!$A$1:$CI$361,MATCH(DATE(AC$1,1,1),Shock_dev!$A$1:$CI$1,0),FALSE)</f>
        <v>108</v>
      </c>
      <c r="AD124" s="52">
        <f>VLOOKUP($B124,Shock_dev!$A$1:$CI$361,MATCH(DATE(AD$1,1,1),Shock_dev!$A$1:$CI$1,0),FALSE)</f>
        <v>108</v>
      </c>
      <c r="AE124" s="52">
        <f>VLOOKUP($B124,Shock_dev!$A$1:$CI$361,MATCH(DATE(AE$1,1,1),Shock_dev!$A$1:$CI$1,0),FALSE)</f>
        <v>108</v>
      </c>
      <c r="AF124" s="52">
        <f>VLOOKUP($B124,Shock_dev!$A$1:$CI$361,MATCH(DATE(AF$1,1,1),Shock_dev!$A$1:$CI$1,0),FALSE)</f>
        <v>108</v>
      </c>
      <c r="AG124" s="52"/>
      <c r="AH124" s="65">
        <f t="shared" si="48"/>
        <v>0</v>
      </c>
      <c r="AI124" s="65">
        <f t="shared" si="49"/>
        <v>68.400000000000006</v>
      </c>
      <c r="AJ124" s="65">
        <f t="shared" si="50"/>
        <v>93.6</v>
      </c>
      <c r="AK124" s="65">
        <f t="shared" si="51"/>
        <v>108</v>
      </c>
      <c r="AL124" s="65">
        <f t="shared" si="52"/>
        <v>108</v>
      </c>
      <c r="AM124" s="65">
        <f t="shared" si="53"/>
        <v>108</v>
      </c>
      <c r="AN124" s="66"/>
      <c r="AO124" s="65">
        <f t="shared" si="54"/>
        <v>34.200000000000003</v>
      </c>
      <c r="AP124" s="65">
        <f t="shared" si="55"/>
        <v>100.8</v>
      </c>
      <c r="AQ124" s="65">
        <f t="shared" si="56"/>
        <v>108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217.9</v>
      </c>
      <c r="D127" s="52">
        <f>VLOOKUP($B127,Shock_dev!$A$1:$CI$361,MATCH(DATE(D$1,1,1),Shock_dev!$A$1:$CI$1,0),FALSE)</f>
        <v>221.4</v>
      </c>
      <c r="E127" s="52">
        <f>VLOOKUP($B127,Shock_dev!$A$1:$CI$361,MATCH(DATE(E$1,1,1),Shock_dev!$A$1:$CI$1,0),FALSE)</f>
        <v>231.9</v>
      </c>
      <c r="F127" s="52">
        <f>VLOOKUP($B127,Shock_dev!$A$1:$CI$361,MATCH(DATE(F$1,1,1),Shock_dev!$A$1:$CI$1,0),FALSE)</f>
        <v>253</v>
      </c>
      <c r="G127" s="52">
        <f>VLOOKUP($B127,Shock_dev!$A$1:$CI$361,MATCH(DATE(G$1,1,1),Shock_dev!$A$1:$CI$1,0),FALSE)</f>
        <v>274</v>
      </c>
      <c r="H127" s="52">
        <f>VLOOKUP($B127,Shock_dev!$A$1:$CI$361,MATCH(DATE(H$1,1,1),Shock_dev!$A$1:$CI$1,0),FALSE)</f>
        <v>302.10000000000002</v>
      </c>
      <c r="I127" s="52">
        <f>VLOOKUP($B127,Shock_dev!$A$1:$CI$361,MATCH(DATE(I$1,1,1),Shock_dev!$A$1:$CI$1,0),FALSE)</f>
        <v>323.10000000000002</v>
      </c>
      <c r="J127" s="52">
        <f>VLOOKUP($B127,Shock_dev!$A$1:$CI$361,MATCH(DATE(J$1,1,1),Shock_dev!$A$1:$CI$1,0),FALSE)</f>
        <v>333.7</v>
      </c>
      <c r="K127" s="52">
        <f>VLOOKUP($B127,Shock_dev!$A$1:$CI$361,MATCH(DATE(K$1,1,1),Shock_dev!$A$1:$CI$1,0),FALSE)</f>
        <v>340.7</v>
      </c>
      <c r="L127" s="52">
        <f>VLOOKUP($B127,Shock_dev!$A$1:$CI$361,MATCH(DATE(L$1,1,1),Shock_dev!$A$1:$CI$1,0),FALSE)</f>
        <v>349.5</v>
      </c>
      <c r="M127" s="52">
        <f>VLOOKUP($B127,Shock_dev!$A$1:$CI$361,MATCH(DATE(M$1,1,1),Shock_dev!$A$1:$CI$1,0),FALSE)</f>
        <v>280.60000000000002</v>
      </c>
      <c r="N127" s="52">
        <f>VLOOKUP($B127,Shock_dev!$A$1:$CI$361,MATCH(DATE(N$1,1,1),Shock_dev!$A$1:$CI$1,0),FALSE)</f>
        <v>291.10000000000002</v>
      </c>
      <c r="O127" s="52">
        <f>VLOOKUP($B127,Shock_dev!$A$1:$CI$361,MATCH(DATE(O$1,1,1),Shock_dev!$A$1:$CI$1,0),FALSE)</f>
        <v>300.10000000000002</v>
      </c>
      <c r="P127" s="52">
        <f>VLOOKUP($B127,Shock_dev!$A$1:$CI$361,MATCH(DATE(P$1,1,1),Shock_dev!$A$1:$CI$1,0),FALSE)</f>
        <v>314.10000000000002</v>
      </c>
      <c r="Q127" s="52">
        <f>VLOOKUP($B127,Shock_dev!$A$1:$CI$361,MATCH(DATE(Q$1,1,1),Shock_dev!$A$1:$CI$1,0),FALSE)</f>
        <v>331.7</v>
      </c>
      <c r="R127" s="52">
        <f>VLOOKUP($B127,Shock_dev!$A$1:$CI$361,MATCH(DATE(R$1,1,1),Shock_dev!$A$1:$CI$1,0),FALSE)</f>
        <v>349.2</v>
      </c>
      <c r="S127" s="52">
        <f>VLOOKUP($B127,Shock_dev!$A$1:$CI$361,MATCH(DATE(S$1,1,1),Shock_dev!$A$1:$CI$1,0),FALSE)</f>
        <v>373.8</v>
      </c>
      <c r="T127" s="52">
        <f>VLOOKUP($B127,Shock_dev!$A$1:$CI$361,MATCH(DATE(T$1,1,1),Shock_dev!$A$1:$CI$1,0),FALSE)</f>
        <v>380.8</v>
      </c>
      <c r="U127" s="52">
        <f>VLOOKUP($B127,Shock_dev!$A$1:$CI$361,MATCH(DATE(U$1,1,1),Shock_dev!$A$1:$CI$1,0),FALSE)</f>
        <v>384.3</v>
      </c>
      <c r="V127" s="52">
        <f>VLOOKUP($B127,Shock_dev!$A$1:$CI$361,MATCH(DATE(V$1,1,1),Shock_dev!$A$1:$CI$1,0),FALSE)</f>
        <v>384.3</v>
      </c>
      <c r="W127" s="52">
        <f>VLOOKUP($B127,Shock_dev!$A$1:$CI$361,MATCH(DATE(W$1,1,1),Shock_dev!$A$1:$CI$1,0),FALSE)</f>
        <v>412.4</v>
      </c>
      <c r="X127" s="52">
        <f>VLOOKUP($B127,Shock_dev!$A$1:$CI$361,MATCH(DATE(X$1,1,1),Shock_dev!$A$1:$CI$1,0),FALSE)</f>
        <v>412.4</v>
      </c>
      <c r="Y127" s="52">
        <f>VLOOKUP($B127,Shock_dev!$A$1:$CI$361,MATCH(DATE(Y$1,1,1),Shock_dev!$A$1:$CI$1,0),FALSE)</f>
        <v>412.4</v>
      </c>
      <c r="Z127" s="52">
        <f>VLOOKUP($B127,Shock_dev!$A$1:$CI$361,MATCH(DATE(Z$1,1,1),Shock_dev!$A$1:$CI$1,0),FALSE)</f>
        <v>412.4</v>
      </c>
      <c r="AA127" s="52">
        <f>VLOOKUP($B127,Shock_dev!$A$1:$CI$361,MATCH(DATE(AA$1,1,1),Shock_dev!$A$1:$CI$1,0),FALSE)</f>
        <v>412.4</v>
      </c>
      <c r="AB127" s="52">
        <f>VLOOKUP($B127,Shock_dev!$A$1:$CI$361,MATCH(DATE(AB$1,1,1),Shock_dev!$A$1:$CI$1,0),FALSE)</f>
        <v>412.4</v>
      </c>
      <c r="AC127" s="52">
        <f>VLOOKUP($B127,Shock_dev!$A$1:$CI$361,MATCH(DATE(AC$1,1,1),Shock_dev!$A$1:$CI$1,0),FALSE)</f>
        <v>412.4</v>
      </c>
      <c r="AD127" s="52">
        <f>VLOOKUP($B127,Shock_dev!$A$1:$CI$361,MATCH(DATE(AD$1,1,1),Shock_dev!$A$1:$CI$1,0),FALSE)</f>
        <v>412.4</v>
      </c>
      <c r="AE127" s="52">
        <f>VLOOKUP($B127,Shock_dev!$A$1:$CI$361,MATCH(DATE(AE$1,1,1),Shock_dev!$A$1:$CI$1,0),FALSE)</f>
        <v>415.9</v>
      </c>
      <c r="AF127" s="52">
        <f>VLOOKUP($B127,Shock_dev!$A$1:$CI$361,MATCH(DATE(AF$1,1,1),Shock_dev!$A$1:$CI$1,0),FALSE)</f>
        <v>415.9</v>
      </c>
      <c r="AG127" s="52"/>
      <c r="AH127" s="65">
        <f t="shared" si="48"/>
        <v>239.64000000000001</v>
      </c>
      <c r="AI127" s="65">
        <f t="shared" si="49"/>
        <v>329.82000000000005</v>
      </c>
      <c r="AJ127" s="65">
        <f t="shared" si="50"/>
        <v>303.52000000000004</v>
      </c>
      <c r="AK127" s="65">
        <f t="shared" si="51"/>
        <v>374.47999999999996</v>
      </c>
      <c r="AL127" s="65">
        <f t="shared" si="52"/>
        <v>412.4</v>
      </c>
      <c r="AM127" s="65">
        <f t="shared" si="53"/>
        <v>413.8</v>
      </c>
      <c r="AN127" s="66"/>
      <c r="AO127" s="65">
        <f t="shared" si="54"/>
        <v>284.73</v>
      </c>
      <c r="AP127" s="65">
        <f t="shared" si="55"/>
        <v>339</v>
      </c>
      <c r="AQ127" s="65">
        <f t="shared" si="56"/>
        <v>413.1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2582.9</v>
      </c>
      <c r="D128" s="52">
        <f>VLOOKUP($B128,Shock_dev!$A$1:$CI$361,MATCH(DATE(D$1,1,1),Shock_dev!$A$1:$CI$1,0),FALSE)</f>
        <v>2491.9</v>
      </c>
      <c r="E128" s="52">
        <f>VLOOKUP($B128,Shock_dev!$A$1:$CI$361,MATCH(DATE(E$1,1,1),Shock_dev!$A$1:$CI$1,0),FALSE)</f>
        <v>2729.4</v>
      </c>
      <c r="F128" s="52">
        <f>VLOOKUP($B128,Shock_dev!$A$1:$CI$361,MATCH(DATE(F$1,1,1),Shock_dev!$A$1:$CI$1,0),FALSE)</f>
        <v>2901.8</v>
      </c>
      <c r="G128" s="52">
        <f>VLOOKUP($B128,Shock_dev!$A$1:$CI$361,MATCH(DATE(G$1,1,1),Shock_dev!$A$1:$CI$1,0),FALSE)</f>
        <v>2998.6</v>
      </c>
      <c r="H128" s="52">
        <f>VLOOKUP($B128,Shock_dev!$A$1:$CI$361,MATCH(DATE(H$1,1,1),Shock_dev!$A$1:$CI$1,0),FALSE)</f>
        <v>3262.1</v>
      </c>
      <c r="I128" s="52">
        <f>VLOOKUP($B128,Shock_dev!$A$1:$CI$361,MATCH(DATE(I$1,1,1),Shock_dev!$A$1:$CI$1,0),FALSE)</f>
        <v>3098.1</v>
      </c>
      <c r="J128" s="52">
        <f>VLOOKUP($B128,Shock_dev!$A$1:$CI$361,MATCH(DATE(J$1,1,1),Shock_dev!$A$1:$CI$1,0),FALSE)</f>
        <v>3894.9</v>
      </c>
      <c r="K128" s="52">
        <f>VLOOKUP($B128,Shock_dev!$A$1:$CI$361,MATCH(DATE(K$1,1,1),Shock_dev!$A$1:$CI$1,0),FALSE)</f>
        <v>3647.6</v>
      </c>
      <c r="L128" s="52">
        <f>VLOOKUP($B128,Shock_dev!$A$1:$CI$361,MATCH(DATE(L$1,1,1),Shock_dev!$A$1:$CI$1,0),FALSE)</f>
        <v>4095.7</v>
      </c>
      <c r="M128" s="52">
        <f>VLOOKUP($B128,Shock_dev!$A$1:$CI$361,MATCH(DATE(M$1,1,1),Shock_dev!$A$1:$CI$1,0),FALSE)</f>
        <v>4056.8</v>
      </c>
      <c r="N128" s="52">
        <f>VLOOKUP($B128,Shock_dev!$A$1:$CI$361,MATCH(DATE(N$1,1,1),Shock_dev!$A$1:$CI$1,0),FALSE)</f>
        <v>3720.5</v>
      </c>
      <c r="O128" s="52">
        <f>VLOOKUP($B128,Shock_dev!$A$1:$CI$361,MATCH(DATE(O$1,1,1),Shock_dev!$A$1:$CI$1,0),FALSE)</f>
        <v>3035.7</v>
      </c>
      <c r="P128" s="52">
        <f>VLOOKUP($B128,Shock_dev!$A$1:$CI$361,MATCH(DATE(P$1,1,1),Shock_dev!$A$1:$CI$1,0),FALSE)</f>
        <v>2702.9</v>
      </c>
      <c r="Q128" s="52">
        <f>VLOOKUP($B128,Shock_dev!$A$1:$CI$361,MATCH(DATE(Q$1,1,1),Shock_dev!$A$1:$CI$1,0),FALSE)</f>
        <v>2854.5</v>
      </c>
      <c r="R128" s="52">
        <f>VLOOKUP($B128,Shock_dev!$A$1:$CI$361,MATCH(DATE(R$1,1,1),Shock_dev!$A$1:$CI$1,0),FALSE)</f>
        <v>2108.9</v>
      </c>
      <c r="S128" s="52">
        <f>VLOOKUP($B128,Shock_dev!$A$1:$CI$361,MATCH(DATE(S$1,1,1),Shock_dev!$A$1:$CI$1,0),FALSE)</f>
        <v>2133.5</v>
      </c>
      <c r="T128" s="52">
        <f>VLOOKUP($B128,Shock_dev!$A$1:$CI$361,MATCH(DATE(T$1,1,1),Shock_dev!$A$1:$CI$1,0),FALSE)</f>
        <v>2552</v>
      </c>
      <c r="U128" s="52">
        <f>VLOOKUP($B128,Shock_dev!$A$1:$CI$361,MATCH(DATE(U$1,1,1),Shock_dev!$A$1:$CI$1,0),FALSE)</f>
        <v>2139.3000000000002</v>
      </c>
      <c r="V128" s="52">
        <f>VLOOKUP($B128,Shock_dev!$A$1:$CI$361,MATCH(DATE(V$1,1,1),Shock_dev!$A$1:$CI$1,0),FALSE)</f>
        <v>2139.3000000000002</v>
      </c>
      <c r="W128" s="52">
        <f>VLOOKUP($B128,Shock_dev!$A$1:$CI$361,MATCH(DATE(W$1,1,1),Shock_dev!$A$1:$CI$1,0),FALSE)</f>
        <v>2474.9</v>
      </c>
      <c r="X128" s="52">
        <f>VLOOKUP($B128,Shock_dev!$A$1:$CI$361,MATCH(DATE(X$1,1,1),Shock_dev!$A$1:$CI$1,0),FALSE)</f>
        <v>2474.9</v>
      </c>
      <c r="Y128" s="52">
        <f>VLOOKUP($B128,Shock_dev!$A$1:$CI$361,MATCH(DATE(Y$1,1,1),Shock_dev!$A$1:$CI$1,0),FALSE)</f>
        <v>2643.6</v>
      </c>
      <c r="Z128" s="52">
        <f>VLOOKUP($B128,Shock_dev!$A$1:$CI$361,MATCH(DATE(Z$1,1,1),Shock_dev!$A$1:$CI$1,0),FALSE)</f>
        <v>2470.1999999999998</v>
      </c>
      <c r="AA128" s="52">
        <f>VLOOKUP($B128,Shock_dev!$A$1:$CI$361,MATCH(DATE(AA$1,1,1),Shock_dev!$A$1:$CI$1,0),FALSE)</f>
        <v>2797</v>
      </c>
      <c r="AB128" s="52">
        <f>VLOOKUP($B128,Shock_dev!$A$1:$CI$361,MATCH(DATE(AB$1,1,1),Shock_dev!$A$1:$CI$1,0),FALSE)</f>
        <v>3104.5</v>
      </c>
      <c r="AC128" s="52">
        <f>VLOOKUP($B128,Shock_dev!$A$1:$CI$361,MATCH(DATE(AC$1,1,1),Shock_dev!$A$1:$CI$1,0),FALSE)</f>
        <v>3412</v>
      </c>
      <c r="AD128" s="52">
        <f>VLOOKUP($B128,Shock_dev!$A$1:$CI$361,MATCH(DATE(AD$1,1,1),Shock_dev!$A$1:$CI$1,0),FALSE)</f>
        <v>3611.5</v>
      </c>
      <c r="AE128" s="52">
        <f>VLOOKUP($B128,Shock_dev!$A$1:$CI$361,MATCH(DATE(AE$1,1,1),Shock_dev!$A$1:$CI$1,0),FALSE)</f>
        <v>3922.5</v>
      </c>
      <c r="AF128" s="52">
        <f>VLOOKUP($B128,Shock_dev!$A$1:$CI$361,MATCH(DATE(AF$1,1,1),Shock_dev!$A$1:$CI$1,0),FALSE)</f>
        <v>3922.5</v>
      </c>
      <c r="AG128" s="52"/>
      <c r="AH128" s="65">
        <f t="shared" si="48"/>
        <v>2740.92</v>
      </c>
      <c r="AI128" s="65">
        <f t="shared" si="49"/>
        <v>3599.6800000000003</v>
      </c>
      <c r="AJ128" s="65">
        <f t="shared" si="50"/>
        <v>3274.08</v>
      </c>
      <c r="AK128" s="65">
        <f t="shared" si="51"/>
        <v>2214.6</v>
      </c>
      <c r="AL128" s="65">
        <f t="shared" si="52"/>
        <v>2572.12</v>
      </c>
      <c r="AM128" s="65">
        <f t="shared" si="53"/>
        <v>3594.6</v>
      </c>
      <c r="AN128" s="66"/>
      <c r="AO128" s="65">
        <f t="shared" si="54"/>
        <v>3170.3</v>
      </c>
      <c r="AP128" s="65">
        <f t="shared" si="55"/>
        <v>2744.34</v>
      </c>
      <c r="AQ128" s="65">
        <f t="shared" si="56"/>
        <v>3083.3599999999997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2582.9</v>
      </c>
      <c r="D129" s="52">
        <f>VLOOKUP($B129,Shock_dev!$A$1:$CI$361,MATCH(DATE(D$1,1,1),Shock_dev!$A$1:$CI$1,0),FALSE)</f>
        <v>2491.9</v>
      </c>
      <c r="E129" s="52">
        <f>VLOOKUP($B129,Shock_dev!$A$1:$CI$361,MATCH(DATE(E$1,1,1),Shock_dev!$A$1:$CI$1,0),FALSE)</f>
        <v>2729.4</v>
      </c>
      <c r="F129" s="52">
        <f>VLOOKUP($B129,Shock_dev!$A$1:$CI$361,MATCH(DATE(F$1,1,1),Shock_dev!$A$1:$CI$1,0),FALSE)</f>
        <v>2901.8</v>
      </c>
      <c r="G129" s="52">
        <f>VLOOKUP($B129,Shock_dev!$A$1:$CI$361,MATCH(DATE(G$1,1,1),Shock_dev!$A$1:$CI$1,0),FALSE)</f>
        <v>2998.6</v>
      </c>
      <c r="H129" s="52">
        <f>VLOOKUP($B129,Shock_dev!$A$1:$CI$361,MATCH(DATE(H$1,1,1),Shock_dev!$A$1:$CI$1,0),FALSE)</f>
        <v>3262.1</v>
      </c>
      <c r="I129" s="52">
        <f>VLOOKUP($B129,Shock_dev!$A$1:$CI$361,MATCH(DATE(I$1,1,1),Shock_dev!$A$1:$CI$1,0),FALSE)</f>
        <v>3098.1</v>
      </c>
      <c r="J129" s="52">
        <f>VLOOKUP($B129,Shock_dev!$A$1:$CI$361,MATCH(DATE(J$1,1,1),Shock_dev!$A$1:$CI$1,0),FALSE)</f>
        <v>3894.9</v>
      </c>
      <c r="K129" s="52">
        <f>VLOOKUP($B129,Shock_dev!$A$1:$CI$361,MATCH(DATE(K$1,1,1),Shock_dev!$A$1:$CI$1,0),FALSE)</f>
        <v>3647.6</v>
      </c>
      <c r="L129" s="52">
        <f>VLOOKUP($B129,Shock_dev!$A$1:$CI$361,MATCH(DATE(L$1,1,1),Shock_dev!$A$1:$CI$1,0),FALSE)</f>
        <v>4095.7</v>
      </c>
      <c r="M129" s="52">
        <f>VLOOKUP($B129,Shock_dev!$A$1:$CI$361,MATCH(DATE(M$1,1,1),Shock_dev!$A$1:$CI$1,0),FALSE)</f>
        <v>4056.8</v>
      </c>
      <c r="N129" s="52">
        <f>VLOOKUP($B129,Shock_dev!$A$1:$CI$361,MATCH(DATE(N$1,1,1),Shock_dev!$A$1:$CI$1,0),FALSE)</f>
        <v>3720.5</v>
      </c>
      <c r="O129" s="52">
        <f>VLOOKUP($B129,Shock_dev!$A$1:$CI$361,MATCH(DATE(O$1,1,1),Shock_dev!$A$1:$CI$1,0),FALSE)</f>
        <v>3035.7</v>
      </c>
      <c r="P129" s="52">
        <f>VLOOKUP($B129,Shock_dev!$A$1:$CI$361,MATCH(DATE(P$1,1,1),Shock_dev!$A$1:$CI$1,0),FALSE)</f>
        <v>2702.9</v>
      </c>
      <c r="Q129" s="52">
        <f>VLOOKUP($B129,Shock_dev!$A$1:$CI$361,MATCH(DATE(Q$1,1,1),Shock_dev!$A$1:$CI$1,0),FALSE)</f>
        <v>2854.5</v>
      </c>
      <c r="R129" s="52">
        <f>VLOOKUP($B129,Shock_dev!$A$1:$CI$361,MATCH(DATE(R$1,1,1),Shock_dev!$A$1:$CI$1,0),FALSE)</f>
        <v>2108.9</v>
      </c>
      <c r="S129" s="52">
        <f>VLOOKUP($B129,Shock_dev!$A$1:$CI$361,MATCH(DATE(S$1,1,1),Shock_dev!$A$1:$CI$1,0),FALSE)</f>
        <v>2133.5</v>
      </c>
      <c r="T129" s="52">
        <f>VLOOKUP($B129,Shock_dev!$A$1:$CI$361,MATCH(DATE(T$1,1,1),Shock_dev!$A$1:$CI$1,0),FALSE)</f>
        <v>2552</v>
      </c>
      <c r="U129" s="52">
        <f>VLOOKUP($B129,Shock_dev!$A$1:$CI$361,MATCH(DATE(U$1,1,1),Shock_dev!$A$1:$CI$1,0),FALSE)</f>
        <v>2139.3000000000002</v>
      </c>
      <c r="V129" s="52">
        <f>VLOOKUP($B129,Shock_dev!$A$1:$CI$361,MATCH(DATE(V$1,1,1),Shock_dev!$A$1:$CI$1,0),FALSE)</f>
        <v>2139.3000000000002</v>
      </c>
      <c r="W129" s="52">
        <f>VLOOKUP($B129,Shock_dev!$A$1:$CI$361,MATCH(DATE(W$1,1,1),Shock_dev!$A$1:$CI$1,0),FALSE)</f>
        <v>2474.9</v>
      </c>
      <c r="X129" s="52">
        <f>VLOOKUP($B129,Shock_dev!$A$1:$CI$361,MATCH(DATE(X$1,1,1),Shock_dev!$A$1:$CI$1,0),FALSE)</f>
        <v>2474.9</v>
      </c>
      <c r="Y129" s="52">
        <f>VLOOKUP($B129,Shock_dev!$A$1:$CI$361,MATCH(DATE(Y$1,1,1),Shock_dev!$A$1:$CI$1,0),FALSE)</f>
        <v>2643.6</v>
      </c>
      <c r="Z129" s="52">
        <f>VLOOKUP($B129,Shock_dev!$A$1:$CI$361,MATCH(DATE(Z$1,1,1),Shock_dev!$A$1:$CI$1,0),FALSE)</f>
        <v>2470.1999999999998</v>
      </c>
      <c r="AA129" s="52">
        <f>VLOOKUP($B129,Shock_dev!$A$1:$CI$361,MATCH(DATE(AA$1,1,1),Shock_dev!$A$1:$CI$1,0),FALSE)</f>
        <v>2797</v>
      </c>
      <c r="AB129" s="52">
        <f>VLOOKUP($B129,Shock_dev!$A$1:$CI$361,MATCH(DATE(AB$1,1,1),Shock_dev!$A$1:$CI$1,0),FALSE)</f>
        <v>3104.5</v>
      </c>
      <c r="AC129" s="52">
        <f>VLOOKUP($B129,Shock_dev!$A$1:$CI$361,MATCH(DATE(AC$1,1,1),Shock_dev!$A$1:$CI$1,0),FALSE)</f>
        <v>3412</v>
      </c>
      <c r="AD129" s="52">
        <f>VLOOKUP($B129,Shock_dev!$A$1:$CI$361,MATCH(DATE(AD$1,1,1),Shock_dev!$A$1:$CI$1,0),FALSE)</f>
        <v>3611.5</v>
      </c>
      <c r="AE129" s="52">
        <f>VLOOKUP($B129,Shock_dev!$A$1:$CI$361,MATCH(DATE(AE$1,1,1),Shock_dev!$A$1:$CI$1,0),FALSE)</f>
        <v>3922.5</v>
      </c>
      <c r="AF129" s="52">
        <f>VLOOKUP($B129,Shock_dev!$A$1:$CI$361,MATCH(DATE(AF$1,1,1),Shock_dev!$A$1:$CI$1,0),FALSE)</f>
        <v>3922.5</v>
      </c>
      <c r="AG129" s="52"/>
      <c r="AH129" s="65">
        <f t="shared" si="48"/>
        <v>2740.92</v>
      </c>
      <c r="AI129" s="65">
        <f t="shared" si="49"/>
        <v>3599.6800000000003</v>
      </c>
      <c r="AJ129" s="65">
        <f t="shared" si="50"/>
        <v>3274.08</v>
      </c>
      <c r="AK129" s="65">
        <f t="shared" si="51"/>
        <v>2214.6</v>
      </c>
      <c r="AL129" s="65">
        <f t="shared" si="52"/>
        <v>2572.12</v>
      </c>
      <c r="AM129" s="65">
        <f t="shared" si="53"/>
        <v>3594.6</v>
      </c>
      <c r="AN129" s="66"/>
      <c r="AO129" s="65">
        <f t="shared" si="54"/>
        <v>3170.3</v>
      </c>
      <c r="AP129" s="65">
        <f t="shared" si="55"/>
        <v>2744.34</v>
      </c>
      <c r="AQ129" s="65">
        <f t="shared" si="56"/>
        <v>3083.3599999999997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1874.8000000000002</v>
      </c>
      <c r="D133" s="52">
        <f t="shared" ref="D133:AF133" si="57">SUM(D134:D143)</f>
        <v>1871.4</v>
      </c>
      <c r="E133" s="52">
        <f t="shared" si="57"/>
        <v>1867.1</v>
      </c>
      <c r="F133" s="52">
        <f t="shared" si="57"/>
        <v>1861.6000000000001</v>
      </c>
      <c r="G133" s="52">
        <f t="shared" si="57"/>
        <v>1855.1000000000001</v>
      </c>
      <c r="H133" s="52">
        <f t="shared" si="57"/>
        <v>1846.8</v>
      </c>
      <c r="I133" s="52">
        <f t="shared" si="57"/>
        <v>1836.6</v>
      </c>
      <c r="J133" s="52">
        <f t="shared" si="57"/>
        <v>1824.4</v>
      </c>
      <c r="K133" s="52">
        <f t="shared" si="57"/>
        <v>1809.9</v>
      </c>
      <c r="L133" s="52">
        <f t="shared" si="57"/>
        <v>1792.9</v>
      </c>
      <c r="M133" s="52">
        <f t="shared" si="57"/>
        <v>1773.3</v>
      </c>
      <c r="N133" s="52">
        <f t="shared" si="57"/>
        <v>1751.3000000000002</v>
      </c>
      <c r="O133" s="52">
        <f t="shared" si="57"/>
        <v>1727.3</v>
      </c>
      <c r="P133" s="52">
        <f t="shared" si="57"/>
        <v>1701.5999999999997</v>
      </c>
      <c r="Q133" s="52">
        <f t="shared" si="57"/>
        <v>1675.3000000000002</v>
      </c>
      <c r="R133" s="52">
        <f t="shared" si="57"/>
        <v>1648.8999999999999</v>
      </c>
      <c r="S133" s="52">
        <f t="shared" si="57"/>
        <v>1623.5000000000002</v>
      </c>
      <c r="T133" s="52">
        <f t="shared" si="57"/>
        <v>1599.4</v>
      </c>
      <c r="U133" s="52">
        <f t="shared" si="57"/>
        <v>1577.4</v>
      </c>
      <c r="V133" s="52">
        <f t="shared" si="57"/>
        <v>1557.7999999999997</v>
      </c>
      <c r="W133" s="52">
        <f t="shared" si="57"/>
        <v>1540.7</v>
      </c>
      <c r="X133" s="52">
        <f t="shared" si="57"/>
        <v>1526.1999999999998</v>
      </c>
      <c r="Y133" s="52">
        <f t="shared" si="57"/>
        <v>1513.9999999999998</v>
      </c>
      <c r="Z133" s="52">
        <f t="shared" si="57"/>
        <v>1503.8999999999999</v>
      </c>
      <c r="AA133" s="52">
        <f t="shared" si="57"/>
        <v>1495.6</v>
      </c>
      <c r="AB133" s="52">
        <f t="shared" si="57"/>
        <v>1488.8999999999996</v>
      </c>
      <c r="AC133" s="52">
        <f t="shared" si="57"/>
        <v>1483.5</v>
      </c>
      <c r="AD133" s="52">
        <f t="shared" si="57"/>
        <v>1479.2</v>
      </c>
      <c r="AE133" s="52">
        <f t="shared" si="57"/>
        <v>1475.9</v>
      </c>
      <c r="AF133" s="52">
        <f t="shared" si="57"/>
        <v>1473.2</v>
      </c>
      <c r="AG133" s="52"/>
      <c r="AH133" s="65">
        <f>AVERAGE(C133:G133)</f>
        <v>1866</v>
      </c>
      <c r="AI133" s="65">
        <f>AVERAGE(H133:L133)</f>
        <v>1822.1199999999997</v>
      </c>
      <c r="AJ133" s="65">
        <f>AVERAGE(M133:Q133)</f>
        <v>1725.7599999999998</v>
      </c>
      <c r="AK133" s="65">
        <f>AVERAGE(R133:V133)</f>
        <v>1601.4</v>
      </c>
      <c r="AL133" s="65">
        <f>AVERAGE(W133:AA133)</f>
        <v>1516.08</v>
      </c>
      <c r="AM133" s="65">
        <f>AVERAGE(AB133:AF133)</f>
        <v>1480.1399999999999</v>
      </c>
      <c r="AN133" s="66"/>
      <c r="AO133" s="65">
        <f>AVERAGE(AH133:AI133)</f>
        <v>1844.06</v>
      </c>
      <c r="AP133" s="65">
        <f>AVERAGE(AJ133:AK133)</f>
        <v>1663.58</v>
      </c>
      <c r="AQ133" s="65">
        <f>AVERAGE(AL133:AM133)</f>
        <v>1498.11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735.2</v>
      </c>
      <c r="D137" s="52">
        <f>VLOOKUP($B137,Shock_dev!$A$1:$CI$361,MATCH(DATE(D$1,1,1),Shock_dev!$A$1:$CI$1,0),FALSE)</f>
        <v>729.1</v>
      </c>
      <c r="E137" s="52">
        <f>VLOOKUP($B137,Shock_dev!$A$1:$CI$361,MATCH(DATE(E$1,1,1),Shock_dev!$A$1:$CI$1,0),FALSE)</f>
        <v>721.5</v>
      </c>
      <c r="F137" s="52">
        <f>VLOOKUP($B137,Shock_dev!$A$1:$CI$361,MATCH(DATE(F$1,1,1),Shock_dev!$A$1:$CI$1,0),FALSE)</f>
        <v>711.9</v>
      </c>
      <c r="G137" s="52">
        <f>VLOOKUP($B137,Shock_dev!$A$1:$CI$361,MATCH(DATE(G$1,1,1),Shock_dev!$A$1:$CI$1,0),FALSE)</f>
        <v>700</v>
      </c>
      <c r="H137" s="52">
        <f>VLOOKUP($B137,Shock_dev!$A$1:$CI$361,MATCH(DATE(H$1,1,1),Shock_dev!$A$1:$CI$1,0),FALSE)</f>
        <v>685.2</v>
      </c>
      <c r="I137" s="52">
        <f>VLOOKUP($B137,Shock_dev!$A$1:$CI$361,MATCH(DATE(I$1,1,1),Shock_dev!$A$1:$CI$1,0),FALSE)</f>
        <v>667.1</v>
      </c>
      <c r="J137" s="52">
        <f>VLOOKUP($B137,Shock_dev!$A$1:$CI$361,MATCH(DATE(J$1,1,1),Shock_dev!$A$1:$CI$1,0),FALSE)</f>
        <v>645.29999999999995</v>
      </c>
      <c r="K137" s="52">
        <f>VLOOKUP($B137,Shock_dev!$A$1:$CI$361,MATCH(DATE(K$1,1,1),Shock_dev!$A$1:$CI$1,0),FALSE)</f>
        <v>619.20000000000005</v>
      </c>
      <c r="L137" s="52">
        <f>VLOOKUP($B137,Shock_dev!$A$1:$CI$361,MATCH(DATE(L$1,1,1),Shock_dev!$A$1:$CI$1,0),FALSE)</f>
        <v>588.70000000000005</v>
      </c>
      <c r="M137" s="52">
        <f>VLOOKUP($B137,Shock_dev!$A$1:$CI$361,MATCH(DATE(M$1,1,1),Shock_dev!$A$1:$CI$1,0),FALSE)</f>
        <v>553.70000000000005</v>
      </c>
      <c r="N137" s="52">
        <f>VLOOKUP($B137,Shock_dev!$A$1:$CI$361,MATCH(DATE(N$1,1,1),Shock_dev!$A$1:$CI$1,0),FALSE)</f>
        <v>514.4</v>
      </c>
      <c r="O137" s="52">
        <f>VLOOKUP($B137,Shock_dev!$A$1:$CI$361,MATCH(DATE(O$1,1,1),Shock_dev!$A$1:$CI$1,0),FALSE)</f>
        <v>471.5</v>
      </c>
      <c r="P137" s="52">
        <f>VLOOKUP($B137,Shock_dev!$A$1:$CI$361,MATCH(DATE(P$1,1,1),Shock_dev!$A$1:$CI$1,0),FALSE)</f>
        <v>425.8</v>
      </c>
      <c r="Q137" s="52">
        <f>VLOOKUP($B137,Shock_dev!$A$1:$CI$361,MATCH(DATE(Q$1,1,1),Shock_dev!$A$1:$CI$1,0),FALSE)</f>
        <v>378.7</v>
      </c>
      <c r="R137" s="52">
        <f>VLOOKUP($B137,Shock_dev!$A$1:$CI$361,MATCH(DATE(R$1,1,1),Shock_dev!$A$1:$CI$1,0),FALSE)</f>
        <v>331.6</v>
      </c>
      <c r="S137" s="52">
        <f>VLOOKUP($B137,Shock_dev!$A$1:$CI$361,MATCH(DATE(S$1,1,1),Shock_dev!$A$1:$CI$1,0),FALSE)</f>
        <v>286</v>
      </c>
      <c r="T137" s="52">
        <f>VLOOKUP($B137,Shock_dev!$A$1:$CI$361,MATCH(DATE(T$1,1,1),Shock_dev!$A$1:$CI$1,0),FALSE)</f>
        <v>243</v>
      </c>
      <c r="U137" s="52">
        <f>VLOOKUP($B137,Shock_dev!$A$1:$CI$361,MATCH(DATE(U$1,1,1),Shock_dev!$A$1:$CI$1,0),FALSE)</f>
        <v>203.7</v>
      </c>
      <c r="V137" s="52">
        <f>VLOOKUP($B137,Shock_dev!$A$1:$CI$361,MATCH(DATE(V$1,1,1),Shock_dev!$A$1:$CI$1,0),FALSE)</f>
        <v>168.7</v>
      </c>
      <c r="W137" s="52">
        <f>VLOOKUP($B137,Shock_dev!$A$1:$CI$361,MATCH(DATE(W$1,1,1),Shock_dev!$A$1:$CI$1,0),FALSE)</f>
        <v>138.19999999999999</v>
      </c>
      <c r="X137" s="52">
        <f>VLOOKUP($B137,Shock_dev!$A$1:$CI$361,MATCH(DATE(X$1,1,1),Shock_dev!$A$1:$CI$1,0),FALSE)</f>
        <v>112.1</v>
      </c>
      <c r="Y137" s="52">
        <f>VLOOKUP($B137,Shock_dev!$A$1:$CI$361,MATCH(DATE(Y$1,1,1),Shock_dev!$A$1:$CI$1,0),FALSE)</f>
        <v>90.3</v>
      </c>
      <c r="Z137" s="52">
        <f>VLOOKUP($B137,Shock_dev!$A$1:$CI$361,MATCH(DATE(Z$1,1,1),Shock_dev!$A$1:$CI$1,0),FALSE)</f>
        <v>72.2</v>
      </c>
      <c r="AA137" s="52">
        <f>VLOOKUP($B137,Shock_dev!$A$1:$CI$361,MATCH(DATE(AA$1,1,1),Shock_dev!$A$1:$CI$1,0),FALSE)</f>
        <v>57.5</v>
      </c>
      <c r="AB137" s="52">
        <f>VLOOKUP($B137,Shock_dev!$A$1:$CI$361,MATCH(DATE(AB$1,1,1),Shock_dev!$A$1:$CI$1,0),FALSE)</f>
        <v>45.5</v>
      </c>
      <c r="AC137" s="52">
        <f>VLOOKUP($B137,Shock_dev!$A$1:$CI$361,MATCH(DATE(AC$1,1,1),Shock_dev!$A$1:$CI$1,0),FALSE)</f>
        <v>35.9</v>
      </c>
      <c r="AD137" s="52">
        <f>VLOOKUP($B137,Shock_dev!$A$1:$CI$361,MATCH(DATE(AD$1,1,1),Shock_dev!$A$1:$CI$1,0),FALSE)</f>
        <v>28.3</v>
      </c>
      <c r="AE137" s="52">
        <f>VLOOKUP($B137,Shock_dev!$A$1:$CI$361,MATCH(DATE(AE$1,1,1),Shock_dev!$A$1:$CI$1,0),FALSE)</f>
        <v>22.2</v>
      </c>
      <c r="AF137" s="52">
        <f>VLOOKUP($B137,Shock_dev!$A$1:$CI$361,MATCH(DATE(AF$1,1,1),Shock_dev!$A$1:$CI$1,0),FALSE)</f>
        <v>17.399999999999999</v>
      </c>
      <c r="AG137" s="52"/>
      <c r="AH137" s="65">
        <f t="shared" si="58"/>
        <v>719.54000000000008</v>
      </c>
      <c r="AI137" s="65">
        <f t="shared" si="59"/>
        <v>641.1</v>
      </c>
      <c r="AJ137" s="65">
        <f t="shared" si="60"/>
        <v>468.82</v>
      </c>
      <c r="AK137" s="65">
        <f t="shared" si="61"/>
        <v>246.6</v>
      </c>
      <c r="AL137" s="65">
        <f t="shared" si="62"/>
        <v>94.059999999999988</v>
      </c>
      <c r="AM137" s="65">
        <f t="shared" si="63"/>
        <v>29.860000000000003</v>
      </c>
      <c r="AN137" s="66"/>
      <c r="AO137" s="65">
        <f t="shared" si="64"/>
        <v>680.32</v>
      </c>
      <c r="AP137" s="65">
        <f t="shared" si="65"/>
        <v>357.71</v>
      </c>
      <c r="AQ137" s="65">
        <f t="shared" si="66"/>
        <v>61.959999999999994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21149.8</v>
      </c>
      <c r="D146" s="52">
        <f t="shared" ref="D146:AF146" si="67">SUM(D147:D156)</f>
        <v>21055.5</v>
      </c>
      <c r="E146" s="52">
        <f t="shared" si="67"/>
        <v>21624.6</v>
      </c>
      <c r="F146" s="52">
        <f t="shared" si="67"/>
        <v>22027</v>
      </c>
      <c r="G146" s="52">
        <f t="shared" si="67"/>
        <v>21546</v>
      </c>
      <c r="H146" s="52">
        <f t="shared" si="67"/>
        <v>22644</v>
      </c>
      <c r="I146" s="52">
        <f t="shared" si="67"/>
        <v>22132.799999999999</v>
      </c>
      <c r="J146" s="52">
        <f t="shared" si="67"/>
        <v>23796.1</v>
      </c>
      <c r="K146" s="52">
        <f t="shared" si="67"/>
        <v>22956</v>
      </c>
      <c r="L146" s="52">
        <f t="shared" si="67"/>
        <v>24148.1</v>
      </c>
      <c r="M146" s="52">
        <f t="shared" si="67"/>
        <v>26968.400000000001</v>
      </c>
      <c r="N146" s="52">
        <f t="shared" si="67"/>
        <v>25644.5</v>
      </c>
      <c r="O146" s="52">
        <f t="shared" si="67"/>
        <v>24264.699999999997</v>
      </c>
      <c r="P146" s="52">
        <f t="shared" si="67"/>
        <v>23592.199999999997</v>
      </c>
      <c r="Q146" s="52">
        <f t="shared" si="67"/>
        <v>24320.1</v>
      </c>
      <c r="R146" s="52">
        <f t="shared" si="67"/>
        <v>22430.799999999996</v>
      </c>
      <c r="S146" s="52">
        <f t="shared" si="67"/>
        <v>22874.199999999997</v>
      </c>
      <c r="T146" s="52">
        <f t="shared" si="67"/>
        <v>23699.299999999996</v>
      </c>
      <c r="U146" s="52">
        <f t="shared" si="67"/>
        <v>22860.699999999997</v>
      </c>
      <c r="V146" s="52">
        <f t="shared" si="67"/>
        <v>24533.5</v>
      </c>
      <c r="W146" s="52">
        <f t="shared" si="67"/>
        <v>24857.4</v>
      </c>
      <c r="X146" s="52">
        <f t="shared" si="67"/>
        <v>25258.500000000004</v>
      </c>
      <c r="Y146" s="52">
        <f t="shared" si="67"/>
        <v>27460.799999999996</v>
      </c>
      <c r="Z146" s="52">
        <f t="shared" si="67"/>
        <v>27109.5</v>
      </c>
      <c r="AA146" s="52">
        <f t="shared" si="67"/>
        <v>27760.400000000005</v>
      </c>
      <c r="AB146" s="52">
        <f t="shared" si="67"/>
        <v>28374.500000000004</v>
      </c>
      <c r="AC146" s="52">
        <f t="shared" si="67"/>
        <v>28990.100000000002</v>
      </c>
      <c r="AD146" s="52">
        <f t="shared" si="67"/>
        <v>29390.7</v>
      </c>
      <c r="AE146" s="52">
        <f t="shared" si="67"/>
        <v>30018.9</v>
      </c>
      <c r="AF146" s="52">
        <f t="shared" si="67"/>
        <v>30022.3</v>
      </c>
      <c r="AG146" s="52"/>
      <c r="AH146" s="65">
        <f>AVERAGE(C146:G146)</f>
        <v>21480.579999999998</v>
      </c>
      <c r="AI146" s="65">
        <f>AVERAGE(H146:L146)</f>
        <v>23135.4</v>
      </c>
      <c r="AJ146" s="65">
        <f>AVERAGE(M146:Q146)</f>
        <v>24957.98</v>
      </c>
      <c r="AK146" s="65">
        <f>AVERAGE(R146:V146)</f>
        <v>23279.699999999997</v>
      </c>
      <c r="AL146" s="65">
        <f>AVERAGE(W146:AA146)</f>
        <v>26489.32</v>
      </c>
      <c r="AM146" s="65">
        <f>AVERAGE(AB146:AF146)</f>
        <v>29359.3</v>
      </c>
      <c r="AN146" s="66"/>
      <c r="AO146" s="65">
        <f>AVERAGE(AH146:AI146)</f>
        <v>22307.989999999998</v>
      </c>
      <c r="AP146" s="65">
        <f>AVERAGE(AJ146:AK146)</f>
        <v>24118.839999999997</v>
      </c>
      <c r="AQ146" s="65">
        <f>AVERAGE(AL146:AM146)</f>
        <v>27924.309999999998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6071.2</v>
      </c>
      <c r="D147" s="52">
        <f t="shared" si="69"/>
        <v>6082.6</v>
      </c>
      <c r="E147" s="52">
        <f t="shared" si="69"/>
        <v>6096.9</v>
      </c>
      <c r="F147" s="52">
        <f t="shared" si="69"/>
        <v>6114.9</v>
      </c>
      <c r="G147" s="52">
        <f t="shared" si="69"/>
        <v>5264.9000000000005</v>
      </c>
      <c r="H147" s="52">
        <f t="shared" si="69"/>
        <v>5648</v>
      </c>
      <c r="I147" s="52">
        <f t="shared" si="69"/>
        <v>5681.9</v>
      </c>
      <c r="J147" s="52">
        <f t="shared" si="69"/>
        <v>5722.9</v>
      </c>
      <c r="K147" s="52">
        <f t="shared" si="69"/>
        <v>5771.8</v>
      </c>
      <c r="L147" s="52">
        <f t="shared" si="69"/>
        <v>5745.8</v>
      </c>
      <c r="M147" s="52">
        <f t="shared" si="69"/>
        <v>5080.3</v>
      </c>
      <c r="N147" s="52">
        <f t="shared" si="69"/>
        <v>5154</v>
      </c>
      <c r="O147" s="52">
        <f t="shared" si="69"/>
        <v>5234.7</v>
      </c>
      <c r="P147" s="52">
        <f t="shared" si="69"/>
        <v>5320.3</v>
      </c>
      <c r="Q147" s="52">
        <f t="shared" si="69"/>
        <v>5244.7</v>
      </c>
      <c r="R147" s="52">
        <f t="shared" si="69"/>
        <v>5017.8</v>
      </c>
      <c r="S147" s="52">
        <f t="shared" si="69"/>
        <v>5103.5</v>
      </c>
      <c r="T147" s="52">
        <f t="shared" si="69"/>
        <v>5184.0999999999995</v>
      </c>
      <c r="U147" s="52">
        <f t="shared" si="69"/>
        <v>5257.9</v>
      </c>
      <c r="V147" s="52">
        <f t="shared" si="69"/>
        <v>5588.6</v>
      </c>
      <c r="W147" s="52">
        <f t="shared" si="69"/>
        <v>5354.8</v>
      </c>
      <c r="X147" s="52">
        <f t="shared" si="69"/>
        <v>5403.6</v>
      </c>
      <c r="Y147" s="52">
        <f t="shared" si="69"/>
        <v>5444.6</v>
      </c>
      <c r="Z147" s="52">
        <f t="shared" si="69"/>
        <v>5478.5</v>
      </c>
      <c r="AA147" s="52">
        <f t="shared" si="69"/>
        <v>5506.2000000000007</v>
      </c>
      <c r="AB147" s="52">
        <f t="shared" si="69"/>
        <v>5528.7000000000007</v>
      </c>
      <c r="AC147" s="52">
        <f t="shared" si="69"/>
        <v>5546.6</v>
      </c>
      <c r="AD147" s="52">
        <f t="shared" si="69"/>
        <v>5561</v>
      </c>
      <c r="AE147" s="52">
        <f t="shared" si="69"/>
        <v>5572.4000000000005</v>
      </c>
      <c r="AF147" s="52">
        <f t="shared" si="69"/>
        <v>5581.4000000000005</v>
      </c>
      <c r="AG147" s="52"/>
      <c r="AH147" s="65">
        <f t="shared" ref="AH147:AH156" si="70">AVERAGE(C147:G147)</f>
        <v>5926.1</v>
      </c>
      <c r="AI147" s="65">
        <f t="shared" ref="AI147:AI156" si="71">AVERAGE(H147:L147)</f>
        <v>5714.08</v>
      </c>
      <c r="AJ147" s="65">
        <f t="shared" ref="AJ147:AJ156" si="72">AVERAGE(M147:Q147)</f>
        <v>5206.8</v>
      </c>
      <c r="AK147" s="65">
        <f t="shared" ref="AK147:AK156" si="73">AVERAGE(R147:V147)</f>
        <v>5230.3799999999992</v>
      </c>
      <c r="AL147" s="65">
        <f t="shared" ref="AL147:AL156" si="74">AVERAGE(W147:AA147)</f>
        <v>5437.54</v>
      </c>
      <c r="AM147" s="65">
        <f t="shared" ref="AM147:AM156" si="75">AVERAGE(AB147:AF147)</f>
        <v>5558.0200000000013</v>
      </c>
      <c r="AN147" s="66"/>
      <c r="AO147" s="65">
        <f t="shared" ref="AO147:AO156" si="76">AVERAGE(AH147:AI147)</f>
        <v>5820.09</v>
      </c>
      <c r="AP147" s="65">
        <f t="shared" ref="AP147:AP156" si="77">AVERAGE(AJ147:AK147)</f>
        <v>5218.59</v>
      </c>
      <c r="AQ147" s="65">
        <f t="shared" ref="AQ147:AQ156" si="78">AVERAGE(AL147:AM147)</f>
        <v>5497.7800000000007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1397.1000000000001</v>
      </c>
      <c r="D148" s="52">
        <f t="shared" si="79"/>
        <v>1397.5</v>
      </c>
      <c r="E148" s="52">
        <f t="shared" si="79"/>
        <v>1397.9</v>
      </c>
      <c r="F148" s="52">
        <f t="shared" si="79"/>
        <v>1398.4</v>
      </c>
      <c r="G148" s="52">
        <f t="shared" si="79"/>
        <v>1399.1000000000001</v>
      </c>
      <c r="H148" s="52">
        <f t="shared" si="79"/>
        <v>1399.9</v>
      </c>
      <c r="I148" s="52">
        <f t="shared" si="79"/>
        <v>1215.4000000000001</v>
      </c>
      <c r="J148" s="52">
        <f t="shared" si="79"/>
        <v>1216.6000000000001</v>
      </c>
      <c r="K148" s="52">
        <f t="shared" si="79"/>
        <v>962.1</v>
      </c>
      <c r="L148" s="52">
        <f t="shared" si="79"/>
        <v>963.8</v>
      </c>
      <c r="M148" s="52">
        <f t="shared" si="79"/>
        <v>3392.5</v>
      </c>
      <c r="N148" s="52">
        <f t="shared" si="79"/>
        <v>2918.7</v>
      </c>
      <c r="O148" s="52">
        <f t="shared" si="79"/>
        <v>2921.1</v>
      </c>
      <c r="P148" s="52">
        <f t="shared" si="79"/>
        <v>2923.6</v>
      </c>
      <c r="Q148" s="52">
        <f t="shared" si="79"/>
        <v>2926.2</v>
      </c>
      <c r="R148" s="52">
        <f t="shared" si="79"/>
        <v>2928.7999999999997</v>
      </c>
      <c r="S148" s="52">
        <f t="shared" si="79"/>
        <v>3204.2999999999997</v>
      </c>
      <c r="T148" s="52">
        <f t="shared" si="79"/>
        <v>3206.7</v>
      </c>
      <c r="U148" s="52">
        <f t="shared" si="79"/>
        <v>3208.8999999999996</v>
      </c>
      <c r="V148" s="52">
        <f t="shared" si="79"/>
        <v>3210.7999999999997</v>
      </c>
      <c r="W148" s="52">
        <f t="shared" si="79"/>
        <v>3212.5</v>
      </c>
      <c r="X148" s="52">
        <f t="shared" si="79"/>
        <v>3501</v>
      </c>
      <c r="Y148" s="52">
        <f t="shared" si="79"/>
        <v>3502.2</v>
      </c>
      <c r="Z148" s="52">
        <f t="shared" si="79"/>
        <v>3503.2</v>
      </c>
      <c r="AA148" s="52">
        <f t="shared" si="79"/>
        <v>3504</v>
      </c>
      <c r="AB148" s="52">
        <f t="shared" si="79"/>
        <v>3504.7</v>
      </c>
      <c r="AC148" s="52">
        <f t="shared" si="79"/>
        <v>3505.2</v>
      </c>
      <c r="AD148" s="52">
        <f t="shared" si="79"/>
        <v>3505.6</v>
      </c>
      <c r="AE148" s="52">
        <f t="shared" si="79"/>
        <v>3506</v>
      </c>
      <c r="AF148" s="52">
        <f t="shared" si="79"/>
        <v>3506.2</v>
      </c>
      <c r="AG148" s="52"/>
      <c r="AH148" s="65">
        <f t="shared" si="70"/>
        <v>1398</v>
      </c>
      <c r="AI148" s="65">
        <f t="shared" si="71"/>
        <v>1151.5600000000002</v>
      </c>
      <c r="AJ148" s="65">
        <f t="shared" si="72"/>
        <v>3016.4199999999996</v>
      </c>
      <c r="AK148" s="65">
        <f t="shared" si="73"/>
        <v>3151.8999999999996</v>
      </c>
      <c r="AL148" s="65">
        <f t="shared" si="74"/>
        <v>3444.5800000000004</v>
      </c>
      <c r="AM148" s="65">
        <f t="shared" si="75"/>
        <v>3505.54</v>
      </c>
      <c r="AN148" s="66"/>
      <c r="AO148" s="65">
        <f t="shared" si="76"/>
        <v>1274.7800000000002</v>
      </c>
      <c r="AP148" s="65">
        <f t="shared" si="77"/>
        <v>3084.16</v>
      </c>
      <c r="AQ148" s="65">
        <f t="shared" si="78"/>
        <v>3475.0600000000004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1597.2</v>
      </c>
      <c r="D149" s="52">
        <f t="shared" si="80"/>
        <v>1590.5</v>
      </c>
      <c r="E149" s="52">
        <f t="shared" si="80"/>
        <v>1582.2</v>
      </c>
      <c r="F149" s="52">
        <f t="shared" si="80"/>
        <v>1571.7</v>
      </c>
      <c r="G149" s="52">
        <f t="shared" si="80"/>
        <v>1698.2</v>
      </c>
      <c r="H149" s="52">
        <f t="shared" si="80"/>
        <v>1682.1</v>
      </c>
      <c r="I149" s="52">
        <f t="shared" si="80"/>
        <v>1649.1999999999998</v>
      </c>
      <c r="J149" s="52">
        <f t="shared" si="80"/>
        <v>1625.3</v>
      </c>
      <c r="K149" s="52">
        <f t="shared" si="80"/>
        <v>1580.9</v>
      </c>
      <c r="L149" s="52">
        <f t="shared" si="80"/>
        <v>1605.1</v>
      </c>
      <c r="M149" s="52">
        <f t="shared" si="80"/>
        <v>2117.3000000000002</v>
      </c>
      <c r="N149" s="52">
        <f t="shared" si="80"/>
        <v>2040.4</v>
      </c>
      <c r="O149" s="52">
        <f t="shared" si="80"/>
        <v>1993.5</v>
      </c>
      <c r="P149" s="52">
        <f t="shared" si="80"/>
        <v>1943.7</v>
      </c>
      <c r="Q149" s="52">
        <f t="shared" si="80"/>
        <v>1893.1999999999998</v>
      </c>
      <c r="R149" s="52">
        <f t="shared" si="80"/>
        <v>1841.8999999999999</v>
      </c>
      <c r="S149" s="52">
        <f t="shared" si="80"/>
        <v>1811.6</v>
      </c>
      <c r="T149" s="52">
        <f t="shared" si="80"/>
        <v>1764.6999999999998</v>
      </c>
      <c r="U149" s="52">
        <f t="shared" si="80"/>
        <v>1721.8</v>
      </c>
      <c r="V149" s="52">
        <f t="shared" si="80"/>
        <v>1785</v>
      </c>
      <c r="W149" s="52">
        <f t="shared" si="80"/>
        <v>1751.7</v>
      </c>
      <c r="X149" s="52">
        <f t="shared" si="80"/>
        <v>1743.8</v>
      </c>
      <c r="Y149" s="52">
        <f t="shared" si="80"/>
        <v>1720</v>
      </c>
      <c r="Z149" s="52">
        <f t="shared" si="80"/>
        <v>1700.3</v>
      </c>
      <c r="AA149" s="52">
        <f t="shared" si="80"/>
        <v>1684.2</v>
      </c>
      <c r="AB149" s="52">
        <f t="shared" si="80"/>
        <v>1671.1</v>
      </c>
      <c r="AC149" s="52">
        <f t="shared" si="80"/>
        <v>1660.7</v>
      </c>
      <c r="AD149" s="52">
        <f t="shared" si="80"/>
        <v>1652.3</v>
      </c>
      <c r="AE149" s="52">
        <f t="shared" si="80"/>
        <v>1645.7</v>
      </c>
      <c r="AF149" s="52">
        <f t="shared" si="80"/>
        <v>1640.5</v>
      </c>
      <c r="AG149" s="52"/>
      <c r="AH149" s="65">
        <f t="shared" si="70"/>
        <v>1607.9599999999998</v>
      </c>
      <c r="AI149" s="65">
        <f t="shared" si="71"/>
        <v>1628.52</v>
      </c>
      <c r="AJ149" s="65">
        <f t="shared" si="72"/>
        <v>1997.6200000000001</v>
      </c>
      <c r="AK149" s="65">
        <f t="shared" si="73"/>
        <v>1785</v>
      </c>
      <c r="AL149" s="65">
        <f t="shared" si="74"/>
        <v>1720</v>
      </c>
      <c r="AM149" s="65">
        <f t="shared" si="75"/>
        <v>1654.06</v>
      </c>
      <c r="AN149" s="66"/>
      <c r="AO149" s="65">
        <f t="shared" si="76"/>
        <v>1618.2399999999998</v>
      </c>
      <c r="AP149" s="65">
        <f t="shared" si="77"/>
        <v>1891.31</v>
      </c>
      <c r="AQ149" s="65">
        <f t="shared" si="78"/>
        <v>1687.03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1877</v>
      </c>
      <c r="D150" s="52">
        <f t="shared" si="81"/>
        <v>1902.4</v>
      </c>
      <c r="E150" s="52">
        <f t="shared" si="81"/>
        <v>1926.4</v>
      </c>
      <c r="F150" s="52">
        <f t="shared" si="81"/>
        <v>1948.6</v>
      </c>
      <c r="G150" s="52">
        <f t="shared" si="81"/>
        <v>2097.6999999999998</v>
      </c>
      <c r="H150" s="52">
        <f t="shared" si="81"/>
        <v>2151.1000000000004</v>
      </c>
      <c r="I150" s="52">
        <f t="shared" si="81"/>
        <v>2183.4</v>
      </c>
      <c r="J150" s="52">
        <f t="shared" si="81"/>
        <v>2212.3000000000002</v>
      </c>
      <c r="K150" s="52">
        <f t="shared" si="81"/>
        <v>2147.6000000000004</v>
      </c>
      <c r="L150" s="52">
        <f t="shared" si="81"/>
        <v>2486.1999999999998</v>
      </c>
      <c r="M150" s="52">
        <f t="shared" si="81"/>
        <v>1312.7</v>
      </c>
      <c r="N150" s="52">
        <f t="shared" si="81"/>
        <v>1291.8</v>
      </c>
      <c r="O150" s="52">
        <f t="shared" si="81"/>
        <v>1267.4000000000001</v>
      </c>
      <c r="P150" s="52">
        <f t="shared" si="81"/>
        <v>1240.3</v>
      </c>
      <c r="Q150" s="52">
        <f t="shared" si="81"/>
        <v>1565.7</v>
      </c>
      <c r="R150" s="52">
        <f t="shared" si="81"/>
        <v>1537.3000000000002</v>
      </c>
      <c r="S150" s="52">
        <f t="shared" si="81"/>
        <v>1510.5</v>
      </c>
      <c r="T150" s="52">
        <f t="shared" si="81"/>
        <v>1486.4</v>
      </c>
      <c r="U150" s="52">
        <f t="shared" si="81"/>
        <v>1466.1000000000001</v>
      </c>
      <c r="V150" s="52">
        <f t="shared" si="81"/>
        <v>1901</v>
      </c>
      <c r="W150" s="52">
        <f t="shared" si="81"/>
        <v>1822.8</v>
      </c>
      <c r="X150" s="52">
        <f t="shared" si="81"/>
        <v>1813.8999999999999</v>
      </c>
      <c r="Y150" s="52">
        <f t="shared" si="81"/>
        <v>1809.3</v>
      </c>
      <c r="Z150" s="52">
        <f t="shared" si="81"/>
        <v>1808.5</v>
      </c>
      <c r="AA150" s="52">
        <f t="shared" si="81"/>
        <v>1811.2</v>
      </c>
      <c r="AB150" s="52">
        <f t="shared" si="81"/>
        <v>1816.7</v>
      </c>
      <c r="AC150" s="52">
        <f t="shared" si="81"/>
        <v>1824.7</v>
      </c>
      <c r="AD150" s="52">
        <f t="shared" si="81"/>
        <v>1834.7</v>
      </c>
      <c r="AE150" s="52">
        <f t="shared" si="81"/>
        <v>1846.3</v>
      </c>
      <c r="AF150" s="52">
        <f t="shared" si="81"/>
        <v>1859.5</v>
      </c>
      <c r="AG150" s="52"/>
      <c r="AH150" s="65">
        <f t="shared" si="70"/>
        <v>1950.4199999999996</v>
      </c>
      <c r="AI150" s="65">
        <f t="shared" si="71"/>
        <v>2236.1200000000003</v>
      </c>
      <c r="AJ150" s="65">
        <f t="shared" si="72"/>
        <v>1335.58</v>
      </c>
      <c r="AK150" s="65">
        <f t="shared" si="73"/>
        <v>1580.2600000000002</v>
      </c>
      <c r="AL150" s="65">
        <f t="shared" si="74"/>
        <v>1813.14</v>
      </c>
      <c r="AM150" s="65">
        <f t="shared" si="75"/>
        <v>1836.3800000000003</v>
      </c>
      <c r="AN150" s="66"/>
      <c r="AO150" s="65">
        <f t="shared" si="76"/>
        <v>2093.27</v>
      </c>
      <c r="AP150" s="65">
        <f t="shared" si="77"/>
        <v>1457.92</v>
      </c>
      <c r="AQ150" s="65">
        <f t="shared" si="78"/>
        <v>1824.7600000000002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757.3</v>
      </c>
      <c r="D151" s="52">
        <f t="shared" si="82"/>
        <v>807.2</v>
      </c>
      <c r="E151" s="52">
        <f t="shared" si="82"/>
        <v>857.3</v>
      </c>
      <c r="F151" s="52">
        <f t="shared" si="82"/>
        <v>870.3</v>
      </c>
      <c r="G151" s="52">
        <f t="shared" si="82"/>
        <v>1181.7</v>
      </c>
      <c r="H151" s="52">
        <f t="shared" si="82"/>
        <v>1216.8999999999999</v>
      </c>
      <c r="I151" s="52">
        <f t="shared" si="82"/>
        <v>1197.5999999999999</v>
      </c>
      <c r="J151" s="52">
        <f t="shared" si="82"/>
        <v>1217.8000000000002</v>
      </c>
      <c r="K151" s="52">
        <f t="shared" si="82"/>
        <v>1221.7</v>
      </c>
      <c r="L151" s="52">
        <f t="shared" si="82"/>
        <v>1136.5</v>
      </c>
      <c r="M151" s="52">
        <f t="shared" si="82"/>
        <v>1706.6</v>
      </c>
      <c r="N151" s="52">
        <f t="shared" si="82"/>
        <v>1599.2</v>
      </c>
      <c r="O151" s="52">
        <f t="shared" si="82"/>
        <v>1586.5</v>
      </c>
      <c r="P151" s="52">
        <f t="shared" si="82"/>
        <v>1573.6</v>
      </c>
      <c r="Q151" s="52">
        <f t="shared" si="82"/>
        <v>1666.4</v>
      </c>
      <c r="R151" s="52">
        <f t="shared" si="82"/>
        <v>1653.3999999999999</v>
      </c>
      <c r="S151" s="52">
        <f t="shared" si="82"/>
        <v>1699</v>
      </c>
      <c r="T151" s="52">
        <f t="shared" si="82"/>
        <v>1686.3</v>
      </c>
      <c r="U151" s="52">
        <f t="shared" si="82"/>
        <v>1673.8</v>
      </c>
      <c r="V151" s="52">
        <f t="shared" si="82"/>
        <v>2225.4</v>
      </c>
      <c r="W151" s="52">
        <f t="shared" si="82"/>
        <v>2213.5</v>
      </c>
      <c r="X151" s="52">
        <f t="shared" si="82"/>
        <v>2263.6999999999998</v>
      </c>
      <c r="Y151" s="52">
        <f t="shared" si="82"/>
        <v>2626.7999999999997</v>
      </c>
      <c r="Z151" s="52">
        <f t="shared" si="82"/>
        <v>2615.9</v>
      </c>
      <c r="AA151" s="52">
        <f t="shared" si="82"/>
        <v>2605.1999999999998</v>
      </c>
      <c r="AB151" s="52">
        <f t="shared" si="82"/>
        <v>2594.7000000000003</v>
      </c>
      <c r="AC151" s="52">
        <f t="shared" si="82"/>
        <v>2584.5</v>
      </c>
      <c r="AD151" s="52">
        <f t="shared" si="82"/>
        <v>2574.4</v>
      </c>
      <c r="AE151" s="52">
        <f t="shared" si="82"/>
        <v>2564.2999999999997</v>
      </c>
      <c r="AF151" s="52">
        <f t="shared" si="82"/>
        <v>2554.4</v>
      </c>
      <c r="AG151" s="52"/>
      <c r="AH151" s="65">
        <f t="shared" si="70"/>
        <v>894.76</v>
      </c>
      <c r="AI151" s="65">
        <f t="shared" si="71"/>
        <v>1198.0999999999999</v>
      </c>
      <c r="AJ151" s="65">
        <f t="shared" si="72"/>
        <v>1626.4599999999998</v>
      </c>
      <c r="AK151" s="65">
        <f t="shared" si="73"/>
        <v>1787.58</v>
      </c>
      <c r="AL151" s="65">
        <f t="shared" si="74"/>
        <v>2465.0199999999995</v>
      </c>
      <c r="AM151" s="65">
        <f t="shared" si="75"/>
        <v>2574.46</v>
      </c>
      <c r="AN151" s="66"/>
      <c r="AO151" s="65">
        <f t="shared" si="76"/>
        <v>1046.4299999999998</v>
      </c>
      <c r="AP151" s="65">
        <f t="shared" si="77"/>
        <v>1707.02</v>
      </c>
      <c r="AQ151" s="65">
        <f t="shared" si="78"/>
        <v>2519.7399999999998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1477.6000000000001</v>
      </c>
      <c r="D153" s="52">
        <f t="shared" si="84"/>
        <v>1483.8000000000002</v>
      </c>
      <c r="E153" s="52">
        <f t="shared" si="84"/>
        <v>1493.1000000000001</v>
      </c>
      <c r="F153" s="52">
        <f t="shared" si="84"/>
        <v>1513</v>
      </c>
      <c r="G153" s="52">
        <f t="shared" si="84"/>
        <v>1409.3</v>
      </c>
      <c r="H153" s="52">
        <f t="shared" si="84"/>
        <v>1436.1999999999998</v>
      </c>
      <c r="I153" s="52">
        <f t="shared" si="84"/>
        <v>1456</v>
      </c>
      <c r="J153" s="52">
        <f t="shared" si="84"/>
        <v>1465.4</v>
      </c>
      <c r="K153" s="52">
        <f t="shared" si="84"/>
        <v>1471.2</v>
      </c>
      <c r="L153" s="52">
        <f t="shared" si="84"/>
        <v>1672.4</v>
      </c>
      <c r="M153" s="52">
        <f t="shared" si="84"/>
        <v>1206.1000000000001</v>
      </c>
      <c r="N153" s="52">
        <f t="shared" si="84"/>
        <v>1237.3000000000002</v>
      </c>
      <c r="O153" s="52">
        <f t="shared" si="84"/>
        <v>1242.1000000000001</v>
      </c>
      <c r="P153" s="52">
        <f t="shared" si="84"/>
        <v>1251.8999999999999</v>
      </c>
      <c r="Q153" s="52">
        <f t="shared" si="84"/>
        <v>1286.7</v>
      </c>
      <c r="R153" s="52">
        <f t="shared" si="84"/>
        <v>1300</v>
      </c>
      <c r="S153" s="52">
        <f t="shared" si="84"/>
        <v>1320.4</v>
      </c>
      <c r="T153" s="52">
        <f t="shared" si="84"/>
        <v>1323.3</v>
      </c>
      <c r="U153" s="52">
        <f t="shared" si="84"/>
        <v>1322.6</v>
      </c>
      <c r="V153" s="52">
        <f t="shared" si="84"/>
        <v>1171.8</v>
      </c>
      <c r="W153" s="52">
        <f t="shared" si="84"/>
        <v>1278.8999999999999</v>
      </c>
      <c r="X153" s="52">
        <f t="shared" si="84"/>
        <v>1276.7999999999997</v>
      </c>
      <c r="Y153" s="52">
        <f t="shared" si="84"/>
        <v>2584.9</v>
      </c>
      <c r="Z153" s="52">
        <f t="shared" si="84"/>
        <v>2582.8000000000002</v>
      </c>
      <c r="AA153" s="52">
        <f t="shared" si="84"/>
        <v>2580.5</v>
      </c>
      <c r="AB153" s="52">
        <f t="shared" si="84"/>
        <v>2578.4</v>
      </c>
      <c r="AC153" s="52">
        <f t="shared" si="84"/>
        <v>2576.3000000000002</v>
      </c>
      <c r="AD153" s="52">
        <f t="shared" si="84"/>
        <v>2574.2000000000003</v>
      </c>
      <c r="AE153" s="52">
        <f t="shared" si="84"/>
        <v>2575.6</v>
      </c>
      <c r="AF153" s="52">
        <f t="shared" si="84"/>
        <v>2573.3000000000002</v>
      </c>
      <c r="AG153" s="52"/>
      <c r="AH153" s="65">
        <f t="shared" si="70"/>
        <v>1475.3600000000001</v>
      </c>
      <c r="AI153" s="65">
        <f t="shared" si="71"/>
        <v>1500.2400000000002</v>
      </c>
      <c r="AJ153" s="65">
        <f t="shared" si="72"/>
        <v>1244.8200000000002</v>
      </c>
      <c r="AK153" s="65">
        <f t="shared" si="73"/>
        <v>1287.6199999999999</v>
      </c>
      <c r="AL153" s="65">
        <f t="shared" si="74"/>
        <v>2060.7800000000002</v>
      </c>
      <c r="AM153" s="65">
        <f t="shared" si="75"/>
        <v>2575.5600000000004</v>
      </c>
      <c r="AN153" s="66"/>
      <c r="AO153" s="65">
        <f t="shared" si="76"/>
        <v>1487.8000000000002</v>
      </c>
      <c r="AP153" s="65">
        <f t="shared" si="77"/>
        <v>1266.22</v>
      </c>
      <c r="AQ153" s="65">
        <f t="shared" si="78"/>
        <v>2318.17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2582.9</v>
      </c>
      <c r="D154" s="52">
        <f t="shared" si="85"/>
        <v>2491.9</v>
      </c>
      <c r="E154" s="52">
        <f t="shared" si="85"/>
        <v>2729.4</v>
      </c>
      <c r="F154" s="52">
        <f t="shared" si="85"/>
        <v>2901.8</v>
      </c>
      <c r="G154" s="52">
        <f t="shared" si="85"/>
        <v>2998.6</v>
      </c>
      <c r="H154" s="52">
        <f t="shared" si="85"/>
        <v>3262.1</v>
      </c>
      <c r="I154" s="52">
        <f t="shared" si="85"/>
        <v>3098.1</v>
      </c>
      <c r="J154" s="52">
        <f t="shared" si="85"/>
        <v>3894.9</v>
      </c>
      <c r="K154" s="52">
        <f t="shared" si="85"/>
        <v>3647.6</v>
      </c>
      <c r="L154" s="52">
        <f t="shared" si="85"/>
        <v>4095.7</v>
      </c>
      <c r="M154" s="52">
        <f t="shared" si="85"/>
        <v>4056.8</v>
      </c>
      <c r="N154" s="52">
        <f t="shared" si="85"/>
        <v>3720.5</v>
      </c>
      <c r="O154" s="52">
        <f t="shared" si="85"/>
        <v>3035.7</v>
      </c>
      <c r="P154" s="52">
        <f t="shared" si="85"/>
        <v>2702.9</v>
      </c>
      <c r="Q154" s="52">
        <f t="shared" si="85"/>
        <v>2854.5</v>
      </c>
      <c r="R154" s="52">
        <f t="shared" si="85"/>
        <v>2108.9</v>
      </c>
      <c r="S154" s="52">
        <f t="shared" si="85"/>
        <v>2133.5</v>
      </c>
      <c r="T154" s="52">
        <f t="shared" si="85"/>
        <v>2552</v>
      </c>
      <c r="U154" s="52">
        <f t="shared" si="85"/>
        <v>2139.3000000000002</v>
      </c>
      <c r="V154" s="52">
        <f t="shared" si="85"/>
        <v>2139.3000000000002</v>
      </c>
      <c r="W154" s="52">
        <f t="shared" si="85"/>
        <v>2474.9</v>
      </c>
      <c r="X154" s="52">
        <f t="shared" si="85"/>
        <v>2474.9</v>
      </c>
      <c r="Y154" s="52">
        <f t="shared" si="85"/>
        <v>2643.6</v>
      </c>
      <c r="Z154" s="52">
        <f t="shared" si="85"/>
        <v>2470.1999999999998</v>
      </c>
      <c r="AA154" s="52">
        <f t="shared" si="85"/>
        <v>2797</v>
      </c>
      <c r="AB154" s="52">
        <f t="shared" si="85"/>
        <v>3104.5</v>
      </c>
      <c r="AC154" s="52">
        <f t="shared" si="85"/>
        <v>3412</v>
      </c>
      <c r="AD154" s="52">
        <f t="shared" si="85"/>
        <v>3611.5</v>
      </c>
      <c r="AE154" s="52">
        <f t="shared" si="85"/>
        <v>3922.5</v>
      </c>
      <c r="AF154" s="52">
        <f t="shared" si="85"/>
        <v>3922.5</v>
      </c>
      <c r="AG154" s="52"/>
      <c r="AH154" s="65">
        <f t="shared" si="70"/>
        <v>2740.92</v>
      </c>
      <c r="AI154" s="65">
        <f t="shared" si="71"/>
        <v>3599.6800000000003</v>
      </c>
      <c r="AJ154" s="65">
        <f t="shared" si="72"/>
        <v>3274.08</v>
      </c>
      <c r="AK154" s="65">
        <f t="shared" si="73"/>
        <v>2214.6</v>
      </c>
      <c r="AL154" s="65">
        <f t="shared" si="74"/>
        <v>2572.12</v>
      </c>
      <c r="AM154" s="65">
        <f t="shared" si="75"/>
        <v>3594.6</v>
      </c>
      <c r="AN154" s="66"/>
      <c r="AO154" s="65">
        <f t="shared" si="76"/>
        <v>3170.3</v>
      </c>
      <c r="AP154" s="65">
        <f t="shared" si="77"/>
        <v>2744.34</v>
      </c>
      <c r="AQ154" s="65">
        <f t="shared" si="78"/>
        <v>3083.3599999999997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5372.5999999999995</v>
      </c>
      <c r="D155" s="52">
        <f t="shared" si="86"/>
        <v>5282.7999999999993</v>
      </c>
      <c r="E155" s="52">
        <f t="shared" si="86"/>
        <v>5524.8</v>
      </c>
      <c r="F155" s="52">
        <f t="shared" si="86"/>
        <v>5691.9</v>
      </c>
      <c r="G155" s="52">
        <f t="shared" si="86"/>
        <v>5480.2999999999993</v>
      </c>
      <c r="H155" s="52">
        <f t="shared" si="86"/>
        <v>5831.7</v>
      </c>
      <c r="I155" s="52">
        <f t="shared" si="86"/>
        <v>5635.5999999999995</v>
      </c>
      <c r="J155" s="52">
        <f t="shared" si="86"/>
        <v>6425.7000000000007</v>
      </c>
      <c r="K155" s="52">
        <f t="shared" si="86"/>
        <v>6138.2999999999993</v>
      </c>
      <c r="L155" s="52">
        <f t="shared" si="86"/>
        <v>6428.4</v>
      </c>
      <c r="M155" s="52">
        <f t="shared" si="86"/>
        <v>8059.4000000000005</v>
      </c>
      <c r="N155" s="52">
        <f t="shared" si="86"/>
        <v>7646.6</v>
      </c>
      <c r="O155" s="52">
        <f t="shared" si="86"/>
        <v>6948.4999999999991</v>
      </c>
      <c r="P155" s="52">
        <f t="shared" si="86"/>
        <v>6601.6</v>
      </c>
      <c r="Q155" s="52">
        <f t="shared" si="86"/>
        <v>6849.2000000000007</v>
      </c>
      <c r="R155" s="52">
        <f t="shared" si="86"/>
        <v>6010.1</v>
      </c>
      <c r="S155" s="52">
        <f t="shared" si="86"/>
        <v>6059.5999999999995</v>
      </c>
      <c r="T155" s="52">
        <f t="shared" si="86"/>
        <v>6464.8</v>
      </c>
      <c r="U155" s="52">
        <f t="shared" si="86"/>
        <v>6040</v>
      </c>
      <c r="V155" s="52">
        <f t="shared" si="86"/>
        <v>6481.9000000000005</v>
      </c>
      <c r="W155" s="52">
        <f t="shared" si="86"/>
        <v>6735.4000000000005</v>
      </c>
      <c r="X155" s="52">
        <f t="shared" si="86"/>
        <v>6768.4000000000005</v>
      </c>
      <c r="Y155" s="52">
        <f t="shared" si="86"/>
        <v>7117.4</v>
      </c>
      <c r="Z155" s="52">
        <f t="shared" si="86"/>
        <v>6938.4</v>
      </c>
      <c r="AA155" s="52">
        <f t="shared" si="86"/>
        <v>7260.7</v>
      </c>
      <c r="AB155" s="52">
        <f t="shared" si="86"/>
        <v>7564.5</v>
      </c>
      <c r="AC155" s="52">
        <f t="shared" si="86"/>
        <v>7869</v>
      </c>
      <c r="AD155" s="52">
        <f t="shared" si="86"/>
        <v>8066.0999999999995</v>
      </c>
      <c r="AE155" s="52">
        <f t="shared" si="86"/>
        <v>8375.2999999999993</v>
      </c>
      <c r="AF155" s="52">
        <f t="shared" si="86"/>
        <v>8373.7999999999993</v>
      </c>
      <c r="AG155" s="52"/>
      <c r="AH155" s="65">
        <f t="shared" si="70"/>
        <v>5470.48</v>
      </c>
      <c r="AI155" s="65">
        <f t="shared" si="71"/>
        <v>6091.94</v>
      </c>
      <c r="AJ155" s="65">
        <f t="shared" si="72"/>
        <v>7221.06</v>
      </c>
      <c r="AK155" s="65">
        <f t="shared" si="73"/>
        <v>6211.2800000000007</v>
      </c>
      <c r="AL155" s="65">
        <f t="shared" si="74"/>
        <v>6964.0599999999995</v>
      </c>
      <c r="AM155" s="65">
        <f t="shared" si="75"/>
        <v>8049.74</v>
      </c>
      <c r="AN155" s="66"/>
      <c r="AO155" s="65">
        <f t="shared" si="76"/>
        <v>5781.2099999999991</v>
      </c>
      <c r="AP155" s="65">
        <f t="shared" si="77"/>
        <v>6716.17</v>
      </c>
      <c r="AQ155" s="65">
        <f t="shared" si="78"/>
        <v>7506.9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3.5</v>
      </c>
      <c r="D156" s="52">
        <f t="shared" ref="D156:AF156" si="87">D117+D130+D143</f>
        <v>3.5</v>
      </c>
      <c r="E156" s="52">
        <f t="shared" si="87"/>
        <v>3.5</v>
      </c>
      <c r="F156" s="52">
        <f t="shared" si="87"/>
        <v>3.5</v>
      </c>
      <c r="G156" s="52">
        <f t="shared" si="87"/>
        <v>3.5</v>
      </c>
      <c r="H156" s="52">
        <f t="shared" si="87"/>
        <v>3.5</v>
      </c>
      <c r="I156" s="52">
        <f t="shared" si="87"/>
        <v>3.5</v>
      </c>
      <c r="J156" s="52">
        <f t="shared" si="87"/>
        <v>3.5</v>
      </c>
      <c r="K156" s="52">
        <f t="shared" si="87"/>
        <v>3.5</v>
      </c>
      <c r="L156" s="52">
        <f t="shared" si="87"/>
        <v>3.5</v>
      </c>
      <c r="M156" s="52">
        <f t="shared" si="87"/>
        <v>26.6</v>
      </c>
      <c r="N156" s="52">
        <f t="shared" si="87"/>
        <v>26.6</v>
      </c>
      <c r="O156" s="52">
        <f t="shared" si="87"/>
        <v>26.6</v>
      </c>
      <c r="P156" s="52">
        <f t="shared" si="87"/>
        <v>26.6</v>
      </c>
      <c r="Q156" s="52">
        <f t="shared" si="87"/>
        <v>26.6</v>
      </c>
      <c r="R156" s="52">
        <f t="shared" si="87"/>
        <v>26.6</v>
      </c>
      <c r="S156" s="52">
        <f t="shared" si="87"/>
        <v>26.6</v>
      </c>
      <c r="T156" s="52">
        <f t="shared" si="87"/>
        <v>26.6</v>
      </c>
      <c r="U156" s="52">
        <f t="shared" si="87"/>
        <v>26.6</v>
      </c>
      <c r="V156" s="52">
        <f t="shared" si="87"/>
        <v>26.6</v>
      </c>
      <c r="W156" s="52">
        <f t="shared" si="87"/>
        <v>10.4</v>
      </c>
      <c r="X156" s="52">
        <f t="shared" si="87"/>
        <v>10.4</v>
      </c>
      <c r="Y156" s="52">
        <f t="shared" si="87"/>
        <v>10.4</v>
      </c>
      <c r="Z156" s="52">
        <f t="shared" si="87"/>
        <v>10.4</v>
      </c>
      <c r="AA156" s="52">
        <f t="shared" si="87"/>
        <v>10.4</v>
      </c>
      <c r="AB156" s="52">
        <f t="shared" si="87"/>
        <v>10.4</v>
      </c>
      <c r="AC156" s="52">
        <f t="shared" si="87"/>
        <v>10.4</v>
      </c>
      <c r="AD156" s="52">
        <f t="shared" si="87"/>
        <v>10.4</v>
      </c>
      <c r="AE156" s="52">
        <f t="shared" si="87"/>
        <v>10.4</v>
      </c>
      <c r="AF156" s="52">
        <f t="shared" si="87"/>
        <v>10.4</v>
      </c>
      <c r="AG156" s="52"/>
      <c r="AH156" s="65">
        <f t="shared" si="70"/>
        <v>3.5</v>
      </c>
      <c r="AI156" s="65">
        <f t="shared" si="71"/>
        <v>3.5</v>
      </c>
      <c r="AJ156" s="65">
        <f t="shared" si="72"/>
        <v>26.6</v>
      </c>
      <c r="AK156" s="65">
        <f t="shared" si="73"/>
        <v>26.6</v>
      </c>
      <c r="AL156" s="65">
        <f t="shared" si="74"/>
        <v>10.4</v>
      </c>
      <c r="AM156" s="65">
        <f t="shared" si="75"/>
        <v>10.4</v>
      </c>
      <c r="AN156" s="66"/>
      <c r="AO156" s="65">
        <f t="shared" si="76"/>
        <v>3.5</v>
      </c>
      <c r="AP156" s="65">
        <f t="shared" si="77"/>
        <v>26.6</v>
      </c>
      <c r="AQ156" s="65">
        <f t="shared" si="78"/>
        <v>10.4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13891.3</v>
      </c>
      <c r="D162" s="52">
        <f t="shared" si="88"/>
        <v>13978.9</v>
      </c>
      <c r="E162" s="52">
        <f t="shared" si="88"/>
        <v>14066.8</v>
      </c>
      <c r="F162" s="52">
        <f t="shared" si="88"/>
        <v>14108.800000000001</v>
      </c>
      <c r="G162" s="52">
        <f t="shared" si="88"/>
        <v>13419.7</v>
      </c>
      <c r="H162" s="52">
        <f t="shared" si="88"/>
        <v>13934.900000000001</v>
      </c>
      <c r="I162" s="52">
        <f t="shared" si="88"/>
        <v>13722.899999999998</v>
      </c>
      <c r="J162" s="52">
        <f t="shared" si="88"/>
        <v>13776.2</v>
      </c>
      <c r="K162" s="52">
        <f t="shared" si="88"/>
        <v>13420.2</v>
      </c>
      <c r="L162" s="52">
        <f t="shared" si="88"/>
        <v>13724.3</v>
      </c>
      <c r="M162" s="52">
        <f t="shared" si="88"/>
        <v>16710.899999999998</v>
      </c>
      <c r="N162" s="52">
        <f t="shared" si="88"/>
        <v>16071.099999999999</v>
      </c>
      <c r="O162" s="52">
        <f t="shared" si="88"/>
        <v>16075.900000000001</v>
      </c>
      <c r="P162" s="52">
        <f t="shared" si="88"/>
        <v>16080.7</v>
      </c>
      <c r="Q162" s="52">
        <f t="shared" si="88"/>
        <v>16496.099999999999</v>
      </c>
      <c r="R162" s="52">
        <f t="shared" si="88"/>
        <v>16106.9</v>
      </c>
      <c r="S162" s="52">
        <f t="shared" si="88"/>
        <v>16501.899999999998</v>
      </c>
      <c r="T162" s="52">
        <f t="shared" si="88"/>
        <v>16507.099999999999</v>
      </c>
      <c r="U162" s="52">
        <f t="shared" si="88"/>
        <v>16512.399999999998</v>
      </c>
      <c r="V162" s="52">
        <f t="shared" si="88"/>
        <v>18204.799999999996</v>
      </c>
      <c r="W162" s="52">
        <f t="shared" si="88"/>
        <v>17846.5</v>
      </c>
      <c r="X162" s="52">
        <f t="shared" si="88"/>
        <v>18262.099999999999</v>
      </c>
      <c r="Y162" s="52">
        <f t="shared" si="88"/>
        <v>20139.2</v>
      </c>
      <c r="Z162" s="52">
        <f t="shared" si="88"/>
        <v>20144.800000000003</v>
      </c>
      <c r="AA162" s="52">
        <f t="shared" si="88"/>
        <v>20150.400000000001</v>
      </c>
      <c r="AB162" s="52">
        <f t="shared" si="88"/>
        <v>20156.2</v>
      </c>
      <c r="AC162" s="52">
        <f t="shared" si="88"/>
        <v>20162.199999999997</v>
      </c>
      <c r="AD162" s="52">
        <f t="shared" si="88"/>
        <v>20168.099999999999</v>
      </c>
      <c r="AE162" s="52">
        <f t="shared" si="88"/>
        <v>20174.099999999999</v>
      </c>
      <c r="AF162" s="52">
        <f t="shared" si="88"/>
        <v>20180.2</v>
      </c>
      <c r="AG162" s="67"/>
      <c r="AH162" s="65">
        <f t="shared" ref="AH162:AH167" si="89">AVERAGE(C162:G162)</f>
        <v>13893.1</v>
      </c>
      <c r="AI162" s="65">
        <f t="shared" ref="AI162:AI167" si="90">AVERAGE(H162:L162)</f>
        <v>13715.7</v>
      </c>
      <c r="AJ162" s="65">
        <f t="shared" ref="AJ162:AJ167" si="91">AVERAGE(M162:Q162)</f>
        <v>16286.940000000002</v>
      </c>
      <c r="AK162" s="65">
        <f t="shared" ref="AK162:AK167" si="92">AVERAGE(R162:V162)</f>
        <v>16766.619999999995</v>
      </c>
      <c r="AL162" s="65">
        <f t="shared" ref="AL162:AL167" si="93">AVERAGE(W162:AA162)</f>
        <v>19308.599999999999</v>
      </c>
      <c r="AM162" s="65">
        <f t="shared" ref="AM162:AM167" si="94">AVERAGE(AB162:AF162)</f>
        <v>20168.159999999996</v>
      </c>
      <c r="AN162" s="66"/>
      <c r="AO162" s="65">
        <f t="shared" ref="AO162:AO167" si="95">AVERAGE(AH162:AI162)</f>
        <v>13804.400000000001</v>
      </c>
      <c r="AP162" s="65">
        <f t="shared" ref="AP162:AP167" si="96">AVERAGE(AJ162:AK162)</f>
        <v>16526.78</v>
      </c>
      <c r="AQ162" s="65">
        <f t="shared" ref="AQ162:AQ167" si="97">AVERAGE(AL162:AM162)</f>
        <v>19738.379999999997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5383.7000000000007</v>
      </c>
      <c r="D170" s="52">
        <f t="shared" ref="D170:AF170" si="98">SUM(D121:D130)</f>
        <v>5205.2000000000007</v>
      </c>
      <c r="E170" s="52">
        <f t="shared" si="98"/>
        <v>5690.7000000000007</v>
      </c>
      <c r="F170" s="52">
        <f t="shared" si="98"/>
        <v>6056.6</v>
      </c>
      <c r="G170" s="52">
        <f t="shared" si="98"/>
        <v>6271.2</v>
      </c>
      <c r="H170" s="52">
        <f t="shared" si="98"/>
        <v>6862.2999999999993</v>
      </c>
      <c r="I170" s="52">
        <f t="shared" si="98"/>
        <v>6573.2999999999993</v>
      </c>
      <c r="J170" s="52">
        <f t="shared" si="98"/>
        <v>8195.5</v>
      </c>
      <c r="K170" s="52">
        <f t="shared" si="98"/>
        <v>7725.9</v>
      </c>
      <c r="L170" s="52">
        <f t="shared" si="98"/>
        <v>8630.9</v>
      </c>
      <c r="M170" s="52">
        <f t="shared" si="98"/>
        <v>8484.2000000000007</v>
      </c>
      <c r="N170" s="52">
        <f t="shared" si="98"/>
        <v>7822.1</v>
      </c>
      <c r="O170" s="52">
        <f t="shared" si="98"/>
        <v>6461.5</v>
      </c>
      <c r="P170" s="52">
        <f t="shared" si="98"/>
        <v>5809.9</v>
      </c>
      <c r="Q170" s="52">
        <f t="shared" si="98"/>
        <v>6148.7</v>
      </c>
      <c r="R170" s="52">
        <f t="shared" si="98"/>
        <v>4675</v>
      </c>
      <c r="S170" s="52">
        <f t="shared" si="98"/>
        <v>4748.8</v>
      </c>
      <c r="T170" s="52">
        <f t="shared" si="98"/>
        <v>5592.8</v>
      </c>
      <c r="U170" s="52">
        <f t="shared" si="98"/>
        <v>4770.9000000000005</v>
      </c>
      <c r="V170" s="52">
        <f t="shared" si="98"/>
        <v>4770.9000000000005</v>
      </c>
      <c r="W170" s="52">
        <f t="shared" si="98"/>
        <v>5470.2000000000007</v>
      </c>
      <c r="X170" s="52">
        <f t="shared" si="98"/>
        <v>5470.2000000000007</v>
      </c>
      <c r="Y170" s="52">
        <f t="shared" si="98"/>
        <v>5807.6</v>
      </c>
      <c r="Z170" s="52">
        <f t="shared" si="98"/>
        <v>5460.7999999999993</v>
      </c>
      <c r="AA170" s="52">
        <f t="shared" si="98"/>
        <v>6114.4</v>
      </c>
      <c r="AB170" s="52">
        <f t="shared" si="98"/>
        <v>6729.4</v>
      </c>
      <c r="AC170" s="52">
        <f t="shared" si="98"/>
        <v>7344.4</v>
      </c>
      <c r="AD170" s="52">
        <f t="shared" si="98"/>
        <v>7743.4</v>
      </c>
      <c r="AE170" s="52">
        <f t="shared" si="98"/>
        <v>8368.9</v>
      </c>
      <c r="AF170" s="52">
        <f t="shared" si="98"/>
        <v>8368.9</v>
      </c>
      <c r="AG170" s="67"/>
      <c r="AH170" s="65">
        <f t="shared" ref="AH170:AH175" si="99">AVERAGE(C170:G170)</f>
        <v>5721.4800000000014</v>
      </c>
      <c r="AI170" s="65">
        <f t="shared" ref="AI170:AI175" si="100">AVERAGE(H170:L170)</f>
        <v>7597.58</v>
      </c>
      <c r="AJ170" s="65">
        <f t="shared" ref="AJ170:AJ175" si="101">AVERAGE(M170:Q170)</f>
        <v>6945.2800000000007</v>
      </c>
      <c r="AK170" s="65">
        <f t="shared" ref="AK170:AK175" si="102">AVERAGE(R170:V170)</f>
        <v>4911.68</v>
      </c>
      <c r="AL170" s="65">
        <f t="shared" ref="AL170:AL175" si="103">AVERAGE(W170:AA170)</f>
        <v>5664.6399999999994</v>
      </c>
      <c r="AM170" s="65">
        <f t="shared" ref="AM170:AM175" si="104">AVERAGE(AB170:AF170)</f>
        <v>7711</v>
      </c>
      <c r="AN170" s="66"/>
      <c r="AO170" s="65">
        <f t="shared" ref="AO170:AO175" si="105">AVERAGE(AH170:AI170)</f>
        <v>6659.5300000000007</v>
      </c>
      <c r="AP170" s="65">
        <f t="shared" ref="AP170:AP175" si="106">AVERAGE(AJ170:AK170)</f>
        <v>5928.4800000000005</v>
      </c>
      <c r="AQ170" s="65">
        <f t="shared" ref="AQ170:AQ175" si="107">AVERAGE(AL170:AM170)</f>
        <v>6687.82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1874.8000000000002</v>
      </c>
      <c r="D178" s="52">
        <f t="shared" ref="D178:AF178" si="108">SUM(D134:D143)</f>
        <v>1871.4</v>
      </c>
      <c r="E178" s="52">
        <f t="shared" si="108"/>
        <v>1867.1</v>
      </c>
      <c r="F178" s="52">
        <f t="shared" si="108"/>
        <v>1861.6000000000001</v>
      </c>
      <c r="G178" s="52">
        <f t="shared" si="108"/>
        <v>1855.1000000000001</v>
      </c>
      <c r="H178" s="52">
        <f t="shared" si="108"/>
        <v>1846.8</v>
      </c>
      <c r="I178" s="52">
        <f t="shared" si="108"/>
        <v>1836.6</v>
      </c>
      <c r="J178" s="52">
        <f t="shared" si="108"/>
        <v>1824.4</v>
      </c>
      <c r="K178" s="52">
        <f t="shared" si="108"/>
        <v>1809.9</v>
      </c>
      <c r="L178" s="52">
        <f t="shared" si="108"/>
        <v>1792.9</v>
      </c>
      <c r="M178" s="52">
        <f t="shared" si="108"/>
        <v>1773.3</v>
      </c>
      <c r="N178" s="52">
        <f t="shared" si="108"/>
        <v>1751.3000000000002</v>
      </c>
      <c r="O178" s="52">
        <f t="shared" si="108"/>
        <v>1727.3</v>
      </c>
      <c r="P178" s="52">
        <f t="shared" si="108"/>
        <v>1701.5999999999997</v>
      </c>
      <c r="Q178" s="52">
        <f t="shared" si="108"/>
        <v>1675.3000000000002</v>
      </c>
      <c r="R178" s="52">
        <f t="shared" si="108"/>
        <v>1648.8999999999999</v>
      </c>
      <c r="S178" s="52">
        <f t="shared" si="108"/>
        <v>1623.5000000000002</v>
      </c>
      <c r="T178" s="52">
        <f t="shared" si="108"/>
        <v>1599.4</v>
      </c>
      <c r="U178" s="52">
        <f t="shared" si="108"/>
        <v>1577.4</v>
      </c>
      <c r="V178" s="52">
        <f t="shared" si="108"/>
        <v>1557.7999999999997</v>
      </c>
      <c r="W178" s="52">
        <f t="shared" si="108"/>
        <v>1540.7</v>
      </c>
      <c r="X178" s="52">
        <f t="shared" si="108"/>
        <v>1526.1999999999998</v>
      </c>
      <c r="Y178" s="52">
        <f t="shared" si="108"/>
        <v>1513.9999999999998</v>
      </c>
      <c r="Z178" s="52">
        <f t="shared" si="108"/>
        <v>1503.8999999999999</v>
      </c>
      <c r="AA178" s="52">
        <f t="shared" si="108"/>
        <v>1495.6</v>
      </c>
      <c r="AB178" s="52">
        <f t="shared" si="108"/>
        <v>1488.8999999999996</v>
      </c>
      <c r="AC178" s="52">
        <f t="shared" si="108"/>
        <v>1483.5</v>
      </c>
      <c r="AD178" s="52">
        <f t="shared" si="108"/>
        <v>1479.2</v>
      </c>
      <c r="AE178" s="52">
        <f t="shared" si="108"/>
        <v>1475.9</v>
      </c>
      <c r="AF178" s="52">
        <f t="shared" si="108"/>
        <v>1473.2</v>
      </c>
      <c r="AG178" s="67"/>
      <c r="AH178" s="65">
        <f t="shared" ref="AH178:AH183" si="109">AVERAGE(C178:G178)</f>
        <v>1866</v>
      </c>
      <c r="AI178" s="65">
        <f t="shared" ref="AI178:AI183" si="110">AVERAGE(H178:L178)</f>
        <v>1822.1199999999997</v>
      </c>
      <c r="AJ178" s="65">
        <f t="shared" ref="AJ178:AJ183" si="111">AVERAGE(M178:Q178)</f>
        <v>1725.7599999999998</v>
      </c>
      <c r="AK178" s="65">
        <f t="shared" ref="AK178:AK183" si="112">AVERAGE(R178:V178)</f>
        <v>1601.4</v>
      </c>
      <c r="AL178" s="65">
        <f t="shared" ref="AL178:AL183" si="113">AVERAGE(W178:AA178)</f>
        <v>1516.08</v>
      </c>
      <c r="AM178" s="65">
        <f t="shared" ref="AM178:AM183" si="114">AVERAGE(AB178:AF178)</f>
        <v>1480.1399999999999</v>
      </c>
      <c r="AN178" s="66"/>
      <c r="AO178" s="65">
        <f t="shared" ref="AO178:AO183" si="115">AVERAGE(AH178:AI178)</f>
        <v>1844.06</v>
      </c>
      <c r="AP178" s="65">
        <f t="shared" ref="AP178:AP183" si="116">AVERAGE(AJ178:AK178)</f>
        <v>1663.58</v>
      </c>
      <c r="AQ178" s="65">
        <f t="shared" ref="AQ178:AQ183" si="117">AVERAGE(AL178:AM178)</f>
        <v>1498.11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21149.8</v>
      </c>
      <c r="D186" s="52">
        <f t="shared" ref="D186:AF191" si="119">D162+D170+D178</f>
        <v>21055.5</v>
      </c>
      <c r="E186" s="52">
        <f t="shared" si="119"/>
        <v>21624.6</v>
      </c>
      <c r="F186" s="52">
        <f t="shared" si="119"/>
        <v>22027</v>
      </c>
      <c r="G186" s="52">
        <f t="shared" si="119"/>
        <v>21546</v>
      </c>
      <c r="H186" s="52">
        <f t="shared" si="119"/>
        <v>22644</v>
      </c>
      <c r="I186" s="52">
        <f t="shared" si="119"/>
        <v>22132.799999999996</v>
      </c>
      <c r="J186" s="52">
        <f t="shared" si="119"/>
        <v>23796.100000000002</v>
      </c>
      <c r="K186" s="52">
        <f t="shared" si="119"/>
        <v>22956</v>
      </c>
      <c r="L186" s="52">
        <f t="shared" si="119"/>
        <v>24148.1</v>
      </c>
      <c r="M186" s="52">
        <f t="shared" si="119"/>
        <v>26968.399999999998</v>
      </c>
      <c r="N186" s="52">
        <f t="shared" si="119"/>
        <v>25644.499999999996</v>
      </c>
      <c r="O186" s="52">
        <f t="shared" si="119"/>
        <v>24264.7</v>
      </c>
      <c r="P186" s="52">
        <f t="shared" si="119"/>
        <v>23592.199999999997</v>
      </c>
      <c r="Q186" s="52">
        <f t="shared" si="119"/>
        <v>24320.1</v>
      </c>
      <c r="R186" s="52">
        <f t="shared" si="119"/>
        <v>22430.800000000003</v>
      </c>
      <c r="S186" s="52">
        <f t="shared" si="119"/>
        <v>22874.199999999997</v>
      </c>
      <c r="T186" s="52">
        <f t="shared" si="119"/>
        <v>23699.3</v>
      </c>
      <c r="U186" s="52">
        <f t="shared" si="119"/>
        <v>22860.7</v>
      </c>
      <c r="V186" s="52">
        <f t="shared" si="119"/>
        <v>24533.499999999996</v>
      </c>
      <c r="W186" s="52">
        <f t="shared" si="119"/>
        <v>24857.4</v>
      </c>
      <c r="X186" s="52">
        <f t="shared" si="119"/>
        <v>25258.5</v>
      </c>
      <c r="Y186" s="52">
        <f t="shared" si="119"/>
        <v>27460.800000000003</v>
      </c>
      <c r="Z186" s="52">
        <f t="shared" si="119"/>
        <v>27109.500000000004</v>
      </c>
      <c r="AA186" s="52">
        <f t="shared" si="119"/>
        <v>27760.400000000001</v>
      </c>
      <c r="AB186" s="52">
        <f t="shared" si="119"/>
        <v>28374.5</v>
      </c>
      <c r="AC186" s="52">
        <f t="shared" si="119"/>
        <v>28990.1</v>
      </c>
      <c r="AD186" s="52">
        <f t="shared" si="119"/>
        <v>29390.7</v>
      </c>
      <c r="AE186" s="52">
        <f t="shared" si="119"/>
        <v>30018.9</v>
      </c>
      <c r="AF186" s="52">
        <f t="shared" si="119"/>
        <v>30022.3</v>
      </c>
      <c r="AG186" s="67"/>
      <c r="AH186" s="65">
        <f t="shared" ref="AH186:AH191" si="120">AVERAGE(C186:G186)</f>
        <v>21480.579999999998</v>
      </c>
      <c r="AI186" s="65">
        <f t="shared" ref="AI186:AI191" si="121">AVERAGE(H186:L186)</f>
        <v>23135.4</v>
      </c>
      <c r="AJ186" s="65">
        <f t="shared" ref="AJ186:AJ191" si="122">AVERAGE(M186:Q186)</f>
        <v>24957.98</v>
      </c>
      <c r="AK186" s="65">
        <f t="shared" ref="AK186:AK191" si="123">AVERAGE(R186:V186)</f>
        <v>23279.7</v>
      </c>
      <c r="AL186" s="65">
        <f t="shared" ref="AL186:AL191" si="124">AVERAGE(W186:AA186)</f>
        <v>26489.32</v>
      </c>
      <c r="AM186" s="65">
        <f t="shared" ref="AM186:AM191" si="125">AVERAGE(AB186:AF186)</f>
        <v>29359.3</v>
      </c>
      <c r="AN186" s="66"/>
      <c r="AO186" s="65">
        <f t="shared" ref="AO186:AO191" si="126">AVERAGE(AH186:AI186)</f>
        <v>22307.989999999998</v>
      </c>
      <c r="AP186" s="65">
        <f t="shared" ref="AP186:AP191" si="127">AVERAGE(AJ186:AK186)</f>
        <v>24118.84</v>
      </c>
      <c r="AQ186" s="65">
        <f t="shared" ref="AQ186:AQ191" si="128">AVERAGE(AL186:AM186)</f>
        <v>27924.309999999998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13891.3</v>
      </c>
      <c r="D196" s="52">
        <f t="shared" ref="D196:AF196" si="130">SUM(D197:D204)</f>
        <v>13978.9</v>
      </c>
      <c r="E196" s="52">
        <f t="shared" si="130"/>
        <v>14066.8</v>
      </c>
      <c r="F196" s="52">
        <f t="shared" si="130"/>
        <v>14108.800000000001</v>
      </c>
      <c r="G196" s="52">
        <f t="shared" si="130"/>
        <v>13419.7</v>
      </c>
      <c r="H196" s="52">
        <f t="shared" si="130"/>
        <v>13934.900000000001</v>
      </c>
      <c r="I196" s="52">
        <f t="shared" si="130"/>
        <v>13722.899999999998</v>
      </c>
      <c r="J196" s="52">
        <f t="shared" si="130"/>
        <v>13776.2</v>
      </c>
      <c r="K196" s="52">
        <f t="shared" si="130"/>
        <v>13420.2</v>
      </c>
      <c r="L196" s="52">
        <f t="shared" si="130"/>
        <v>13724.3</v>
      </c>
      <c r="M196" s="52">
        <f t="shared" si="130"/>
        <v>16710.899999999998</v>
      </c>
      <c r="N196" s="52">
        <f t="shared" si="130"/>
        <v>16071.099999999999</v>
      </c>
      <c r="O196" s="52">
        <f t="shared" si="130"/>
        <v>16075.900000000001</v>
      </c>
      <c r="P196" s="52">
        <f t="shared" si="130"/>
        <v>16080.7</v>
      </c>
      <c r="Q196" s="52">
        <f t="shared" si="130"/>
        <v>16496.099999999999</v>
      </c>
      <c r="R196" s="52">
        <f t="shared" si="130"/>
        <v>16106.9</v>
      </c>
      <c r="S196" s="52">
        <f t="shared" si="130"/>
        <v>16501.900000000001</v>
      </c>
      <c r="T196" s="52">
        <f t="shared" si="130"/>
        <v>16507.099999999999</v>
      </c>
      <c r="U196" s="52">
        <f t="shared" si="130"/>
        <v>16512.400000000001</v>
      </c>
      <c r="V196" s="52">
        <f t="shared" si="130"/>
        <v>18204.8</v>
      </c>
      <c r="W196" s="52">
        <f t="shared" si="130"/>
        <v>17846.5</v>
      </c>
      <c r="X196" s="52">
        <f t="shared" si="130"/>
        <v>18262.099999999999</v>
      </c>
      <c r="Y196" s="52">
        <f t="shared" si="130"/>
        <v>20139.199999999997</v>
      </c>
      <c r="Z196" s="52">
        <f t="shared" si="130"/>
        <v>20144.8</v>
      </c>
      <c r="AA196" s="52">
        <f t="shared" si="130"/>
        <v>20150.400000000001</v>
      </c>
      <c r="AB196" s="52">
        <f t="shared" si="130"/>
        <v>20156.199999999997</v>
      </c>
      <c r="AC196" s="52">
        <f t="shared" si="130"/>
        <v>20162.199999999997</v>
      </c>
      <c r="AD196" s="52">
        <f t="shared" si="130"/>
        <v>20168.099999999999</v>
      </c>
      <c r="AE196" s="52">
        <f t="shared" si="130"/>
        <v>20174.099999999999</v>
      </c>
      <c r="AF196" s="52">
        <f t="shared" si="130"/>
        <v>20180.199999999997</v>
      </c>
      <c r="AG196" s="60"/>
      <c r="AH196" s="65">
        <f>AVERAGE(C196:G196)</f>
        <v>13893.1</v>
      </c>
      <c r="AI196" s="65">
        <f>AVERAGE(H196:L196)</f>
        <v>13715.7</v>
      </c>
      <c r="AJ196" s="65">
        <f>AVERAGE(M196:Q196)</f>
        <v>16286.940000000002</v>
      </c>
      <c r="AK196" s="65">
        <f>AVERAGE(R196:V196)</f>
        <v>16766.620000000003</v>
      </c>
      <c r="AL196" s="65">
        <f>AVERAGE(W196:AA196)</f>
        <v>19308.599999999999</v>
      </c>
      <c r="AM196" s="65">
        <f>AVERAGE(AB196:AF196)</f>
        <v>20168.159999999996</v>
      </c>
      <c r="AN196" s="60"/>
      <c r="AO196" s="65">
        <f>AVERAGE(AH196:AI196)</f>
        <v>13804.400000000001</v>
      </c>
      <c r="AP196" s="65">
        <f>AVERAGE(AJ196:AK196)</f>
        <v>16526.780000000002</v>
      </c>
      <c r="AQ196" s="65">
        <f>AVERAGE(AL196:AM196)</f>
        <v>19738.379999999997</v>
      </c>
    </row>
    <row r="197" spans="1:43" x14ac:dyDescent="0.25">
      <c r="A197" s="13" t="s">
        <v>410</v>
      </c>
      <c r="B197" s="13"/>
      <c r="C197" s="52">
        <f t="shared" ref="C197:AF197" si="131">C108</f>
        <v>6029.5</v>
      </c>
      <c r="D197" s="52">
        <f t="shared" si="131"/>
        <v>6029.5</v>
      </c>
      <c r="E197" s="52">
        <f t="shared" si="131"/>
        <v>6029.5</v>
      </c>
      <c r="F197" s="52">
        <f t="shared" si="131"/>
        <v>6029.5</v>
      </c>
      <c r="G197" s="52">
        <f t="shared" si="131"/>
        <v>5157.1000000000004</v>
      </c>
      <c r="H197" s="52">
        <f t="shared" si="131"/>
        <v>5512.5</v>
      </c>
      <c r="I197" s="52">
        <f t="shared" si="131"/>
        <v>5512.5</v>
      </c>
      <c r="J197" s="52">
        <f t="shared" si="131"/>
        <v>5512.5</v>
      </c>
      <c r="K197" s="52">
        <f t="shared" si="131"/>
        <v>5512.5</v>
      </c>
      <c r="L197" s="52">
        <f t="shared" si="131"/>
        <v>5429.2</v>
      </c>
      <c r="M197" s="52">
        <f t="shared" si="131"/>
        <v>4698</v>
      </c>
      <c r="N197" s="52">
        <f t="shared" si="131"/>
        <v>4698</v>
      </c>
      <c r="O197" s="52">
        <f t="shared" si="131"/>
        <v>4698</v>
      </c>
      <c r="P197" s="52">
        <f t="shared" si="131"/>
        <v>4698</v>
      </c>
      <c r="Q197" s="52">
        <f t="shared" si="131"/>
        <v>4534</v>
      </c>
      <c r="R197" s="52">
        <f t="shared" si="131"/>
        <v>4218.7</v>
      </c>
      <c r="S197" s="52">
        <f t="shared" si="131"/>
        <v>4218.7</v>
      </c>
      <c r="T197" s="52">
        <f t="shared" si="131"/>
        <v>4218.7</v>
      </c>
      <c r="U197" s="52">
        <f t="shared" si="131"/>
        <v>4218.7</v>
      </c>
      <c r="V197" s="52">
        <f t="shared" si="131"/>
        <v>4483.7</v>
      </c>
      <c r="W197" s="52">
        <f t="shared" si="131"/>
        <v>4192.6000000000004</v>
      </c>
      <c r="X197" s="52">
        <f t="shared" si="131"/>
        <v>4192.6000000000004</v>
      </c>
      <c r="Y197" s="52">
        <f t="shared" si="131"/>
        <v>4192.6000000000004</v>
      </c>
      <c r="Z197" s="52">
        <f t="shared" si="131"/>
        <v>4192.6000000000004</v>
      </c>
      <c r="AA197" s="52">
        <f t="shared" si="131"/>
        <v>4192.6000000000004</v>
      </c>
      <c r="AB197" s="52">
        <f t="shared" si="131"/>
        <v>4192.6000000000004</v>
      </c>
      <c r="AC197" s="52">
        <f t="shared" si="131"/>
        <v>4192.6000000000004</v>
      </c>
      <c r="AD197" s="52">
        <f t="shared" si="131"/>
        <v>4192.6000000000004</v>
      </c>
      <c r="AE197" s="52">
        <f t="shared" si="131"/>
        <v>4192.6000000000004</v>
      </c>
      <c r="AF197" s="52">
        <f t="shared" si="131"/>
        <v>4192.6000000000004</v>
      </c>
      <c r="AG197" s="9"/>
      <c r="AH197" s="65">
        <f>AVERAGE(C197:G197)</f>
        <v>5855.0199999999995</v>
      </c>
      <c r="AI197" s="65">
        <f>AVERAGE(H197:L197)</f>
        <v>5495.84</v>
      </c>
      <c r="AJ197" s="65">
        <f>AVERAGE(M197:Q197)</f>
        <v>4665.2</v>
      </c>
      <c r="AK197" s="65">
        <f>AVERAGE(R197:V197)</f>
        <v>4271.7</v>
      </c>
      <c r="AL197" s="65">
        <f>AVERAGE(W197:AA197)</f>
        <v>4192.6000000000004</v>
      </c>
      <c r="AM197" s="65">
        <f>AVERAGE(AB197:AF197)</f>
        <v>4192.6000000000004</v>
      </c>
      <c r="AN197" s="66"/>
      <c r="AO197" s="65">
        <f>AVERAGE(AH197:AI197)</f>
        <v>5675.43</v>
      </c>
      <c r="AP197" s="65">
        <f>AVERAGE(AJ197:AK197)</f>
        <v>4468.45</v>
      </c>
      <c r="AQ197" s="65">
        <f>AVERAGE(AL197:AM197)</f>
        <v>4192.6000000000004</v>
      </c>
    </row>
    <row r="198" spans="1:43" x14ac:dyDescent="0.25">
      <c r="A198" s="13" t="s">
        <v>411</v>
      </c>
      <c r="B198" s="13"/>
      <c r="C198" s="52">
        <f t="shared" ref="C198:AF198" si="132">C109</f>
        <v>1395.9</v>
      </c>
      <c r="D198" s="52">
        <f t="shared" si="132"/>
        <v>1395.9</v>
      </c>
      <c r="E198" s="52">
        <f t="shared" si="132"/>
        <v>1395.9</v>
      </c>
      <c r="F198" s="52">
        <f t="shared" si="132"/>
        <v>1395.9</v>
      </c>
      <c r="G198" s="52">
        <f t="shared" si="132"/>
        <v>1395.9</v>
      </c>
      <c r="H198" s="52">
        <f t="shared" si="132"/>
        <v>1395.9</v>
      </c>
      <c r="I198" s="52">
        <f t="shared" si="132"/>
        <v>1210.4000000000001</v>
      </c>
      <c r="J198" s="52">
        <f t="shared" si="132"/>
        <v>1210.4000000000001</v>
      </c>
      <c r="K198" s="52">
        <f t="shared" si="132"/>
        <v>954.4</v>
      </c>
      <c r="L198" s="52">
        <f t="shared" si="132"/>
        <v>954.4</v>
      </c>
      <c r="M198" s="52">
        <f t="shared" si="132"/>
        <v>3381.2</v>
      </c>
      <c r="N198" s="52">
        <f t="shared" si="132"/>
        <v>2905.2</v>
      </c>
      <c r="O198" s="52">
        <f t="shared" si="132"/>
        <v>2905.2</v>
      </c>
      <c r="P198" s="52">
        <f t="shared" si="132"/>
        <v>2905.2</v>
      </c>
      <c r="Q198" s="52">
        <f t="shared" si="132"/>
        <v>2905.2</v>
      </c>
      <c r="R198" s="52">
        <f t="shared" si="132"/>
        <v>2905.2</v>
      </c>
      <c r="S198" s="52">
        <f t="shared" si="132"/>
        <v>3178.2</v>
      </c>
      <c r="T198" s="52">
        <f t="shared" si="132"/>
        <v>3178.2</v>
      </c>
      <c r="U198" s="52">
        <f t="shared" si="132"/>
        <v>3178.2</v>
      </c>
      <c r="V198" s="52">
        <f t="shared" si="132"/>
        <v>3178.2</v>
      </c>
      <c r="W198" s="52">
        <f t="shared" si="132"/>
        <v>3178.2</v>
      </c>
      <c r="X198" s="52">
        <f t="shared" si="132"/>
        <v>3465.2</v>
      </c>
      <c r="Y198" s="52">
        <f t="shared" si="132"/>
        <v>3465.2</v>
      </c>
      <c r="Z198" s="52">
        <f t="shared" si="132"/>
        <v>3465.2</v>
      </c>
      <c r="AA198" s="52">
        <f t="shared" si="132"/>
        <v>3465.2</v>
      </c>
      <c r="AB198" s="52">
        <f t="shared" si="132"/>
        <v>3465.2</v>
      </c>
      <c r="AC198" s="52">
        <f t="shared" si="132"/>
        <v>3465.2</v>
      </c>
      <c r="AD198" s="52">
        <f t="shared" si="132"/>
        <v>3465.2</v>
      </c>
      <c r="AE198" s="52">
        <f t="shared" si="132"/>
        <v>3465.2</v>
      </c>
      <c r="AF198" s="52">
        <f t="shared" si="132"/>
        <v>3465.2</v>
      </c>
      <c r="AG198" s="9"/>
      <c r="AH198" s="65">
        <f t="shared" ref="AH198:AH203" si="133">AVERAGE(C198:G198)</f>
        <v>1395.9</v>
      </c>
      <c r="AI198" s="65">
        <f t="shared" ref="AI198:AI204" si="134">AVERAGE(H198:L198)</f>
        <v>1145.0999999999999</v>
      </c>
      <c r="AJ198" s="65">
        <f t="shared" ref="AJ198:AJ204" si="135">AVERAGE(M198:Q198)</f>
        <v>3000.4</v>
      </c>
      <c r="AK198" s="65">
        <f t="shared" ref="AK198:AK204" si="136">AVERAGE(R198:V198)</f>
        <v>3123.6</v>
      </c>
      <c r="AL198" s="65">
        <f t="shared" ref="AL198:AL204" si="137">AVERAGE(W198:AA198)</f>
        <v>3407.8</v>
      </c>
      <c r="AM198" s="65">
        <f t="shared" ref="AM198:AM204" si="138">AVERAGE(AB198:AF198)</f>
        <v>3465.2</v>
      </c>
      <c r="AN198" s="66"/>
      <c r="AO198" s="65">
        <f t="shared" ref="AO198:AO204" si="139">AVERAGE(AH198:AI198)</f>
        <v>1270.5</v>
      </c>
      <c r="AP198" s="65">
        <f t="shared" ref="AP198:AP204" si="140">AVERAGE(AJ198:AK198)</f>
        <v>3062</v>
      </c>
      <c r="AQ198" s="65">
        <f t="shared" ref="AQ198:AQ204" si="141">AVERAGE(AL198:AM198)</f>
        <v>3436.5</v>
      </c>
    </row>
    <row r="199" spans="1:43" x14ac:dyDescent="0.25">
      <c r="A199" s="13" t="s">
        <v>676</v>
      </c>
      <c r="B199" s="13"/>
      <c r="C199" s="52">
        <f t="shared" ref="C199:AF199" si="142">C110</f>
        <v>795.1</v>
      </c>
      <c r="D199" s="52">
        <f t="shared" si="142"/>
        <v>795.1</v>
      </c>
      <c r="E199" s="52">
        <f t="shared" si="142"/>
        <v>795.1</v>
      </c>
      <c r="F199" s="52">
        <f t="shared" si="142"/>
        <v>795.1</v>
      </c>
      <c r="G199" s="52">
        <f t="shared" si="142"/>
        <v>934.6</v>
      </c>
      <c r="H199" s="52">
        <f t="shared" si="142"/>
        <v>934.6</v>
      </c>
      <c r="I199" s="52">
        <f t="shared" si="142"/>
        <v>921.4</v>
      </c>
      <c r="J199" s="52">
        <f t="shared" si="142"/>
        <v>921.4</v>
      </c>
      <c r="K199" s="52">
        <f t="shared" si="142"/>
        <v>905.4</v>
      </c>
      <c r="L199" s="52">
        <f t="shared" si="142"/>
        <v>962.8</v>
      </c>
      <c r="M199" s="52">
        <f t="shared" si="142"/>
        <v>1513.2</v>
      </c>
      <c r="N199" s="52">
        <f t="shared" si="142"/>
        <v>1479.2</v>
      </c>
      <c r="O199" s="52">
        <f t="shared" si="142"/>
        <v>1479.2</v>
      </c>
      <c r="P199" s="52">
        <f t="shared" si="142"/>
        <v>1479.2</v>
      </c>
      <c r="Q199" s="52">
        <f t="shared" si="142"/>
        <v>1480.1</v>
      </c>
      <c r="R199" s="52">
        <f t="shared" si="142"/>
        <v>1480.1</v>
      </c>
      <c r="S199" s="52">
        <f t="shared" si="142"/>
        <v>1499.6</v>
      </c>
      <c r="T199" s="52">
        <f t="shared" si="142"/>
        <v>1499.6</v>
      </c>
      <c r="U199" s="52">
        <f t="shared" si="142"/>
        <v>1499.6</v>
      </c>
      <c r="V199" s="52">
        <f t="shared" si="142"/>
        <v>1601</v>
      </c>
      <c r="W199" s="52">
        <f t="shared" si="142"/>
        <v>1601</v>
      </c>
      <c r="X199" s="52">
        <f t="shared" si="142"/>
        <v>1621.5</v>
      </c>
      <c r="Y199" s="52">
        <f t="shared" si="142"/>
        <v>1621.5</v>
      </c>
      <c r="Z199" s="52">
        <f t="shared" si="142"/>
        <v>1621.5</v>
      </c>
      <c r="AA199" s="52">
        <f t="shared" si="142"/>
        <v>1621.5</v>
      </c>
      <c r="AB199" s="52">
        <f t="shared" si="142"/>
        <v>1621.5</v>
      </c>
      <c r="AC199" s="52">
        <f t="shared" si="142"/>
        <v>1621.5</v>
      </c>
      <c r="AD199" s="52">
        <f t="shared" si="142"/>
        <v>1621.5</v>
      </c>
      <c r="AE199" s="52">
        <f t="shared" si="142"/>
        <v>1621.5</v>
      </c>
      <c r="AF199" s="52">
        <f t="shared" si="142"/>
        <v>1621.5</v>
      </c>
      <c r="AG199" s="9"/>
      <c r="AH199" s="65">
        <f t="shared" si="133"/>
        <v>823</v>
      </c>
      <c r="AI199" s="65">
        <f t="shared" si="134"/>
        <v>929.12000000000012</v>
      </c>
      <c r="AJ199" s="65">
        <f t="shared" si="135"/>
        <v>1486.1799999999998</v>
      </c>
      <c r="AK199" s="65">
        <f t="shared" si="136"/>
        <v>1515.98</v>
      </c>
      <c r="AL199" s="65">
        <f t="shared" si="137"/>
        <v>1617.4</v>
      </c>
      <c r="AM199" s="65">
        <f t="shared" si="138"/>
        <v>1621.5</v>
      </c>
      <c r="AN199" s="66"/>
      <c r="AO199" s="65">
        <f t="shared" si="139"/>
        <v>876.06000000000006</v>
      </c>
      <c r="AP199" s="65">
        <f t="shared" si="140"/>
        <v>1501.08</v>
      </c>
      <c r="AQ199" s="65">
        <f t="shared" si="141"/>
        <v>1619.45</v>
      </c>
    </row>
    <row r="200" spans="1:43" x14ac:dyDescent="0.25">
      <c r="A200" s="13" t="s">
        <v>412</v>
      </c>
      <c r="B200" s="13"/>
      <c r="C200" s="52">
        <f t="shared" ref="C200:AF200" si="143">C111</f>
        <v>1141.8</v>
      </c>
      <c r="D200" s="52">
        <f t="shared" si="143"/>
        <v>1173.3</v>
      </c>
      <c r="E200" s="52">
        <f t="shared" si="143"/>
        <v>1204.9000000000001</v>
      </c>
      <c r="F200" s="52">
        <f t="shared" si="143"/>
        <v>1236.7</v>
      </c>
      <c r="G200" s="52">
        <f t="shared" si="143"/>
        <v>1397.7</v>
      </c>
      <c r="H200" s="52">
        <f t="shared" si="143"/>
        <v>1429.9</v>
      </c>
      <c r="I200" s="52">
        <f t="shared" si="143"/>
        <v>1462.3</v>
      </c>
      <c r="J200" s="52">
        <f t="shared" si="143"/>
        <v>1495</v>
      </c>
      <c r="K200" s="52">
        <f t="shared" si="143"/>
        <v>1438.4</v>
      </c>
      <c r="L200" s="52">
        <f t="shared" si="143"/>
        <v>1807.5</v>
      </c>
      <c r="M200" s="52">
        <f t="shared" si="143"/>
        <v>669</v>
      </c>
      <c r="N200" s="52">
        <f t="shared" si="143"/>
        <v>687.4</v>
      </c>
      <c r="O200" s="52">
        <f t="shared" si="143"/>
        <v>705.9</v>
      </c>
      <c r="P200" s="52">
        <f t="shared" si="143"/>
        <v>724.5</v>
      </c>
      <c r="Q200" s="52">
        <f t="shared" si="143"/>
        <v>1079</v>
      </c>
      <c r="R200" s="52">
        <f t="shared" si="143"/>
        <v>1097.7</v>
      </c>
      <c r="S200" s="52">
        <f t="shared" si="143"/>
        <v>1116.5</v>
      </c>
      <c r="T200" s="52">
        <f t="shared" si="143"/>
        <v>1135.4000000000001</v>
      </c>
      <c r="U200" s="52">
        <f t="shared" si="143"/>
        <v>1154.4000000000001</v>
      </c>
      <c r="V200" s="52">
        <f t="shared" si="143"/>
        <v>1624.3</v>
      </c>
      <c r="W200" s="52">
        <f t="shared" si="143"/>
        <v>1576.6</v>
      </c>
      <c r="X200" s="52">
        <f t="shared" si="143"/>
        <v>1593.8</v>
      </c>
      <c r="Y200" s="52">
        <f t="shared" si="143"/>
        <v>1611</v>
      </c>
      <c r="Z200" s="52">
        <f t="shared" si="143"/>
        <v>1628.3</v>
      </c>
      <c r="AA200" s="52">
        <f t="shared" si="143"/>
        <v>1645.7</v>
      </c>
      <c r="AB200" s="52">
        <f t="shared" si="143"/>
        <v>1663.2</v>
      </c>
      <c r="AC200" s="52">
        <f t="shared" si="143"/>
        <v>1680.8</v>
      </c>
      <c r="AD200" s="52">
        <f t="shared" si="143"/>
        <v>1698.4</v>
      </c>
      <c r="AE200" s="52">
        <f t="shared" si="143"/>
        <v>1716.1</v>
      </c>
      <c r="AF200" s="52">
        <f t="shared" si="143"/>
        <v>1734.1</v>
      </c>
      <c r="AG200" s="9"/>
      <c r="AH200" s="65">
        <f t="shared" si="133"/>
        <v>1230.8799999999999</v>
      </c>
      <c r="AI200" s="65">
        <f t="shared" si="134"/>
        <v>1526.6200000000001</v>
      </c>
      <c r="AJ200" s="65">
        <f t="shared" si="135"/>
        <v>773.16000000000008</v>
      </c>
      <c r="AK200" s="65">
        <f t="shared" si="136"/>
        <v>1225.6600000000001</v>
      </c>
      <c r="AL200" s="65">
        <f t="shared" si="137"/>
        <v>1611.08</v>
      </c>
      <c r="AM200" s="65">
        <f t="shared" si="138"/>
        <v>1698.52</v>
      </c>
      <c r="AN200" s="66"/>
      <c r="AO200" s="65">
        <f t="shared" si="139"/>
        <v>1378.75</v>
      </c>
      <c r="AP200" s="65">
        <f t="shared" si="140"/>
        <v>999.41000000000008</v>
      </c>
      <c r="AQ200" s="65">
        <f t="shared" si="141"/>
        <v>1654.8</v>
      </c>
    </row>
    <row r="201" spans="1:43" x14ac:dyDescent="0.25">
      <c r="A201" s="13" t="s">
        <v>436</v>
      </c>
      <c r="B201" s="13"/>
      <c r="C201" s="52">
        <f t="shared" ref="C201:AF201" si="144">C112</f>
        <v>703.8</v>
      </c>
      <c r="D201" s="52">
        <f t="shared" si="144"/>
        <v>754.2</v>
      </c>
      <c r="E201" s="52">
        <f t="shared" si="144"/>
        <v>804.8</v>
      </c>
      <c r="F201" s="52">
        <f t="shared" si="144"/>
        <v>818.5</v>
      </c>
      <c r="G201" s="52">
        <f t="shared" si="144"/>
        <v>1130.8</v>
      </c>
      <c r="H201" s="52">
        <f t="shared" si="144"/>
        <v>1167.0999999999999</v>
      </c>
      <c r="I201" s="52">
        <f t="shared" si="144"/>
        <v>1149.0999999999999</v>
      </c>
      <c r="J201" s="52">
        <f t="shared" si="144"/>
        <v>1170.9000000000001</v>
      </c>
      <c r="K201" s="52">
        <f t="shared" si="144"/>
        <v>1176.7</v>
      </c>
      <c r="L201" s="52">
        <f t="shared" si="144"/>
        <v>1093.7</v>
      </c>
      <c r="M201" s="52">
        <f t="shared" si="144"/>
        <v>1666.3</v>
      </c>
      <c r="N201" s="52">
        <f t="shared" si="144"/>
        <v>1561.8</v>
      </c>
      <c r="O201" s="52">
        <f t="shared" si="144"/>
        <v>1552.2</v>
      </c>
      <c r="P201" s="52">
        <f t="shared" si="144"/>
        <v>1542.6</v>
      </c>
      <c r="Q201" s="52">
        <f t="shared" si="144"/>
        <v>1638.9</v>
      </c>
      <c r="R201" s="52">
        <f t="shared" si="144"/>
        <v>1629.3</v>
      </c>
      <c r="S201" s="52">
        <f t="shared" si="144"/>
        <v>1678.2</v>
      </c>
      <c r="T201" s="52">
        <f t="shared" si="144"/>
        <v>1668.6</v>
      </c>
      <c r="U201" s="52">
        <f t="shared" si="144"/>
        <v>1659</v>
      </c>
      <c r="V201" s="52">
        <f t="shared" si="144"/>
        <v>2213.1</v>
      </c>
      <c r="W201" s="52">
        <f t="shared" si="144"/>
        <v>2203.5</v>
      </c>
      <c r="X201" s="52">
        <f t="shared" si="144"/>
        <v>2255.5</v>
      </c>
      <c r="Y201" s="52">
        <f t="shared" si="144"/>
        <v>2620.1999999999998</v>
      </c>
      <c r="Z201" s="52">
        <f t="shared" si="144"/>
        <v>2610.6</v>
      </c>
      <c r="AA201" s="52">
        <f t="shared" si="144"/>
        <v>2601</v>
      </c>
      <c r="AB201" s="52">
        <f t="shared" si="144"/>
        <v>2591.4</v>
      </c>
      <c r="AC201" s="52">
        <f t="shared" si="144"/>
        <v>2581.9</v>
      </c>
      <c r="AD201" s="52">
        <f t="shared" si="144"/>
        <v>2572.3000000000002</v>
      </c>
      <c r="AE201" s="52">
        <f t="shared" si="144"/>
        <v>2562.6999999999998</v>
      </c>
      <c r="AF201" s="52">
        <f t="shared" si="144"/>
        <v>2553.1</v>
      </c>
      <c r="AG201" s="9"/>
      <c r="AH201" s="65">
        <f t="shared" si="133"/>
        <v>842.42000000000007</v>
      </c>
      <c r="AI201" s="65">
        <f t="shared" si="134"/>
        <v>1151.5</v>
      </c>
      <c r="AJ201" s="65">
        <f t="shared" si="135"/>
        <v>1592.36</v>
      </c>
      <c r="AK201" s="65">
        <f t="shared" si="136"/>
        <v>1769.64</v>
      </c>
      <c r="AL201" s="65">
        <f t="shared" si="137"/>
        <v>2458.16</v>
      </c>
      <c r="AM201" s="65">
        <f t="shared" si="138"/>
        <v>2572.2799999999997</v>
      </c>
      <c r="AN201" s="66"/>
      <c r="AO201" s="65">
        <f t="shared" si="139"/>
        <v>996.96</v>
      </c>
      <c r="AP201" s="65">
        <f t="shared" si="140"/>
        <v>1681</v>
      </c>
      <c r="AQ201" s="65">
        <f t="shared" si="141"/>
        <v>2515.2199999999998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1259.2</v>
      </c>
      <c r="D203" s="52">
        <f t="shared" si="146"/>
        <v>1261.9000000000001</v>
      </c>
      <c r="E203" s="52">
        <f t="shared" si="146"/>
        <v>1260.7</v>
      </c>
      <c r="F203" s="52">
        <f t="shared" si="146"/>
        <v>1259.5</v>
      </c>
      <c r="G203" s="52">
        <f t="shared" si="146"/>
        <v>1134.8</v>
      </c>
      <c r="H203" s="52">
        <f t="shared" si="146"/>
        <v>1133.5999999999999</v>
      </c>
      <c r="I203" s="52">
        <f t="shared" si="146"/>
        <v>1132.4000000000001</v>
      </c>
      <c r="J203" s="52">
        <f t="shared" si="146"/>
        <v>1131.2</v>
      </c>
      <c r="K203" s="52">
        <f t="shared" si="146"/>
        <v>1130</v>
      </c>
      <c r="L203" s="52">
        <f t="shared" si="146"/>
        <v>1322.5</v>
      </c>
      <c r="M203" s="52">
        <f t="shared" si="146"/>
        <v>925.1</v>
      </c>
      <c r="N203" s="52">
        <f t="shared" si="146"/>
        <v>945.8</v>
      </c>
      <c r="O203" s="52">
        <f t="shared" si="146"/>
        <v>941.7</v>
      </c>
      <c r="P203" s="52">
        <f t="shared" si="146"/>
        <v>937.5</v>
      </c>
      <c r="Q203" s="52">
        <f t="shared" si="146"/>
        <v>954.7</v>
      </c>
      <c r="R203" s="52">
        <f t="shared" si="146"/>
        <v>950.6</v>
      </c>
      <c r="S203" s="52">
        <f t="shared" si="146"/>
        <v>946.4</v>
      </c>
      <c r="T203" s="52">
        <f t="shared" si="146"/>
        <v>942.3</v>
      </c>
      <c r="U203" s="52">
        <f t="shared" si="146"/>
        <v>938.2</v>
      </c>
      <c r="V203" s="52">
        <f t="shared" si="146"/>
        <v>787.4</v>
      </c>
      <c r="W203" s="52">
        <f t="shared" si="146"/>
        <v>866.4</v>
      </c>
      <c r="X203" s="52">
        <f t="shared" si="146"/>
        <v>864.3</v>
      </c>
      <c r="Y203" s="52">
        <f t="shared" si="146"/>
        <v>2172.4</v>
      </c>
      <c r="Z203" s="52">
        <f t="shared" si="146"/>
        <v>2170.3000000000002</v>
      </c>
      <c r="AA203" s="52">
        <f t="shared" si="146"/>
        <v>2168.1</v>
      </c>
      <c r="AB203" s="52">
        <f t="shared" si="146"/>
        <v>2166</v>
      </c>
      <c r="AC203" s="52">
        <f t="shared" si="146"/>
        <v>2163.9</v>
      </c>
      <c r="AD203" s="52">
        <f t="shared" si="146"/>
        <v>2161.8000000000002</v>
      </c>
      <c r="AE203" s="52">
        <f t="shared" si="146"/>
        <v>2159.6999999999998</v>
      </c>
      <c r="AF203" s="52">
        <f t="shared" si="146"/>
        <v>2157.4</v>
      </c>
      <c r="AG203" s="9"/>
      <c r="AH203" s="65">
        <f t="shared" si="133"/>
        <v>1235.22</v>
      </c>
      <c r="AI203" s="65">
        <f t="shared" si="134"/>
        <v>1169.94</v>
      </c>
      <c r="AJ203" s="65">
        <f t="shared" si="135"/>
        <v>940.96</v>
      </c>
      <c r="AK203" s="65">
        <f t="shared" si="136"/>
        <v>912.9799999999999</v>
      </c>
      <c r="AL203" s="65">
        <f t="shared" si="137"/>
        <v>1648.3</v>
      </c>
      <c r="AM203" s="65">
        <f t="shared" si="138"/>
        <v>2161.7599999999998</v>
      </c>
      <c r="AN203" s="66"/>
      <c r="AO203" s="65">
        <f t="shared" si="139"/>
        <v>1202.58</v>
      </c>
      <c r="AP203" s="65">
        <f t="shared" si="140"/>
        <v>926.97</v>
      </c>
      <c r="AQ203" s="65">
        <f t="shared" si="141"/>
        <v>1905.0299999999997</v>
      </c>
    </row>
    <row r="204" spans="1:43" x14ac:dyDescent="0.25">
      <c r="A204" s="71" t="s">
        <v>442</v>
      </c>
      <c r="B204" s="13"/>
      <c r="C204" s="52">
        <f>SUM(C115:C117)</f>
        <v>2566</v>
      </c>
      <c r="D204" s="52">
        <f t="shared" ref="D204:AF204" si="147">SUM(D115:D117)</f>
        <v>2569</v>
      </c>
      <c r="E204" s="52">
        <f t="shared" si="147"/>
        <v>2575.9</v>
      </c>
      <c r="F204" s="52">
        <f t="shared" si="147"/>
        <v>2573.6</v>
      </c>
      <c r="G204" s="52">
        <f t="shared" si="147"/>
        <v>2268.8000000000002</v>
      </c>
      <c r="H204" s="52">
        <f t="shared" si="147"/>
        <v>2361.3000000000002</v>
      </c>
      <c r="I204" s="52">
        <f t="shared" si="147"/>
        <v>2334.8000000000002</v>
      </c>
      <c r="J204" s="52">
        <f t="shared" si="147"/>
        <v>2334.8000000000002</v>
      </c>
      <c r="K204" s="52">
        <f t="shared" si="147"/>
        <v>2302.8000000000002</v>
      </c>
      <c r="L204" s="52">
        <f t="shared" si="147"/>
        <v>2154.1999999999998</v>
      </c>
      <c r="M204" s="52">
        <f t="shared" si="147"/>
        <v>3858.1</v>
      </c>
      <c r="N204" s="52">
        <f t="shared" si="147"/>
        <v>3793.7</v>
      </c>
      <c r="O204" s="52">
        <f t="shared" si="147"/>
        <v>3793.7</v>
      </c>
      <c r="P204" s="52">
        <f t="shared" si="147"/>
        <v>3793.7</v>
      </c>
      <c r="Q204" s="52">
        <f t="shared" si="147"/>
        <v>3904.2</v>
      </c>
      <c r="R204" s="52">
        <f t="shared" si="147"/>
        <v>3825.2999999999997</v>
      </c>
      <c r="S204" s="52">
        <f t="shared" si="147"/>
        <v>3864.2999999999997</v>
      </c>
      <c r="T204" s="52">
        <f t="shared" si="147"/>
        <v>3864.2999999999997</v>
      </c>
      <c r="U204" s="52">
        <f t="shared" si="147"/>
        <v>3864.2999999999997</v>
      </c>
      <c r="V204" s="52">
        <f t="shared" si="147"/>
        <v>4317.1000000000004</v>
      </c>
      <c r="W204" s="52">
        <f t="shared" si="147"/>
        <v>4228.2</v>
      </c>
      <c r="X204" s="52">
        <f t="shared" si="147"/>
        <v>4269.2</v>
      </c>
      <c r="Y204" s="52">
        <f t="shared" si="147"/>
        <v>4456.2999999999993</v>
      </c>
      <c r="Z204" s="52">
        <f t="shared" si="147"/>
        <v>4456.2999999999993</v>
      </c>
      <c r="AA204" s="52">
        <f t="shared" si="147"/>
        <v>4456.2999999999993</v>
      </c>
      <c r="AB204" s="52">
        <f t="shared" si="147"/>
        <v>4456.2999999999993</v>
      </c>
      <c r="AC204" s="52">
        <f t="shared" si="147"/>
        <v>4456.2999999999993</v>
      </c>
      <c r="AD204" s="52">
        <f t="shared" si="147"/>
        <v>4456.2999999999993</v>
      </c>
      <c r="AE204" s="52">
        <f t="shared" si="147"/>
        <v>4456.2999999999993</v>
      </c>
      <c r="AF204" s="52">
        <f t="shared" si="147"/>
        <v>4456.2999999999993</v>
      </c>
      <c r="AG204" s="9"/>
      <c r="AH204" s="65">
        <f>AVERAGE(C204:G204)</f>
        <v>2510.66</v>
      </c>
      <c r="AI204" s="65">
        <f t="shared" si="134"/>
        <v>2297.5800000000004</v>
      </c>
      <c r="AJ204" s="65">
        <f t="shared" si="135"/>
        <v>3828.6800000000003</v>
      </c>
      <c r="AK204" s="65">
        <f t="shared" si="136"/>
        <v>3947.06</v>
      </c>
      <c r="AL204" s="65">
        <f t="shared" si="137"/>
        <v>4373.26</v>
      </c>
      <c r="AM204" s="65">
        <f t="shared" si="138"/>
        <v>4456.2999999999993</v>
      </c>
      <c r="AN204" s="66"/>
      <c r="AO204" s="65">
        <f t="shared" si="139"/>
        <v>2404.12</v>
      </c>
      <c r="AP204" s="65">
        <f t="shared" si="140"/>
        <v>3887.87</v>
      </c>
      <c r="AQ204" s="65">
        <f t="shared" si="141"/>
        <v>4414.78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5383.7</v>
      </c>
      <c r="D207" s="52">
        <f t="shared" si="148"/>
        <v>5205.2</v>
      </c>
      <c r="E207" s="52">
        <f t="shared" si="148"/>
        <v>5690.7</v>
      </c>
      <c r="F207" s="52">
        <f t="shared" si="148"/>
        <v>6056.6</v>
      </c>
      <c r="G207" s="52">
        <f t="shared" si="148"/>
        <v>6271.2</v>
      </c>
      <c r="H207" s="52">
        <f t="shared" si="148"/>
        <v>6862.3</v>
      </c>
      <c r="I207" s="52">
        <f t="shared" si="148"/>
        <v>6573.3</v>
      </c>
      <c r="J207" s="52">
        <f t="shared" si="148"/>
        <v>8195.5</v>
      </c>
      <c r="K207" s="52">
        <f t="shared" si="148"/>
        <v>7725.9</v>
      </c>
      <c r="L207" s="52">
        <f t="shared" si="148"/>
        <v>8630.9</v>
      </c>
      <c r="M207" s="52">
        <f t="shared" si="148"/>
        <v>8484.2000000000007</v>
      </c>
      <c r="N207" s="52">
        <f t="shared" si="148"/>
        <v>7822.1</v>
      </c>
      <c r="O207" s="52">
        <f t="shared" si="148"/>
        <v>6461.5</v>
      </c>
      <c r="P207" s="52">
        <f t="shared" si="148"/>
        <v>5809.9000000000005</v>
      </c>
      <c r="Q207" s="52">
        <f t="shared" si="148"/>
        <v>6148.7</v>
      </c>
      <c r="R207" s="52">
        <f t="shared" si="148"/>
        <v>4675</v>
      </c>
      <c r="S207" s="52">
        <f t="shared" si="148"/>
        <v>4748.8</v>
      </c>
      <c r="T207" s="52">
        <f t="shared" si="148"/>
        <v>5592.8</v>
      </c>
      <c r="U207" s="52">
        <f t="shared" si="148"/>
        <v>4770.9000000000005</v>
      </c>
      <c r="V207" s="52">
        <f t="shared" si="148"/>
        <v>4770.9000000000005</v>
      </c>
      <c r="W207" s="52">
        <f t="shared" si="148"/>
        <v>5470.2</v>
      </c>
      <c r="X207" s="52">
        <f t="shared" si="148"/>
        <v>5470.2</v>
      </c>
      <c r="Y207" s="52">
        <f t="shared" si="148"/>
        <v>5807.5999999999995</v>
      </c>
      <c r="Z207" s="52">
        <f t="shared" si="148"/>
        <v>5460.7999999999993</v>
      </c>
      <c r="AA207" s="52">
        <f t="shared" si="148"/>
        <v>6114.4</v>
      </c>
      <c r="AB207" s="52">
        <f t="shared" si="148"/>
        <v>6729.4</v>
      </c>
      <c r="AC207" s="52">
        <f t="shared" si="148"/>
        <v>7344.4</v>
      </c>
      <c r="AD207" s="52">
        <f t="shared" si="148"/>
        <v>7743.4</v>
      </c>
      <c r="AE207" s="52">
        <f t="shared" si="148"/>
        <v>8368.9</v>
      </c>
      <c r="AF207" s="52">
        <f t="shared" si="148"/>
        <v>8368.9</v>
      </c>
      <c r="AG207" s="60"/>
      <c r="AH207" s="65">
        <f t="shared" ref="AH207:AH213" si="149">AVERAGE(C207:G207)</f>
        <v>5721.48</v>
      </c>
      <c r="AI207" s="65">
        <f t="shared" ref="AI207:AI215" si="150">AVERAGE(H207:L207)</f>
        <v>7597.58</v>
      </c>
      <c r="AJ207" s="65">
        <f t="shared" ref="AJ207:AJ215" si="151">AVERAGE(M207:Q207)</f>
        <v>6945.2800000000007</v>
      </c>
      <c r="AK207" s="65">
        <f t="shared" ref="AK207:AK215" si="152">AVERAGE(R207:V207)</f>
        <v>4911.68</v>
      </c>
      <c r="AL207" s="65">
        <f t="shared" ref="AL207:AL215" si="153">AVERAGE(W207:AA207)</f>
        <v>5664.6399999999994</v>
      </c>
      <c r="AM207" s="65">
        <f t="shared" ref="AM207:AM215" si="154">AVERAGE(AB207:AF207)</f>
        <v>7711</v>
      </c>
      <c r="AN207" s="60"/>
      <c r="AO207" s="65">
        <f t="shared" ref="AO207:AO215" si="155">AVERAGE(AH207:AI207)</f>
        <v>6659.53</v>
      </c>
      <c r="AP207" s="65">
        <f t="shared" ref="AP207:AP215" si="156">AVERAGE(AJ207:AK207)</f>
        <v>5928.4800000000005</v>
      </c>
      <c r="AQ207" s="65">
        <f t="shared" ref="AQ207:AQ215" si="157">AVERAGE(AL207:AM207)</f>
        <v>6687.82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36</v>
      </c>
      <c r="I211" s="52">
        <f t="shared" si="161"/>
        <v>54</v>
      </c>
      <c r="J211" s="52">
        <f t="shared" si="161"/>
        <v>72</v>
      </c>
      <c r="K211" s="52">
        <f t="shared" si="161"/>
        <v>90</v>
      </c>
      <c r="L211" s="52">
        <f t="shared" si="161"/>
        <v>90</v>
      </c>
      <c r="M211" s="52">
        <f t="shared" si="161"/>
        <v>90</v>
      </c>
      <c r="N211" s="52">
        <f t="shared" si="161"/>
        <v>90</v>
      </c>
      <c r="O211" s="52">
        <f t="shared" si="161"/>
        <v>90</v>
      </c>
      <c r="P211" s="52">
        <f t="shared" si="161"/>
        <v>90</v>
      </c>
      <c r="Q211" s="52">
        <f t="shared" si="161"/>
        <v>108</v>
      </c>
      <c r="R211" s="52">
        <f t="shared" si="161"/>
        <v>108</v>
      </c>
      <c r="S211" s="52">
        <f t="shared" si="161"/>
        <v>108</v>
      </c>
      <c r="T211" s="52">
        <f t="shared" si="161"/>
        <v>108</v>
      </c>
      <c r="U211" s="52">
        <f t="shared" si="161"/>
        <v>108</v>
      </c>
      <c r="V211" s="52">
        <f t="shared" si="161"/>
        <v>108</v>
      </c>
      <c r="W211" s="52">
        <f t="shared" si="161"/>
        <v>108</v>
      </c>
      <c r="X211" s="52">
        <f t="shared" si="161"/>
        <v>108</v>
      </c>
      <c r="Y211" s="52">
        <f t="shared" si="161"/>
        <v>108</v>
      </c>
      <c r="Z211" s="52">
        <f t="shared" si="161"/>
        <v>108</v>
      </c>
      <c r="AA211" s="52">
        <f t="shared" si="161"/>
        <v>108</v>
      </c>
      <c r="AB211" s="52">
        <f t="shared" si="161"/>
        <v>108</v>
      </c>
      <c r="AC211" s="52">
        <f t="shared" si="161"/>
        <v>108</v>
      </c>
      <c r="AD211" s="52">
        <f t="shared" si="161"/>
        <v>108</v>
      </c>
      <c r="AE211" s="52">
        <f t="shared" si="161"/>
        <v>108</v>
      </c>
      <c r="AF211" s="52">
        <f t="shared" si="161"/>
        <v>108</v>
      </c>
      <c r="AG211" s="9"/>
      <c r="AH211" s="65">
        <f t="shared" si="149"/>
        <v>0</v>
      </c>
      <c r="AI211" s="65">
        <f t="shared" si="150"/>
        <v>68.400000000000006</v>
      </c>
      <c r="AJ211" s="65">
        <f t="shared" si="151"/>
        <v>93.6</v>
      </c>
      <c r="AK211" s="65">
        <f t="shared" si="152"/>
        <v>108</v>
      </c>
      <c r="AL211" s="65">
        <f t="shared" si="153"/>
        <v>108</v>
      </c>
      <c r="AM211" s="65">
        <f t="shared" si="154"/>
        <v>108</v>
      </c>
      <c r="AN211" s="66"/>
      <c r="AO211" s="65">
        <f t="shared" si="155"/>
        <v>34.200000000000003</v>
      </c>
      <c r="AP211" s="65">
        <f t="shared" si="156"/>
        <v>100.8</v>
      </c>
      <c r="AQ211" s="65">
        <f t="shared" si="157"/>
        <v>108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217.9</v>
      </c>
      <c r="D214" s="52">
        <f t="shared" si="164"/>
        <v>221.4</v>
      </c>
      <c r="E214" s="52">
        <f t="shared" si="164"/>
        <v>231.9</v>
      </c>
      <c r="F214" s="52">
        <f t="shared" si="164"/>
        <v>253</v>
      </c>
      <c r="G214" s="52">
        <f t="shared" si="164"/>
        <v>274</v>
      </c>
      <c r="H214" s="52">
        <f t="shared" si="164"/>
        <v>302.10000000000002</v>
      </c>
      <c r="I214" s="52">
        <f t="shared" si="164"/>
        <v>323.10000000000002</v>
      </c>
      <c r="J214" s="52">
        <f t="shared" si="164"/>
        <v>333.7</v>
      </c>
      <c r="K214" s="52">
        <f t="shared" si="164"/>
        <v>340.7</v>
      </c>
      <c r="L214" s="52">
        <f t="shared" si="164"/>
        <v>349.5</v>
      </c>
      <c r="M214" s="52">
        <f t="shared" si="164"/>
        <v>280.60000000000002</v>
      </c>
      <c r="N214" s="52">
        <f t="shared" si="164"/>
        <v>291.10000000000002</v>
      </c>
      <c r="O214" s="52">
        <f t="shared" si="164"/>
        <v>300.10000000000002</v>
      </c>
      <c r="P214" s="52">
        <f t="shared" si="164"/>
        <v>314.10000000000002</v>
      </c>
      <c r="Q214" s="52">
        <f t="shared" si="164"/>
        <v>331.7</v>
      </c>
      <c r="R214" s="52">
        <f t="shared" si="164"/>
        <v>349.2</v>
      </c>
      <c r="S214" s="52">
        <f t="shared" si="164"/>
        <v>373.8</v>
      </c>
      <c r="T214" s="52">
        <f t="shared" si="164"/>
        <v>380.8</v>
      </c>
      <c r="U214" s="52">
        <f t="shared" si="164"/>
        <v>384.3</v>
      </c>
      <c r="V214" s="52">
        <f t="shared" si="164"/>
        <v>384.3</v>
      </c>
      <c r="W214" s="52">
        <f t="shared" si="164"/>
        <v>412.4</v>
      </c>
      <c r="X214" s="52">
        <f t="shared" si="164"/>
        <v>412.4</v>
      </c>
      <c r="Y214" s="52">
        <f t="shared" si="164"/>
        <v>412.4</v>
      </c>
      <c r="Z214" s="52">
        <f t="shared" si="164"/>
        <v>412.4</v>
      </c>
      <c r="AA214" s="52">
        <f t="shared" si="164"/>
        <v>412.4</v>
      </c>
      <c r="AB214" s="52">
        <f t="shared" si="164"/>
        <v>412.4</v>
      </c>
      <c r="AC214" s="52">
        <f t="shared" si="164"/>
        <v>412.4</v>
      </c>
      <c r="AD214" s="52">
        <f t="shared" si="164"/>
        <v>412.4</v>
      </c>
      <c r="AE214" s="52">
        <f t="shared" si="164"/>
        <v>415.9</v>
      </c>
      <c r="AF214" s="52">
        <f t="shared" si="164"/>
        <v>415.9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5165.8</v>
      </c>
      <c r="D215" s="52">
        <f t="shared" ref="D215:AF215" si="165">SUM(D128:D130)</f>
        <v>4983.8</v>
      </c>
      <c r="E215" s="52">
        <f t="shared" si="165"/>
        <v>5458.8</v>
      </c>
      <c r="F215" s="52">
        <f t="shared" si="165"/>
        <v>5803.6</v>
      </c>
      <c r="G215" s="52">
        <f t="shared" si="165"/>
        <v>5997.2</v>
      </c>
      <c r="H215" s="52">
        <f t="shared" si="165"/>
        <v>6524.2</v>
      </c>
      <c r="I215" s="52">
        <f t="shared" si="165"/>
        <v>6196.2</v>
      </c>
      <c r="J215" s="52">
        <f t="shared" si="165"/>
        <v>7789.8</v>
      </c>
      <c r="K215" s="52">
        <f t="shared" si="165"/>
        <v>7295.2</v>
      </c>
      <c r="L215" s="52">
        <f t="shared" si="165"/>
        <v>8191.4</v>
      </c>
      <c r="M215" s="52">
        <f t="shared" si="165"/>
        <v>8113.6</v>
      </c>
      <c r="N215" s="52">
        <f t="shared" si="165"/>
        <v>7441</v>
      </c>
      <c r="O215" s="52">
        <f t="shared" si="165"/>
        <v>6071.4</v>
      </c>
      <c r="P215" s="52">
        <f t="shared" si="165"/>
        <v>5405.8</v>
      </c>
      <c r="Q215" s="52">
        <f t="shared" si="165"/>
        <v>5709</v>
      </c>
      <c r="R215" s="52">
        <f t="shared" si="165"/>
        <v>4217.8</v>
      </c>
      <c r="S215" s="52">
        <f t="shared" si="165"/>
        <v>4267</v>
      </c>
      <c r="T215" s="52">
        <f t="shared" si="165"/>
        <v>5104</v>
      </c>
      <c r="U215" s="52">
        <f t="shared" si="165"/>
        <v>4278.6000000000004</v>
      </c>
      <c r="V215" s="52">
        <f t="shared" si="165"/>
        <v>4278.6000000000004</v>
      </c>
      <c r="W215" s="52">
        <f t="shared" si="165"/>
        <v>4949.8</v>
      </c>
      <c r="X215" s="52">
        <f t="shared" si="165"/>
        <v>4949.8</v>
      </c>
      <c r="Y215" s="52">
        <f t="shared" si="165"/>
        <v>5287.2</v>
      </c>
      <c r="Z215" s="52">
        <f t="shared" si="165"/>
        <v>4940.3999999999996</v>
      </c>
      <c r="AA215" s="52">
        <f t="shared" si="165"/>
        <v>5594</v>
      </c>
      <c r="AB215" s="52">
        <f t="shared" si="165"/>
        <v>6209</v>
      </c>
      <c r="AC215" s="52">
        <f t="shared" si="165"/>
        <v>6824</v>
      </c>
      <c r="AD215" s="52">
        <f t="shared" si="165"/>
        <v>7223</v>
      </c>
      <c r="AE215" s="52">
        <f t="shared" si="165"/>
        <v>7845</v>
      </c>
      <c r="AF215" s="52">
        <f t="shared" si="165"/>
        <v>7845</v>
      </c>
      <c r="AG215" s="9"/>
      <c r="AH215" s="65">
        <f>AVERAGE(C215:G215)</f>
        <v>5481.84</v>
      </c>
      <c r="AI215" s="65">
        <f t="shared" si="150"/>
        <v>7199.3600000000006</v>
      </c>
      <c r="AJ215" s="65">
        <f t="shared" si="151"/>
        <v>6548.16</v>
      </c>
      <c r="AK215" s="65">
        <f t="shared" si="152"/>
        <v>4429.2</v>
      </c>
      <c r="AL215" s="65">
        <f t="shared" si="153"/>
        <v>5144.24</v>
      </c>
      <c r="AM215" s="65">
        <f t="shared" si="154"/>
        <v>7189.2</v>
      </c>
      <c r="AN215" s="66"/>
      <c r="AO215" s="65">
        <f t="shared" si="155"/>
        <v>6340.6</v>
      </c>
      <c r="AP215" s="65">
        <f t="shared" si="156"/>
        <v>5488.68</v>
      </c>
      <c r="AQ215" s="65">
        <f t="shared" si="157"/>
        <v>6166.7199999999993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1647.6000000000001</v>
      </c>
      <c r="D218" s="52">
        <f t="shared" ref="D218:AF218" si="166">SUM(D219:D226)</f>
        <v>1646</v>
      </c>
      <c r="E218" s="52">
        <f t="shared" si="166"/>
        <v>1644.1</v>
      </c>
      <c r="F218" s="52">
        <f t="shared" si="166"/>
        <v>1641.6000000000001</v>
      </c>
      <c r="G218" s="52">
        <f t="shared" si="166"/>
        <v>1638.7</v>
      </c>
      <c r="H218" s="52">
        <f t="shared" si="166"/>
        <v>1635</v>
      </c>
      <c r="I218" s="52">
        <f t="shared" si="166"/>
        <v>1630.3999999999999</v>
      </c>
      <c r="J218" s="52">
        <f t="shared" si="166"/>
        <v>1624.9</v>
      </c>
      <c r="K218" s="52">
        <f t="shared" si="166"/>
        <v>1618.5</v>
      </c>
      <c r="L218" s="52">
        <f t="shared" si="166"/>
        <v>1610.9</v>
      </c>
      <c r="M218" s="52">
        <f t="shared" si="166"/>
        <v>1602.2</v>
      </c>
      <c r="N218" s="52">
        <f t="shared" si="166"/>
        <v>1592.3000000000002</v>
      </c>
      <c r="O218" s="52">
        <f t="shared" si="166"/>
        <v>1581.6</v>
      </c>
      <c r="P218" s="52">
        <f t="shared" si="166"/>
        <v>1569.9999999999998</v>
      </c>
      <c r="Q218" s="52">
        <f t="shared" si="166"/>
        <v>1558.2000000000003</v>
      </c>
      <c r="R218" s="52">
        <f t="shared" si="166"/>
        <v>1546.3999999999999</v>
      </c>
      <c r="S218" s="52">
        <f t="shared" si="166"/>
        <v>1535.1000000000001</v>
      </c>
      <c r="T218" s="52">
        <f t="shared" si="166"/>
        <v>1524.3000000000002</v>
      </c>
      <c r="U218" s="52">
        <f t="shared" si="166"/>
        <v>1514.4</v>
      </c>
      <c r="V218" s="52">
        <f t="shared" si="166"/>
        <v>1505.6999999999998</v>
      </c>
      <c r="W218" s="52">
        <f t="shared" si="166"/>
        <v>1498</v>
      </c>
      <c r="X218" s="52">
        <f t="shared" si="166"/>
        <v>1491.4999999999998</v>
      </c>
      <c r="Y218" s="52">
        <f t="shared" si="166"/>
        <v>1486.0999999999997</v>
      </c>
      <c r="Z218" s="52">
        <f t="shared" si="166"/>
        <v>1481.6</v>
      </c>
      <c r="AA218" s="52">
        <f t="shared" si="166"/>
        <v>1477.8</v>
      </c>
      <c r="AB218" s="52">
        <f t="shared" si="166"/>
        <v>1474.7999999999997</v>
      </c>
      <c r="AC218" s="52">
        <f t="shared" si="166"/>
        <v>1472.4</v>
      </c>
      <c r="AD218" s="52">
        <f t="shared" si="166"/>
        <v>1470.5</v>
      </c>
      <c r="AE218" s="52">
        <f t="shared" si="166"/>
        <v>1469</v>
      </c>
      <c r="AF218" s="52">
        <f t="shared" si="166"/>
        <v>1467.8</v>
      </c>
      <c r="AG218" s="60"/>
      <c r="AH218" s="65">
        <f>AVERAGE(C218:G218)</f>
        <v>1643.6000000000004</v>
      </c>
      <c r="AI218" s="65">
        <f>AVERAGE(H218:L218)</f>
        <v>1623.9399999999998</v>
      </c>
      <c r="AJ218" s="65">
        <f>AVERAGE(M218:Q218)</f>
        <v>1580.8600000000001</v>
      </c>
      <c r="AK218" s="65">
        <f>AVERAGE(R218:V218)</f>
        <v>1525.18</v>
      </c>
      <c r="AL218" s="65">
        <f>AVERAGE(W218:AA218)</f>
        <v>1486.9999999999998</v>
      </c>
      <c r="AM218" s="65">
        <f>AVERAGE(AB218:AF218)</f>
        <v>1470.9</v>
      </c>
      <c r="AN218" s="60"/>
      <c r="AO218" s="65">
        <f>AVERAGE(AH218:AI218)</f>
        <v>1633.77</v>
      </c>
      <c r="AP218" s="65">
        <f>AVERAGE(AJ218:AK218)</f>
        <v>1553.02</v>
      </c>
      <c r="AQ218" s="65">
        <f>AVERAGE(AL218:AM218)</f>
        <v>1478.9499999999998</v>
      </c>
    </row>
    <row r="219" spans="1:43" ht="15.75" x14ac:dyDescent="0.25">
      <c r="A219" s="13" t="s">
        <v>410</v>
      </c>
      <c r="B219" s="13"/>
      <c r="C219" s="52">
        <f t="shared" ref="C219:C226" si="167">C134</f>
        <v>41.7</v>
      </c>
      <c r="D219" s="52">
        <f t="shared" ref="D219:AF226" si="168">D134</f>
        <v>53.1</v>
      </c>
      <c r="E219" s="52">
        <f t="shared" si="168"/>
        <v>67.400000000000006</v>
      </c>
      <c r="F219" s="52">
        <f t="shared" si="168"/>
        <v>85.4</v>
      </c>
      <c r="G219" s="52">
        <f t="shared" si="168"/>
        <v>107.8</v>
      </c>
      <c r="H219" s="52">
        <f t="shared" si="168"/>
        <v>135.5</v>
      </c>
      <c r="I219" s="52">
        <f t="shared" si="168"/>
        <v>169.4</v>
      </c>
      <c r="J219" s="52">
        <f t="shared" si="168"/>
        <v>210.4</v>
      </c>
      <c r="K219" s="52">
        <f t="shared" si="168"/>
        <v>259.3</v>
      </c>
      <c r="L219" s="52">
        <f t="shared" si="168"/>
        <v>316.60000000000002</v>
      </c>
      <c r="M219" s="52">
        <f t="shared" si="168"/>
        <v>382.3</v>
      </c>
      <c r="N219" s="52">
        <f t="shared" si="168"/>
        <v>456</v>
      </c>
      <c r="O219" s="52">
        <f t="shared" si="168"/>
        <v>536.70000000000005</v>
      </c>
      <c r="P219" s="52">
        <f t="shared" si="168"/>
        <v>622.29999999999995</v>
      </c>
      <c r="Q219" s="52">
        <f t="shared" si="168"/>
        <v>710.7</v>
      </c>
      <c r="R219" s="52">
        <f t="shared" si="168"/>
        <v>799.1</v>
      </c>
      <c r="S219" s="52">
        <f t="shared" si="168"/>
        <v>884.8</v>
      </c>
      <c r="T219" s="52">
        <f t="shared" si="168"/>
        <v>965.4</v>
      </c>
      <c r="U219" s="52">
        <f t="shared" si="168"/>
        <v>1039.2</v>
      </c>
      <c r="V219" s="52">
        <f t="shared" si="168"/>
        <v>1104.9000000000001</v>
      </c>
      <c r="W219" s="52">
        <f t="shared" si="168"/>
        <v>1162.2</v>
      </c>
      <c r="X219" s="52">
        <f t="shared" si="168"/>
        <v>1211</v>
      </c>
      <c r="Y219" s="52">
        <f t="shared" si="168"/>
        <v>1252</v>
      </c>
      <c r="Z219" s="52">
        <f t="shared" si="168"/>
        <v>1285.9000000000001</v>
      </c>
      <c r="AA219" s="52">
        <f t="shared" si="168"/>
        <v>1313.6</v>
      </c>
      <c r="AB219" s="52">
        <f t="shared" si="168"/>
        <v>1336.1</v>
      </c>
      <c r="AC219" s="52">
        <f t="shared" si="168"/>
        <v>1354</v>
      </c>
      <c r="AD219" s="52">
        <f t="shared" si="168"/>
        <v>1368.4</v>
      </c>
      <c r="AE219" s="52">
        <f t="shared" si="168"/>
        <v>1379.8</v>
      </c>
      <c r="AF219" s="52">
        <f t="shared" si="168"/>
        <v>1388.8</v>
      </c>
      <c r="AG219" s="9"/>
      <c r="AH219" s="65">
        <f t="shared" ref="AH219:AH226" si="169">AVERAGE(C219:G219)</f>
        <v>71.080000000000013</v>
      </c>
      <c r="AI219" s="65">
        <f t="shared" ref="AI219:AI226" si="170">AVERAGE(H219:L219)</f>
        <v>218.23999999999995</v>
      </c>
      <c r="AJ219" s="65">
        <f t="shared" ref="AJ219:AJ226" si="171">AVERAGE(M219:Q219)</f>
        <v>541.6</v>
      </c>
      <c r="AK219" s="65">
        <f t="shared" ref="AK219:AK226" si="172">AVERAGE(R219:V219)</f>
        <v>958.68</v>
      </c>
      <c r="AL219" s="65">
        <f t="shared" ref="AL219:AL226" si="173">AVERAGE(W219:AA219)</f>
        <v>1244.94</v>
      </c>
      <c r="AM219" s="65">
        <f t="shared" ref="AM219:AM226" si="174">AVERAGE(AB219:AF219)</f>
        <v>1365.42</v>
      </c>
      <c r="AN219" s="60"/>
      <c r="AO219" s="65">
        <f t="shared" ref="AO219:AO226" si="175">AVERAGE(AH219:AI219)</f>
        <v>144.65999999999997</v>
      </c>
      <c r="AP219" s="65">
        <f t="shared" ref="AP219:AP226" si="176">AVERAGE(AJ219:AK219)</f>
        <v>750.14</v>
      </c>
      <c r="AQ219" s="65">
        <f t="shared" ref="AQ219:AQ226" si="177">AVERAGE(AL219:AM219)</f>
        <v>1305.18</v>
      </c>
    </row>
    <row r="220" spans="1:43" ht="15.75" x14ac:dyDescent="0.25">
      <c r="A220" s="13" t="s">
        <v>411</v>
      </c>
      <c r="B220" s="13"/>
      <c r="C220" s="52">
        <f t="shared" si="167"/>
        <v>1.2</v>
      </c>
      <c r="D220" s="52">
        <f t="shared" ref="D220:R220" si="178">D135</f>
        <v>1.6</v>
      </c>
      <c r="E220" s="52">
        <f t="shared" si="178"/>
        <v>2</v>
      </c>
      <c r="F220" s="52">
        <f t="shared" si="178"/>
        <v>2.5</v>
      </c>
      <c r="G220" s="52">
        <f t="shared" si="178"/>
        <v>3.2</v>
      </c>
      <c r="H220" s="52">
        <f t="shared" si="178"/>
        <v>4</v>
      </c>
      <c r="I220" s="52">
        <f t="shared" si="178"/>
        <v>5</v>
      </c>
      <c r="J220" s="52">
        <f t="shared" si="178"/>
        <v>6.2</v>
      </c>
      <c r="K220" s="52">
        <f t="shared" si="178"/>
        <v>7.7</v>
      </c>
      <c r="L220" s="52">
        <f t="shared" si="178"/>
        <v>9.4</v>
      </c>
      <c r="M220" s="52">
        <f t="shared" si="178"/>
        <v>11.3</v>
      </c>
      <c r="N220" s="52">
        <f t="shared" si="178"/>
        <v>13.5</v>
      </c>
      <c r="O220" s="52">
        <f t="shared" si="178"/>
        <v>15.9</v>
      </c>
      <c r="P220" s="52">
        <f t="shared" si="178"/>
        <v>18.399999999999999</v>
      </c>
      <c r="Q220" s="52">
        <f t="shared" si="178"/>
        <v>21</v>
      </c>
      <c r="R220" s="52">
        <f t="shared" si="178"/>
        <v>23.6</v>
      </c>
      <c r="S220" s="52">
        <f t="shared" si="168"/>
        <v>26.1</v>
      </c>
      <c r="T220" s="52">
        <f t="shared" si="168"/>
        <v>28.5</v>
      </c>
      <c r="U220" s="52">
        <f t="shared" si="168"/>
        <v>30.7</v>
      </c>
      <c r="V220" s="52">
        <f t="shared" si="168"/>
        <v>32.6</v>
      </c>
      <c r="W220" s="52">
        <f t="shared" si="168"/>
        <v>34.299999999999997</v>
      </c>
      <c r="X220" s="52">
        <f t="shared" si="168"/>
        <v>35.799999999999997</v>
      </c>
      <c r="Y220" s="52">
        <f t="shared" si="168"/>
        <v>37</v>
      </c>
      <c r="Z220" s="52">
        <f t="shared" si="168"/>
        <v>38</v>
      </c>
      <c r="AA220" s="52">
        <f t="shared" si="168"/>
        <v>38.799999999999997</v>
      </c>
      <c r="AB220" s="52">
        <f t="shared" si="168"/>
        <v>39.5</v>
      </c>
      <c r="AC220" s="52">
        <f t="shared" si="168"/>
        <v>40</v>
      </c>
      <c r="AD220" s="52">
        <f t="shared" si="168"/>
        <v>40.4</v>
      </c>
      <c r="AE220" s="52">
        <f t="shared" si="168"/>
        <v>40.799999999999997</v>
      </c>
      <c r="AF220" s="52">
        <f t="shared" si="168"/>
        <v>41</v>
      </c>
      <c r="AG220" s="9"/>
      <c r="AH220" s="65">
        <f t="shared" si="169"/>
        <v>2.1</v>
      </c>
      <c r="AI220" s="65">
        <f t="shared" si="170"/>
        <v>6.4599999999999991</v>
      </c>
      <c r="AJ220" s="65">
        <f t="shared" si="171"/>
        <v>16.02</v>
      </c>
      <c r="AK220" s="65">
        <f t="shared" si="172"/>
        <v>28.3</v>
      </c>
      <c r="AL220" s="65">
        <f t="shared" si="173"/>
        <v>36.779999999999994</v>
      </c>
      <c r="AM220" s="65">
        <f t="shared" si="174"/>
        <v>40.339999999999996</v>
      </c>
      <c r="AN220" s="60"/>
      <c r="AO220" s="65">
        <f t="shared" si="175"/>
        <v>4.2799999999999994</v>
      </c>
      <c r="AP220" s="65">
        <f t="shared" si="176"/>
        <v>22.16</v>
      </c>
      <c r="AQ220" s="65">
        <f t="shared" si="177"/>
        <v>38.559999999999995</v>
      </c>
    </row>
    <row r="221" spans="1:43" ht="15.75" x14ac:dyDescent="0.25">
      <c r="A221" s="13" t="s">
        <v>676</v>
      </c>
      <c r="B221" s="13"/>
      <c r="C221" s="52">
        <f t="shared" si="167"/>
        <v>802.1</v>
      </c>
      <c r="D221" s="52">
        <f t="shared" si="168"/>
        <v>795.4</v>
      </c>
      <c r="E221" s="52">
        <f t="shared" si="168"/>
        <v>787.1</v>
      </c>
      <c r="F221" s="52">
        <f t="shared" si="168"/>
        <v>776.6</v>
      </c>
      <c r="G221" s="52">
        <f t="shared" si="168"/>
        <v>763.6</v>
      </c>
      <c r="H221" s="52">
        <f t="shared" si="168"/>
        <v>747.5</v>
      </c>
      <c r="I221" s="52">
        <f t="shared" si="168"/>
        <v>727.8</v>
      </c>
      <c r="J221" s="52">
        <f t="shared" si="168"/>
        <v>703.9</v>
      </c>
      <c r="K221" s="52">
        <f t="shared" si="168"/>
        <v>675.5</v>
      </c>
      <c r="L221" s="52">
        <f t="shared" si="168"/>
        <v>642.29999999999995</v>
      </c>
      <c r="M221" s="52">
        <f t="shared" si="168"/>
        <v>604.1</v>
      </c>
      <c r="N221" s="52">
        <f t="shared" si="168"/>
        <v>561.20000000000005</v>
      </c>
      <c r="O221" s="52">
        <f t="shared" si="168"/>
        <v>514.29999999999995</v>
      </c>
      <c r="P221" s="52">
        <f t="shared" si="168"/>
        <v>464.5</v>
      </c>
      <c r="Q221" s="52">
        <f t="shared" si="168"/>
        <v>413.1</v>
      </c>
      <c r="R221" s="52">
        <f t="shared" si="168"/>
        <v>361.8</v>
      </c>
      <c r="S221" s="52">
        <f t="shared" si="168"/>
        <v>312</v>
      </c>
      <c r="T221" s="52">
        <f t="shared" si="168"/>
        <v>265.10000000000002</v>
      </c>
      <c r="U221" s="52">
        <f t="shared" si="168"/>
        <v>222.2</v>
      </c>
      <c r="V221" s="52">
        <f t="shared" si="168"/>
        <v>184</v>
      </c>
      <c r="W221" s="52">
        <f t="shared" si="168"/>
        <v>150.69999999999999</v>
      </c>
      <c r="X221" s="52">
        <f t="shared" si="168"/>
        <v>122.3</v>
      </c>
      <c r="Y221" s="52">
        <f t="shared" si="168"/>
        <v>98.5</v>
      </c>
      <c r="Z221" s="52">
        <f t="shared" si="168"/>
        <v>78.8</v>
      </c>
      <c r="AA221" s="52">
        <f t="shared" si="168"/>
        <v>62.7</v>
      </c>
      <c r="AB221" s="52">
        <f t="shared" si="168"/>
        <v>49.6</v>
      </c>
      <c r="AC221" s="52">
        <f t="shared" si="168"/>
        <v>39.200000000000003</v>
      </c>
      <c r="AD221" s="52">
        <f t="shared" si="168"/>
        <v>30.8</v>
      </c>
      <c r="AE221" s="52">
        <f t="shared" si="168"/>
        <v>24.2</v>
      </c>
      <c r="AF221" s="52">
        <f t="shared" si="168"/>
        <v>19</v>
      </c>
      <c r="AG221" s="9"/>
      <c r="AH221" s="65">
        <f t="shared" si="169"/>
        <v>784.95999999999992</v>
      </c>
      <c r="AI221" s="65">
        <f t="shared" si="170"/>
        <v>699.4</v>
      </c>
      <c r="AJ221" s="65">
        <f t="shared" si="171"/>
        <v>511.44000000000005</v>
      </c>
      <c r="AK221" s="65">
        <f t="shared" si="172"/>
        <v>269.02</v>
      </c>
      <c r="AL221" s="65">
        <f t="shared" si="173"/>
        <v>102.6</v>
      </c>
      <c r="AM221" s="65">
        <f t="shared" si="174"/>
        <v>32.56</v>
      </c>
      <c r="AN221" s="60"/>
      <c r="AO221" s="65">
        <f t="shared" si="175"/>
        <v>742.18</v>
      </c>
      <c r="AP221" s="65">
        <f t="shared" si="176"/>
        <v>390.23</v>
      </c>
      <c r="AQ221" s="65">
        <f t="shared" si="177"/>
        <v>67.58</v>
      </c>
    </row>
    <row r="222" spans="1:43" ht="15.75" x14ac:dyDescent="0.25">
      <c r="A222" s="13" t="s">
        <v>412</v>
      </c>
      <c r="B222" s="13"/>
      <c r="C222" s="52">
        <f t="shared" si="167"/>
        <v>735.2</v>
      </c>
      <c r="D222" s="52">
        <f t="shared" si="168"/>
        <v>729.1</v>
      </c>
      <c r="E222" s="52">
        <f t="shared" si="168"/>
        <v>721.5</v>
      </c>
      <c r="F222" s="52">
        <f t="shared" si="168"/>
        <v>711.9</v>
      </c>
      <c r="G222" s="52">
        <f t="shared" si="168"/>
        <v>700</v>
      </c>
      <c r="H222" s="52">
        <f t="shared" si="168"/>
        <v>685.2</v>
      </c>
      <c r="I222" s="52">
        <f t="shared" si="168"/>
        <v>667.1</v>
      </c>
      <c r="J222" s="52">
        <f t="shared" si="168"/>
        <v>645.29999999999995</v>
      </c>
      <c r="K222" s="52">
        <f t="shared" si="168"/>
        <v>619.20000000000005</v>
      </c>
      <c r="L222" s="52">
        <f t="shared" si="168"/>
        <v>588.70000000000005</v>
      </c>
      <c r="M222" s="52">
        <f t="shared" si="168"/>
        <v>553.70000000000005</v>
      </c>
      <c r="N222" s="52">
        <f t="shared" si="168"/>
        <v>514.4</v>
      </c>
      <c r="O222" s="52">
        <f t="shared" si="168"/>
        <v>471.5</v>
      </c>
      <c r="P222" s="52">
        <f t="shared" si="168"/>
        <v>425.8</v>
      </c>
      <c r="Q222" s="52">
        <f t="shared" si="168"/>
        <v>378.7</v>
      </c>
      <c r="R222" s="52">
        <f t="shared" si="168"/>
        <v>331.6</v>
      </c>
      <c r="S222" s="52">
        <f t="shared" si="168"/>
        <v>286</v>
      </c>
      <c r="T222" s="52">
        <f t="shared" si="168"/>
        <v>243</v>
      </c>
      <c r="U222" s="52">
        <f t="shared" si="168"/>
        <v>203.7</v>
      </c>
      <c r="V222" s="52">
        <f t="shared" si="168"/>
        <v>168.7</v>
      </c>
      <c r="W222" s="52">
        <f t="shared" si="168"/>
        <v>138.19999999999999</v>
      </c>
      <c r="X222" s="52">
        <f t="shared" si="168"/>
        <v>112.1</v>
      </c>
      <c r="Y222" s="52">
        <f t="shared" si="168"/>
        <v>90.3</v>
      </c>
      <c r="Z222" s="52">
        <f t="shared" si="168"/>
        <v>72.2</v>
      </c>
      <c r="AA222" s="52">
        <f t="shared" si="168"/>
        <v>57.5</v>
      </c>
      <c r="AB222" s="52">
        <f t="shared" si="168"/>
        <v>45.5</v>
      </c>
      <c r="AC222" s="52">
        <f t="shared" si="168"/>
        <v>35.9</v>
      </c>
      <c r="AD222" s="52">
        <f t="shared" si="168"/>
        <v>28.3</v>
      </c>
      <c r="AE222" s="52">
        <f t="shared" si="168"/>
        <v>22.2</v>
      </c>
      <c r="AF222" s="52">
        <f t="shared" si="168"/>
        <v>17.399999999999999</v>
      </c>
      <c r="AG222" s="9"/>
      <c r="AH222" s="65">
        <f t="shared" si="169"/>
        <v>719.54000000000008</v>
      </c>
      <c r="AI222" s="65">
        <f t="shared" si="170"/>
        <v>641.1</v>
      </c>
      <c r="AJ222" s="65">
        <f t="shared" si="171"/>
        <v>468.82</v>
      </c>
      <c r="AK222" s="65">
        <f t="shared" si="172"/>
        <v>246.6</v>
      </c>
      <c r="AL222" s="65">
        <f t="shared" si="173"/>
        <v>94.059999999999988</v>
      </c>
      <c r="AM222" s="65">
        <f t="shared" si="174"/>
        <v>29.860000000000003</v>
      </c>
      <c r="AN222" s="60"/>
      <c r="AO222" s="65">
        <f t="shared" si="175"/>
        <v>680.32</v>
      </c>
      <c r="AP222" s="65">
        <f t="shared" si="176"/>
        <v>357.71</v>
      </c>
      <c r="AQ222" s="65">
        <f t="shared" si="177"/>
        <v>61.959999999999994</v>
      </c>
    </row>
    <row r="223" spans="1:43" ht="15.75" x14ac:dyDescent="0.25">
      <c r="A223" s="13" t="s">
        <v>436</v>
      </c>
      <c r="B223" s="13"/>
      <c r="C223" s="52">
        <f t="shared" si="167"/>
        <v>53.5</v>
      </c>
      <c r="D223" s="52">
        <f t="shared" si="168"/>
        <v>53</v>
      </c>
      <c r="E223" s="52">
        <f t="shared" si="168"/>
        <v>52.5</v>
      </c>
      <c r="F223" s="52">
        <f t="shared" si="168"/>
        <v>51.8</v>
      </c>
      <c r="G223" s="52">
        <f t="shared" si="168"/>
        <v>50.9</v>
      </c>
      <c r="H223" s="52">
        <f t="shared" si="168"/>
        <v>49.8</v>
      </c>
      <c r="I223" s="52">
        <f t="shared" si="168"/>
        <v>48.5</v>
      </c>
      <c r="J223" s="52">
        <f t="shared" si="168"/>
        <v>46.9</v>
      </c>
      <c r="K223" s="52">
        <f t="shared" si="168"/>
        <v>45</v>
      </c>
      <c r="L223" s="52">
        <f t="shared" si="168"/>
        <v>42.8</v>
      </c>
      <c r="M223" s="52">
        <f t="shared" si="168"/>
        <v>40.299999999999997</v>
      </c>
      <c r="N223" s="52">
        <f t="shared" si="168"/>
        <v>37.4</v>
      </c>
      <c r="O223" s="52">
        <f t="shared" si="168"/>
        <v>34.299999999999997</v>
      </c>
      <c r="P223" s="52">
        <f t="shared" si="168"/>
        <v>31</v>
      </c>
      <c r="Q223" s="52">
        <f t="shared" si="168"/>
        <v>27.5</v>
      </c>
      <c r="R223" s="52">
        <f t="shared" si="168"/>
        <v>24.1</v>
      </c>
      <c r="S223" s="52">
        <f t="shared" si="168"/>
        <v>20.8</v>
      </c>
      <c r="T223" s="52">
        <f t="shared" si="168"/>
        <v>17.7</v>
      </c>
      <c r="U223" s="52">
        <f t="shared" si="168"/>
        <v>14.8</v>
      </c>
      <c r="V223" s="52">
        <f t="shared" si="168"/>
        <v>12.3</v>
      </c>
      <c r="W223" s="52">
        <f t="shared" si="168"/>
        <v>10</v>
      </c>
      <c r="X223" s="52">
        <f t="shared" si="168"/>
        <v>8.1999999999999993</v>
      </c>
      <c r="Y223" s="52">
        <f t="shared" si="168"/>
        <v>6.6</v>
      </c>
      <c r="Z223" s="52">
        <f t="shared" si="168"/>
        <v>5.3</v>
      </c>
      <c r="AA223" s="52">
        <f t="shared" si="168"/>
        <v>4.2</v>
      </c>
      <c r="AB223" s="52">
        <f t="shared" si="168"/>
        <v>3.3</v>
      </c>
      <c r="AC223" s="52">
        <f t="shared" si="168"/>
        <v>2.6</v>
      </c>
      <c r="AD223" s="52">
        <f t="shared" si="168"/>
        <v>2.1</v>
      </c>
      <c r="AE223" s="52">
        <f t="shared" si="168"/>
        <v>1.6</v>
      </c>
      <c r="AF223" s="52">
        <f t="shared" si="168"/>
        <v>1.3</v>
      </c>
      <c r="AG223" s="9"/>
      <c r="AH223" s="65">
        <f t="shared" si="169"/>
        <v>52.339999999999996</v>
      </c>
      <c r="AI223" s="65">
        <f t="shared" si="170"/>
        <v>46.6</v>
      </c>
      <c r="AJ223" s="65">
        <f t="shared" si="171"/>
        <v>34.1</v>
      </c>
      <c r="AK223" s="65">
        <f t="shared" si="172"/>
        <v>17.940000000000001</v>
      </c>
      <c r="AL223" s="65">
        <f t="shared" si="173"/>
        <v>6.8599999999999994</v>
      </c>
      <c r="AM223" s="65">
        <f t="shared" si="174"/>
        <v>2.1800000000000002</v>
      </c>
      <c r="AN223" s="60"/>
      <c r="AO223" s="65">
        <f t="shared" si="175"/>
        <v>49.47</v>
      </c>
      <c r="AP223" s="65">
        <f t="shared" si="176"/>
        <v>26.020000000000003</v>
      </c>
      <c r="AQ223" s="65">
        <f t="shared" si="177"/>
        <v>4.5199999999999996</v>
      </c>
    </row>
    <row r="224" spans="1:43" ht="15.75" x14ac:dyDescent="0.25">
      <c r="A224" s="13" t="s">
        <v>437</v>
      </c>
      <c r="B224" s="13"/>
      <c r="C224" s="52">
        <f t="shared" si="167"/>
        <v>13.4</v>
      </c>
      <c r="D224" s="52">
        <f t="shared" si="168"/>
        <v>13.3</v>
      </c>
      <c r="E224" s="52">
        <f t="shared" si="168"/>
        <v>13.1</v>
      </c>
      <c r="F224" s="52">
        <f t="shared" si="168"/>
        <v>12.9</v>
      </c>
      <c r="G224" s="52">
        <f t="shared" si="168"/>
        <v>12.7</v>
      </c>
      <c r="H224" s="52">
        <f t="shared" si="168"/>
        <v>12.5</v>
      </c>
      <c r="I224" s="52">
        <f t="shared" si="168"/>
        <v>12.1</v>
      </c>
      <c r="J224" s="52">
        <f t="shared" si="168"/>
        <v>11.7</v>
      </c>
      <c r="K224" s="52">
        <f t="shared" si="168"/>
        <v>11.3</v>
      </c>
      <c r="L224" s="52">
        <f t="shared" si="168"/>
        <v>10.7</v>
      </c>
      <c r="M224" s="52">
        <f t="shared" si="168"/>
        <v>10.1</v>
      </c>
      <c r="N224" s="52">
        <f t="shared" si="168"/>
        <v>9.4</v>
      </c>
      <c r="O224" s="52">
        <f t="shared" si="168"/>
        <v>8.6</v>
      </c>
      <c r="P224" s="52">
        <f t="shared" si="168"/>
        <v>7.7</v>
      </c>
      <c r="Q224" s="52">
        <f t="shared" si="168"/>
        <v>6.9</v>
      </c>
      <c r="R224" s="52">
        <f t="shared" si="168"/>
        <v>6</v>
      </c>
      <c r="S224" s="52">
        <f t="shared" si="168"/>
        <v>5.2</v>
      </c>
      <c r="T224" s="52">
        <f t="shared" si="168"/>
        <v>4.4000000000000004</v>
      </c>
      <c r="U224" s="52">
        <f t="shared" si="168"/>
        <v>3.7</v>
      </c>
      <c r="V224" s="52">
        <f t="shared" si="168"/>
        <v>3.1</v>
      </c>
      <c r="W224" s="52">
        <f t="shared" si="168"/>
        <v>2.5</v>
      </c>
      <c r="X224" s="52">
        <f t="shared" si="168"/>
        <v>2</v>
      </c>
      <c r="Y224" s="52">
        <f t="shared" si="168"/>
        <v>1.6</v>
      </c>
      <c r="Z224" s="52">
        <f t="shared" si="168"/>
        <v>1.3</v>
      </c>
      <c r="AA224" s="52">
        <f t="shared" si="168"/>
        <v>1</v>
      </c>
      <c r="AB224" s="52">
        <f t="shared" si="168"/>
        <v>0.8</v>
      </c>
      <c r="AC224" s="52">
        <f t="shared" si="168"/>
        <v>0.7</v>
      </c>
      <c r="AD224" s="52">
        <f t="shared" si="168"/>
        <v>0.5</v>
      </c>
      <c r="AE224" s="52">
        <f t="shared" si="168"/>
        <v>0.4</v>
      </c>
      <c r="AF224" s="52">
        <f t="shared" si="168"/>
        <v>0.3</v>
      </c>
      <c r="AG224" s="9"/>
      <c r="AH224" s="65">
        <f t="shared" si="169"/>
        <v>13.080000000000002</v>
      </c>
      <c r="AI224" s="65">
        <f t="shared" si="170"/>
        <v>11.66</v>
      </c>
      <c r="AJ224" s="65">
        <f t="shared" si="171"/>
        <v>8.5400000000000009</v>
      </c>
      <c r="AK224" s="65">
        <f t="shared" si="172"/>
        <v>4.4800000000000004</v>
      </c>
      <c r="AL224" s="65">
        <f t="shared" si="173"/>
        <v>1.6799999999999997</v>
      </c>
      <c r="AM224" s="65">
        <f t="shared" si="174"/>
        <v>0.53999999999999992</v>
      </c>
      <c r="AN224" s="60"/>
      <c r="AO224" s="65">
        <f t="shared" si="175"/>
        <v>12.370000000000001</v>
      </c>
      <c r="AP224" s="65">
        <f t="shared" si="176"/>
        <v>6.5100000000000007</v>
      </c>
      <c r="AQ224" s="65">
        <f t="shared" si="177"/>
        <v>1.1099999999999999</v>
      </c>
    </row>
    <row r="225" spans="1:43" ht="15.75" x14ac:dyDescent="0.25">
      <c r="A225" s="13" t="s">
        <v>675</v>
      </c>
      <c r="B225" s="13"/>
      <c r="C225" s="52">
        <f t="shared" si="167"/>
        <v>0.5</v>
      </c>
      <c r="D225" s="52">
        <f t="shared" si="168"/>
        <v>0.5</v>
      </c>
      <c r="E225" s="52">
        <f t="shared" si="168"/>
        <v>0.5</v>
      </c>
      <c r="F225" s="52">
        <f t="shared" si="168"/>
        <v>0.5</v>
      </c>
      <c r="G225" s="52">
        <f t="shared" si="168"/>
        <v>0.5</v>
      </c>
      <c r="H225" s="52">
        <f t="shared" si="168"/>
        <v>0.5</v>
      </c>
      <c r="I225" s="52">
        <f t="shared" si="168"/>
        <v>0.5</v>
      </c>
      <c r="J225" s="52">
        <f t="shared" si="168"/>
        <v>0.5</v>
      </c>
      <c r="K225" s="52">
        <f t="shared" si="168"/>
        <v>0.5</v>
      </c>
      <c r="L225" s="52">
        <f t="shared" si="168"/>
        <v>0.4</v>
      </c>
      <c r="M225" s="52">
        <f t="shared" si="168"/>
        <v>0.4</v>
      </c>
      <c r="N225" s="52">
        <f t="shared" si="168"/>
        <v>0.4</v>
      </c>
      <c r="O225" s="52">
        <f t="shared" si="168"/>
        <v>0.3</v>
      </c>
      <c r="P225" s="52">
        <f t="shared" si="168"/>
        <v>0.3</v>
      </c>
      <c r="Q225" s="52">
        <f t="shared" si="168"/>
        <v>0.3</v>
      </c>
      <c r="R225" s="52">
        <f t="shared" si="168"/>
        <v>0.2</v>
      </c>
      <c r="S225" s="52">
        <f t="shared" si="168"/>
        <v>0.2</v>
      </c>
      <c r="T225" s="52">
        <f t="shared" si="168"/>
        <v>0.2</v>
      </c>
      <c r="U225" s="52">
        <f t="shared" si="168"/>
        <v>0.1</v>
      </c>
      <c r="V225" s="52">
        <f t="shared" si="168"/>
        <v>0.1</v>
      </c>
      <c r="W225" s="52">
        <f t="shared" si="168"/>
        <v>0.1</v>
      </c>
      <c r="X225" s="52">
        <f t="shared" si="168"/>
        <v>0.1</v>
      </c>
      <c r="Y225" s="52">
        <f t="shared" si="168"/>
        <v>0.1</v>
      </c>
      <c r="Z225" s="52">
        <f t="shared" si="168"/>
        <v>0.1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0.5</v>
      </c>
      <c r="AI225" s="65">
        <f t="shared" si="170"/>
        <v>0.48</v>
      </c>
      <c r="AJ225" s="65">
        <f t="shared" si="171"/>
        <v>0.34</v>
      </c>
      <c r="AK225" s="65">
        <f t="shared" si="172"/>
        <v>0.16</v>
      </c>
      <c r="AL225" s="65">
        <f t="shared" si="173"/>
        <v>0.08</v>
      </c>
      <c r="AM225" s="65">
        <f t="shared" si="174"/>
        <v>0</v>
      </c>
      <c r="AN225" s="60"/>
      <c r="AO225" s="65">
        <f t="shared" si="175"/>
        <v>0.49</v>
      </c>
      <c r="AP225" s="65">
        <f t="shared" si="176"/>
        <v>0.25</v>
      </c>
      <c r="AQ225" s="65">
        <f t="shared" si="177"/>
        <v>0.04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21149.8</v>
      </c>
      <c r="D229" s="52">
        <f t="shared" ref="D229:AF229" si="179">SUM(D230:D237)</f>
        <v>21055.5</v>
      </c>
      <c r="E229" s="52">
        <f t="shared" si="179"/>
        <v>21624.6</v>
      </c>
      <c r="F229" s="52">
        <f t="shared" si="179"/>
        <v>22027</v>
      </c>
      <c r="G229" s="52">
        <f t="shared" si="179"/>
        <v>21546</v>
      </c>
      <c r="H229" s="52">
        <f t="shared" si="179"/>
        <v>22644</v>
      </c>
      <c r="I229" s="52">
        <f t="shared" si="179"/>
        <v>22132.799999999999</v>
      </c>
      <c r="J229" s="52">
        <f t="shared" si="179"/>
        <v>23796.1</v>
      </c>
      <c r="K229" s="52">
        <f t="shared" si="179"/>
        <v>22956</v>
      </c>
      <c r="L229" s="52">
        <f t="shared" si="179"/>
        <v>24148.1</v>
      </c>
      <c r="M229" s="52">
        <f t="shared" si="179"/>
        <v>26968.400000000001</v>
      </c>
      <c r="N229" s="52">
        <f t="shared" si="179"/>
        <v>25644.5</v>
      </c>
      <c r="O229" s="52">
        <f t="shared" si="179"/>
        <v>24264.699999999997</v>
      </c>
      <c r="P229" s="52">
        <f t="shared" si="179"/>
        <v>23592.2</v>
      </c>
      <c r="Q229" s="52">
        <f t="shared" si="179"/>
        <v>24320.1</v>
      </c>
      <c r="R229" s="52">
        <f t="shared" si="179"/>
        <v>22430.799999999999</v>
      </c>
      <c r="S229" s="52">
        <f t="shared" si="179"/>
        <v>22874.199999999997</v>
      </c>
      <c r="T229" s="52">
        <f t="shared" si="179"/>
        <v>23699.299999999996</v>
      </c>
      <c r="U229" s="52">
        <f t="shared" si="179"/>
        <v>22860.699999999997</v>
      </c>
      <c r="V229" s="52">
        <f t="shared" si="179"/>
        <v>24533.5</v>
      </c>
      <c r="W229" s="52">
        <f t="shared" si="179"/>
        <v>24857.4</v>
      </c>
      <c r="X229" s="52">
        <f t="shared" si="179"/>
        <v>25258.5</v>
      </c>
      <c r="Y229" s="52">
        <f t="shared" si="179"/>
        <v>27460.799999999996</v>
      </c>
      <c r="Z229" s="52">
        <f t="shared" si="179"/>
        <v>27109.5</v>
      </c>
      <c r="AA229" s="52">
        <f t="shared" si="179"/>
        <v>27760.400000000001</v>
      </c>
      <c r="AB229" s="52">
        <f t="shared" si="179"/>
        <v>28374.5</v>
      </c>
      <c r="AC229" s="52">
        <f t="shared" si="179"/>
        <v>28990.1</v>
      </c>
      <c r="AD229" s="52">
        <f t="shared" si="179"/>
        <v>29390.699999999997</v>
      </c>
      <c r="AE229" s="52">
        <f t="shared" si="179"/>
        <v>30018.9</v>
      </c>
      <c r="AF229" s="52">
        <f t="shared" si="179"/>
        <v>30022.299999999996</v>
      </c>
      <c r="AG229" s="60"/>
      <c r="AH229" s="65">
        <f>AVERAGE(C229:G229)</f>
        <v>21480.579999999998</v>
      </c>
      <c r="AI229" s="65">
        <f>AVERAGE(H229:L229)</f>
        <v>23135.4</v>
      </c>
      <c r="AJ229" s="65">
        <f>AVERAGE(M229:Q229)</f>
        <v>24957.98</v>
      </c>
      <c r="AK229" s="65">
        <f>AVERAGE(R229:V229)</f>
        <v>23279.699999999997</v>
      </c>
      <c r="AL229" s="65">
        <f>AVERAGE(W229:AA229)</f>
        <v>26489.32</v>
      </c>
      <c r="AM229" s="65">
        <f>AVERAGE(AB229:AF229)</f>
        <v>29359.299999999996</v>
      </c>
      <c r="AN229" s="60"/>
      <c r="AO229" s="65">
        <f>AVERAGE(AH229:AI229)</f>
        <v>22307.989999999998</v>
      </c>
      <c r="AP229" s="65">
        <f>AVERAGE(AJ229:AK229)</f>
        <v>24118.839999999997</v>
      </c>
      <c r="AQ229" s="65">
        <f>AVERAGE(AL229:AM229)</f>
        <v>27924.309999999998</v>
      </c>
    </row>
    <row r="230" spans="1:43" ht="15.75" x14ac:dyDescent="0.25">
      <c r="A230" s="13" t="s">
        <v>410</v>
      </c>
      <c r="B230" s="13"/>
      <c r="C230" s="52">
        <f t="shared" ref="C230:C236" si="180">C147</f>
        <v>6071.2</v>
      </c>
      <c r="D230" s="52">
        <f t="shared" ref="D230:AF236" si="181">D147</f>
        <v>6082.6</v>
      </c>
      <c r="E230" s="52">
        <f t="shared" si="181"/>
        <v>6096.9</v>
      </c>
      <c r="F230" s="52">
        <f t="shared" si="181"/>
        <v>6114.9</v>
      </c>
      <c r="G230" s="52">
        <f t="shared" si="181"/>
        <v>5264.9000000000005</v>
      </c>
      <c r="H230" s="52">
        <f t="shared" si="181"/>
        <v>5648</v>
      </c>
      <c r="I230" s="52">
        <f t="shared" si="181"/>
        <v>5681.9</v>
      </c>
      <c r="J230" s="52">
        <f t="shared" si="181"/>
        <v>5722.9</v>
      </c>
      <c r="K230" s="52">
        <f t="shared" si="181"/>
        <v>5771.8</v>
      </c>
      <c r="L230" s="52">
        <f t="shared" si="181"/>
        <v>5745.8</v>
      </c>
      <c r="M230" s="52">
        <f t="shared" si="181"/>
        <v>5080.3</v>
      </c>
      <c r="N230" s="52">
        <f t="shared" si="181"/>
        <v>5154</v>
      </c>
      <c r="O230" s="52">
        <f t="shared" si="181"/>
        <v>5234.7</v>
      </c>
      <c r="P230" s="52">
        <f t="shared" si="181"/>
        <v>5320.3</v>
      </c>
      <c r="Q230" s="52">
        <f t="shared" si="181"/>
        <v>5244.7</v>
      </c>
      <c r="R230" s="52">
        <f t="shared" si="181"/>
        <v>5017.8</v>
      </c>
      <c r="S230" s="52">
        <f t="shared" si="181"/>
        <v>5103.5</v>
      </c>
      <c r="T230" s="52">
        <f t="shared" si="181"/>
        <v>5184.0999999999995</v>
      </c>
      <c r="U230" s="52">
        <f t="shared" si="181"/>
        <v>5257.9</v>
      </c>
      <c r="V230" s="52">
        <f t="shared" si="181"/>
        <v>5588.6</v>
      </c>
      <c r="W230" s="52">
        <f t="shared" si="181"/>
        <v>5354.8</v>
      </c>
      <c r="X230" s="52">
        <f t="shared" si="181"/>
        <v>5403.6</v>
      </c>
      <c r="Y230" s="52">
        <f t="shared" si="181"/>
        <v>5444.6</v>
      </c>
      <c r="Z230" s="52">
        <f t="shared" si="181"/>
        <v>5478.5</v>
      </c>
      <c r="AA230" s="52">
        <f t="shared" si="181"/>
        <v>5506.2000000000007</v>
      </c>
      <c r="AB230" s="52">
        <f t="shared" si="181"/>
        <v>5528.7000000000007</v>
      </c>
      <c r="AC230" s="52">
        <f t="shared" si="181"/>
        <v>5546.6</v>
      </c>
      <c r="AD230" s="52">
        <f t="shared" si="181"/>
        <v>5561</v>
      </c>
      <c r="AE230" s="52">
        <f t="shared" si="181"/>
        <v>5572.4000000000005</v>
      </c>
      <c r="AF230" s="52">
        <f t="shared" si="181"/>
        <v>5581.4000000000005</v>
      </c>
      <c r="AG230" s="9"/>
      <c r="AH230" s="65">
        <f t="shared" ref="AH230:AH237" si="182">AVERAGE(C230:G230)</f>
        <v>5926.1</v>
      </c>
      <c r="AI230" s="65">
        <f t="shared" ref="AI230:AI237" si="183">AVERAGE(H230:L230)</f>
        <v>5714.08</v>
      </c>
      <c r="AJ230" s="65">
        <f t="shared" ref="AJ230:AJ237" si="184">AVERAGE(M230:Q230)</f>
        <v>5206.8</v>
      </c>
      <c r="AK230" s="65">
        <f t="shared" ref="AK230:AK237" si="185">AVERAGE(R230:V230)</f>
        <v>5230.3799999999992</v>
      </c>
      <c r="AL230" s="65">
        <f t="shared" ref="AL230:AL237" si="186">AVERAGE(W230:AA230)</f>
        <v>5437.54</v>
      </c>
      <c r="AM230" s="65">
        <f t="shared" ref="AM230:AM237" si="187">AVERAGE(AB230:AF230)</f>
        <v>5558.0200000000013</v>
      </c>
      <c r="AN230" s="60"/>
      <c r="AO230" s="65">
        <f t="shared" ref="AO230:AO237" si="188">AVERAGE(AH230:AI230)</f>
        <v>5820.09</v>
      </c>
      <c r="AP230" s="65">
        <f t="shared" ref="AP230:AP237" si="189">AVERAGE(AJ230:AK230)</f>
        <v>5218.59</v>
      </c>
      <c r="AQ230" s="65">
        <f t="shared" ref="AQ230:AQ237" si="190">AVERAGE(AL230:AM230)</f>
        <v>5497.7800000000007</v>
      </c>
    </row>
    <row r="231" spans="1:43" ht="15.75" x14ac:dyDescent="0.25">
      <c r="A231" s="13" t="s">
        <v>411</v>
      </c>
      <c r="B231" s="13"/>
      <c r="C231" s="52">
        <f t="shared" si="180"/>
        <v>1397.1000000000001</v>
      </c>
      <c r="D231" s="52">
        <f t="shared" ref="D231:R231" si="191">D148</f>
        <v>1397.5</v>
      </c>
      <c r="E231" s="52">
        <f t="shared" si="191"/>
        <v>1397.9</v>
      </c>
      <c r="F231" s="52">
        <f t="shared" si="191"/>
        <v>1398.4</v>
      </c>
      <c r="G231" s="52">
        <f t="shared" si="191"/>
        <v>1399.1000000000001</v>
      </c>
      <c r="H231" s="52">
        <f t="shared" si="191"/>
        <v>1399.9</v>
      </c>
      <c r="I231" s="52">
        <f t="shared" si="191"/>
        <v>1215.4000000000001</v>
      </c>
      <c r="J231" s="52">
        <f t="shared" si="191"/>
        <v>1216.6000000000001</v>
      </c>
      <c r="K231" s="52">
        <f t="shared" si="191"/>
        <v>962.1</v>
      </c>
      <c r="L231" s="52">
        <f t="shared" si="191"/>
        <v>963.8</v>
      </c>
      <c r="M231" s="52">
        <f t="shared" si="191"/>
        <v>3392.5</v>
      </c>
      <c r="N231" s="52">
        <f t="shared" si="191"/>
        <v>2918.7</v>
      </c>
      <c r="O231" s="52">
        <f t="shared" si="191"/>
        <v>2921.1</v>
      </c>
      <c r="P231" s="52">
        <f t="shared" si="191"/>
        <v>2923.6</v>
      </c>
      <c r="Q231" s="52">
        <f t="shared" si="191"/>
        <v>2926.2</v>
      </c>
      <c r="R231" s="52">
        <f t="shared" si="191"/>
        <v>2928.7999999999997</v>
      </c>
      <c r="S231" s="52">
        <f t="shared" si="181"/>
        <v>3204.2999999999997</v>
      </c>
      <c r="T231" s="52">
        <f t="shared" si="181"/>
        <v>3206.7</v>
      </c>
      <c r="U231" s="52">
        <f t="shared" si="181"/>
        <v>3208.8999999999996</v>
      </c>
      <c r="V231" s="52">
        <f t="shared" si="181"/>
        <v>3210.7999999999997</v>
      </c>
      <c r="W231" s="52">
        <f t="shared" si="181"/>
        <v>3212.5</v>
      </c>
      <c r="X231" s="52">
        <f t="shared" si="181"/>
        <v>3501</v>
      </c>
      <c r="Y231" s="52">
        <f t="shared" si="181"/>
        <v>3502.2</v>
      </c>
      <c r="Z231" s="52">
        <f t="shared" si="181"/>
        <v>3503.2</v>
      </c>
      <c r="AA231" s="52">
        <f t="shared" si="181"/>
        <v>3504</v>
      </c>
      <c r="AB231" s="52">
        <f t="shared" si="181"/>
        <v>3504.7</v>
      </c>
      <c r="AC231" s="52">
        <f t="shared" si="181"/>
        <v>3505.2</v>
      </c>
      <c r="AD231" s="52">
        <f t="shared" si="181"/>
        <v>3505.6</v>
      </c>
      <c r="AE231" s="52">
        <f t="shared" si="181"/>
        <v>3506</v>
      </c>
      <c r="AF231" s="52">
        <f t="shared" si="181"/>
        <v>3506.2</v>
      </c>
      <c r="AG231" s="9"/>
      <c r="AH231" s="65">
        <f t="shared" si="182"/>
        <v>1398</v>
      </c>
      <c r="AI231" s="65">
        <f t="shared" si="183"/>
        <v>1151.5600000000002</v>
      </c>
      <c r="AJ231" s="65">
        <f t="shared" si="184"/>
        <v>3016.4199999999996</v>
      </c>
      <c r="AK231" s="65">
        <f t="shared" si="185"/>
        <v>3151.8999999999996</v>
      </c>
      <c r="AL231" s="65">
        <f t="shared" si="186"/>
        <v>3444.5800000000004</v>
      </c>
      <c r="AM231" s="65">
        <f t="shared" si="187"/>
        <v>3505.54</v>
      </c>
      <c r="AN231" s="60"/>
      <c r="AO231" s="65">
        <f t="shared" si="188"/>
        <v>1274.7800000000002</v>
      </c>
      <c r="AP231" s="65">
        <f t="shared" si="189"/>
        <v>3084.16</v>
      </c>
      <c r="AQ231" s="65">
        <f t="shared" si="190"/>
        <v>3475.0600000000004</v>
      </c>
    </row>
    <row r="232" spans="1:43" ht="15.75" x14ac:dyDescent="0.25">
      <c r="A232" s="13" t="s">
        <v>676</v>
      </c>
      <c r="B232" s="13"/>
      <c r="C232" s="52">
        <f t="shared" si="180"/>
        <v>1597.2</v>
      </c>
      <c r="D232" s="52">
        <f t="shared" si="181"/>
        <v>1590.5</v>
      </c>
      <c r="E232" s="52">
        <f t="shared" si="181"/>
        <v>1582.2</v>
      </c>
      <c r="F232" s="52">
        <f t="shared" si="181"/>
        <v>1571.7</v>
      </c>
      <c r="G232" s="52">
        <f t="shared" si="181"/>
        <v>1698.2</v>
      </c>
      <c r="H232" s="52">
        <f t="shared" si="181"/>
        <v>1682.1</v>
      </c>
      <c r="I232" s="52">
        <f t="shared" si="181"/>
        <v>1649.1999999999998</v>
      </c>
      <c r="J232" s="52">
        <f t="shared" si="181"/>
        <v>1625.3</v>
      </c>
      <c r="K232" s="52">
        <f t="shared" si="181"/>
        <v>1580.9</v>
      </c>
      <c r="L232" s="52">
        <f t="shared" si="181"/>
        <v>1605.1</v>
      </c>
      <c r="M232" s="52">
        <f t="shared" si="181"/>
        <v>2117.3000000000002</v>
      </c>
      <c r="N232" s="52">
        <f t="shared" si="181"/>
        <v>2040.4</v>
      </c>
      <c r="O232" s="52">
        <f t="shared" si="181"/>
        <v>1993.5</v>
      </c>
      <c r="P232" s="52">
        <f t="shared" si="181"/>
        <v>1943.7</v>
      </c>
      <c r="Q232" s="52">
        <f t="shared" si="181"/>
        <v>1893.1999999999998</v>
      </c>
      <c r="R232" s="52">
        <f t="shared" si="181"/>
        <v>1841.8999999999999</v>
      </c>
      <c r="S232" s="52">
        <f t="shared" si="181"/>
        <v>1811.6</v>
      </c>
      <c r="T232" s="52">
        <f t="shared" si="181"/>
        <v>1764.6999999999998</v>
      </c>
      <c r="U232" s="52">
        <f t="shared" si="181"/>
        <v>1721.8</v>
      </c>
      <c r="V232" s="52">
        <f t="shared" si="181"/>
        <v>1785</v>
      </c>
      <c r="W232" s="52">
        <f t="shared" si="181"/>
        <v>1751.7</v>
      </c>
      <c r="X232" s="52">
        <f t="shared" si="181"/>
        <v>1743.8</v>
      </c>
      <c r="Y232" s="52">
        <f t="shared" si="181"/>
        <v>1720</v>
      </c>
      <c r="Z232" s="52">
        <f t="shared" si="181"/>
        <v>1700.3</v>
      </c>
      <c r="AA232" s="52">
        <f t="shared" si="181"/>
        <v>1684.2</v>
      </c>
      <c r="AB232" s="52">
        <f t="shared" si="181"/>
        <v>1671.1</v>
      </c>
      <c r="AC232" s="52">
        <f t="shared" si="181"/>
        <v>1660.7</v>
      </c>
      <c r="AD232" s="52">
        <f t="shared" si="181"/>
        <v>1652.3</v>
      </c>
      <c r="AE232" s="52">
        <f t="shared" si="181"/>
        <v>1645.7</v>
      </c>
      <c r="AF232" s="52">
        <f t="shared" si="181"/>
        <v>1640.5</v>
      </c>
      <c r="AG232" s="9"/>
      <c r="AH232" s="65">
        <f t="shared" si="182"/>
        <v>1607.9599999999998</v>
      </c>
      <c r="AI232" s="65">
        <f t="shared" si="183"/>
        <v>1628.52</v>
      </c>
      <c r="AJ232" s="65">
        <f t="shared" si="184"/>
        <v>1997.6200000000001</v>
      </c>
      <c r="AK232" s="65">
        <f t="shared" si="185"/>
        <v>1785</v>
      </c>
      <c r="AL232" s="65">
        <f t="shared" si="186"/>
        <v>1720</v>
      </c>
      <c r="AM232" s="65">
        <f t="shared" si="187"/>
        <v>1654.06</v>
      </c>
      <c r="AN232" s="60"/>
      <c r="AO232" s="65">
        <f t="shared" si="188"/>
        <v>1618.2399999999998</v>
      </c>
      <c r="AP232" s="65">
        <f t="shared" si="189"/>
        <v>1891.31</v>
      </c>
      <c r="AQ232" s="65">
        <f t="shared" si="190"/>
        <v>1687.03</v>
      </c>
    </row>
    <row r="233" spans="1:43" ht="15.75" x14ac:dyDescent="0.25">
      <c r="A233" s="13" t="s">
        <v>412</v>
      </c>
      <c r="B233" s="13"/>
      <c r="C233" s="52">
        <f t="shared" si="180"/>
        <v>1877</v>
      </c>
      <c r="D233" s="52">
        <f t="shared" si="181"/>
        <v>1902.4</v>
      </c>
      <c r="E233" s="52">
        <f t="shared" si="181"/>
        <v>1926.4</v>
      </c>
      <c r="F233" s="52">
        <f t="shared" si="181"/>
        <v>1948.6</v>
      </c>
      <c r="G233" s="52">
        <f t="shared" si="181"/>
        <v>2097.6999999999998</v>
      </c>
      <c r="H233" s="52">
        <f t="shared" si="181"/>
        <v>2151.1000000000004</v>
      </c>
      <c r="I233" s="52">
        <f t="shared" si="181"/>
        <v>2183.4</v>
      </c>
      <c r="J233" s="52">
        <f t="shared" si="181"/>
        <v>2212.3000000000002</v>
      </c>
      <c r="K233" s="52">
        <f t="shared" si="181"/>
        <v>2147.6000000000004</v>
      </c>
      <c r="L233" s="52">
        <f t="shared" si="181"/>
        <v>2486.1999999999998</v>
      </c>
      <c r="M233" s="52">
        <f t="shared" si="181"/>
        <v>1312.7</v>
      </c>
      <c r="N233" s="52">
        <f t="shared" si="181"/>
        <v>1291.8</v>
      </c>
      <c r="O233" s="52">
        <f t="shared" si="181"/>
        <v>1267.4000000000001</v>
      </c>
      <c r="P233" s="52">
        <f t="shared" si="181"/>
        <v>1240.3</v>
      </c>
      <c r="Q233" s="52">
        <f t="shared" si="181"/>
        <v>1565.7</v>
      </c>
      <c r="R233" s="52">
        <f t="shared" si="181"/>
        <v>1537.3000000000002</v>
      </c>
      <c r="S233" s="52">
        <f t="shared" si="181"/>
        <v>1510.5</v>
      </c>
      <c r="T233" s="52">
        <f t="shared" si="181"/>
        <v>1486.4</v>
      </c>
      <c r="U233" s="52">
        <f t="shared" si="181"/>
        <v>1466.1000000000001</v>
      </c>
      <c r="V233" s="52">
        <f t="shared" si="181"/>
        <v>1901</v>
      </c>
      <c r="W233" s="52">
        <f t="shared" si="181"/>
        <v>1822.8</v>
      </c>
      <c r="X233" s="52">
        <f t="shared" si="181"/>
        <v>1813.8999999999999</v>
      </c>
      <c r="Y233" s="52">
        <f t="shared" si="181"/>
        <v>1809.3</v>
      </c>
      <c r="Z233" s="52">
        <f t="shared" si="181"/>
        <v>1808.5</v>
      </c>
      <c r="AA233" s="52">
        <f t="shared" si="181"/>
        <v>1811.2</v>
      </c>
      <c r="AB233" s="52">
        <f t="shared" si="181"/>
        <v>1816.7</v>
      </c>
      <c r="AC233" s="52">
        <f t="shared" si="181"/>
        <v>1824.7</v>
      </c>
      <c r="AD233" s="52">
        <f t="shared" si="181"/>
        <v>1834.7</v>
      </c>
      <c r="AE233" s="52">
        <f t="shared" si="181"/>
        <v>1846.3</v>
      </c>
      <c r="AF233" s="52">
        <f t="shared" si="181"/>
        <v>1859.5</v>
      </c>
      <c r="AG233" s="9"/>
      <c r="AH233" s="65">
        <f t="shared" si="182"/>
        <v>1950.4199999999996</v>
      </c>
      <c r="AI233" s="65">
        <f t="shared" si="183"/>
        <v>2236.1200000000003</v>
      </c>
      <c r="AJ233" s="65">
        <f t="shared" si="184"/>
        <v>1335.58</v>
      </c>
      <c r="AK233" s="65">
        <f t="shared" si="185"/>
        <v>1580.2600000000002</v>
      </c>
      <c r="AL233" s="65">
        <f t="shared" si="186"/>
        <v>1813.14</v>
      </c>
      <c r="AM233" s="65">
        <f t="shared" si="187"/>
        <v>1836.3800000000003</v>
      </c>
      <c r="AN233" s="60"/>
      <c r="AO233" s="65">
        <f t="shared" si="188"/>
        <v>2093.27</v>
      </c>
      <c r="AP233" s="65">
        <f t="shared" si="189"/>
        <v>1457.92</v>
      </c>
      <c r="AQ233" s="65">
        <f t="shared" si="190"/>
        <v>1824.7600000000002</v>
      </c>
    </row>
    <row r="234" spans="1:43" ht="15.75" x14ac:dyDescent="0.25">
      <c r="A234" s="13" t="s">
        <v>436</v>
      </c>
      <c r="B234" s="13"/>
      <c r="C234" s="52">
        <f t="shared" si="180"/>
        <v>757.3</v>
      </c>
      <c r="D234" s="52">
        <f t="shared" si="181"/>
        <v>807.2</v>
      </c>
      <c r="E234" s="52">
        <f t="shared" si="181"/>
        <v>857.3</v>
      </c>
      <c r="F234" s="52">
        <f t="shared" si="181"/>
        <v>870.3</v>
      </c>
      <c r="G234" s="52">
        <f t="shared" si="181"/>
        <v>1181.7</v>
      </c>
      <c r="H234" s="52">
        <f t="shared" si="181"/>
        <v>1216.8999999999999</v>
      </c>
      <c r="I234" s="52">
        <f t="shared" si="181"/>
        <v>1197.5999999999999</v>
      </c>
      <c r="J234" s="52">
        <f t="shared" si="181"/>
        <v>1217.8000000000002</v>
      </c>
      <c r="K234" s="52">
        <f t="shared" si="181"/>
        <v>1221.7</v>
      </c>
      <c r="L234" s="52">
        <f t="shared" si="181"/>
        <v>1136.5</v>
      </c>
      <c r="M234" s="52">
        <f t="shared" si="181"/>
        <v>1706.6</v>
      </c>
      <c r="N234" s="52">
        <f t="shared" si="181"/>
        <v>1599.2</v>
      </c>
      <c r="O234" s="52">
        <f t="shared" si="181"/>
        <v>1586.5</v>
      </c>
      <c r="P234" s="52">
        <f t="shared" si="181"/>
        <v>1573.6</v>
      </c>
      <c r="Q234" s="52">
        <f t="shared" si="181"/>
        <v>1666.4</v>
      </c>
      <c r="R234" s="52">
        <f t="shared" si="181"/>
        <v>1653.3999999999999</v>
      </c>
      <c r="S234" s="52">
        <f t="shared" si="181"/>
        <v>1699</v>
      </c>
      <c r="T234" s="52">
        <f t="shared" si="181"/>
        <v>1686.3</v>
      </c>
      <c r="U234" s="52">
        <f t="shared" si="181"/>
        <v>1673.8</v>
      </c>
      <c r="V234" s="52">
        <f t="shared" si="181"/>
        <v>2225.4</v>
      </c>
      <c r="W234" s="52">
        <f t="shared" si="181"/>
        <v>2213.5</v>
      </c>
      <c r="X234" s="52">
        <f t="shared" si="181"/>
        <v>2263.6999999999998</v>
      </c>
      <c r="Y234" s="52">
        <f t="shared" si="181"/>
        <v>2626.7999999999997</v>
      </c>
      <c r="Z234" s="52">
        <f t="shared" si="181"/>
        <v>2615.9</v>
      </c>
      <c r="AA234" s="52">
        <f t="shared" si="181"/>
        <v>2605.1999999999998</v>
      </c>
      <c r="AB234" s="52">
        <f t="shared" si="181"/>
        <v>2594.7000000000003</v>
      </c>
      <c r="AC234" s="52">
        <f t="shared" si="181"/>
        <v>2584.5</v>
      </c>
      <c r="AD234" s="52">
        <f t="shared" si="181"/>
        <v>2574.4</v>
      </c>
      <c r="AE234" s="52">
        <f t="shared" si="181"/>
        <v>2564.2999999999997</v>
      </c>
      <c r="AF234" s="52">
        <f t="shared" si="181"/>
        <v>2554.4</v>
      </c>
      <c r="AG234" s="9"/>
      <c r="AH234" s="65">
        <f t="shared" si="182"/>
        <v>894.76</v>
      </c>
      <c r="AI234" s="65">
        <f t="shared" si="183"/>
        <v>1198.0999999999999</v>
      </c>
      <c r="AJ234" s="65">
        <f t="shared" si="184"/>
        <v>1626.4599999999998</v>
      </c>
      <c r="AK234" s="65">
        <f t="shared" si="185"/>
        <v>1787.58</v>
      </c>
      <c r="AL234" s="65">
        <f t="shared" si="186"/>
        <v>2465.0199999999995</v>
      </c>
      <c r="AM234" s="65">
        <f t="shared" si="187"/>
        <v>2574.46</v>
      </c>
      <c r="AN234" s="60"/>
      <c r="AO234" s="65">
        <f t="shared" si="188"/>
        <v>1046.4299999999998</v>
      </c>
      <c r="AP234" s="65">
        <f t="shared" si="189"/>
        <v>1707.02</v>
      </c>
      <c r="AQ234" s="65">
        <f t="shared" si="190"/>
        <v>2519.7399999999998</v>
      </c>
    </row>
    <row r="235" spans="1:43" ht="15.75" x14ac:dyDescent="0.25">
      <c r="A235" s="71" t="s">
        <v>437</v>
      </c>
      <c r="B235" s="13"/>
      <c r="C235" s="52">
        <f t="shared" si="180"/>
        <v>13.4</v>
      </c>
      <c r="D235" s="52">
        <f t="shared" si="181"/>
        <v>13.3</v>
      </c>
      <c r="E235" s="52">
        <f t="shared" si="181"/>
        <v>13.1</v>
      </c>
      <c r="F235" s="52">
        <f t="shared" si="181"/>
        <v>12.9</v>
      </c>
      <c r="G235" s="52">
        <f t="shared" si="181"/>
        <v>12.7</v>
      </c>
      <c r="H235" s="52">
        <f t="shared" si="181"/>
        <v>12.5</v>
      </c>
      <c r="I235" s="52">
        <f t="shared" si="181"/>
        <v>12.1</v>
      </c>
      <c r="J235" s="52">
        <f t="shared" si="181"/>
        <v>11.7</v>
      </c>
      <c r="K235" s="52">
        <f t="shared" si="181"/>
        <v>11.3</v>
      </c>
      <c r="L235" s="52">
        <f t="shared" si="181"/>
        <v>10.7</v>
      </c>
      <c r="M235" s="52">
        <f t="shared" si="181"/>
        <v>10.1</v>
      </c>
      <c r="N235" s="52">
        <f t="shared" si="181"/>
        <v>9.4</v>
      </c>
      <c r="O235" s="52">
        <f t="shared" si="181"/>
        <v>8.6</v>
      </c>
      <c r="P235" s="52">
        <f t="shared" si="181"/>
        <v>7.7</v>
      </c>
      <c r="Q235" s="52">
        <f t="shared" si="181"/>
        <v>6.9</v>
      </c>
      <c r="R235" s="52">
        <f t="shared" si="181"/>
        <v>6</v>
      </c>
      <c r="S235" s="52">
        <f t="shared" si="181"/>
        <v>5.2</v>
      </c>
      <c r="T235" s="52">
        <f t="shared" si="181"/>
        <v>4.4000000000000004</v>
      </c>
      <c r="U235" s="52">
        <f t="shared" si="181"/>
        <v>3.7</v>
      </c>
      <c r="V235" s="52">
        <f t="shared" si="181"/>
        <v>3.1</v>
      </c>
      <c r="W235" s="52">
        <f t="shared" si="181"/>
        <v>2.5</v>
      </c>
      <c r="X235" s="52">
        <f t="shared" si="181"/>
        <v>2</v>
      </c>
      <c r="Y235" s="52">
        <f t="shared" si="181"/>
        <v>1.6</v>
      </c>
      <c r="Z235" s="52">
        <f t="shared" si="181"/>
        <v>1.3</v>
      </c>
      <c r="AA235" s="52">
        <f t="shared" si="181"/>
        <v>1</v>
      </c>
      <c r="AB235" s="52">
        <f t="shared" si="181"/>
        <v>0.8</v>
      </c>
      <c r="AC235" s="52">
        <f t="shared" si="181"/>
        <v>0.7</v>
      </c>
      <c r="AD235" s="52">
        <f t="shared" si="181"/>
        <v>0.5</v>
      </c>
      <c r="AE235" s="52">
        <f t="shared" si="181"/>
        <v>0.4</v>
      </c>
      <c r="AF235" s="52">
        <f t="shared" si="181"/>
        <v>0.3</v>
      </c>
      <c r="AG235" s="9"/>
      <c r="AH235" s="65">
        <f t="shared" si="182"/>
        <v>13.080000000000002</v>
      </c>
      <c r="AI235" s="65">
        <f t="shared" si="183"/>
        <v>11.66</v>
      </c>
      <c r="AJ235" s="65">
        <f t="shared" si="184"/>
        <v>8.5400000000000009</v>
      </c>
      <c r="AK235" s="65">
        <f t="shared" si="185"/>
        <v>4.4800000000000004</v>
      </c>
      <c r="AL235" s="65">
        <f t="shared" si="186"/>
        <v>1.6799999999999997</v>
      </c>
      <c r="AM235" s="65">
        <f t="shared" si="187"/>
        <v>0.53999999999999992</v>
      </c>
      <c r="AN235" s="60"/>
      <c r="AO235" s="65">
        <f t="shared" si="188"/>
        <v>12.370000000000001</v>
      </c>
      <c r="AP235" s="65">
        <f t="shared" si="189"/>
        <v>6.5100000000000007</v>
      </c>
      <c r="AQ235" s="65">
        <f t="shared" si="190"/>
        <v>1.1099999999999999</v>
      </c>
    </row>
    <row r="236" spans="1:43" ht="15.75" x14ac:dyDescent="0.25">
      <c r="A236" s="71" t="s">
        <v>675</v>
      </c>
      <c r="B236" s="13"/>
      <c r="C236" s="52">
        <f t="shared" si="180"/>
        <v>1477.6000000000001</v>
      </c>
      <c r="D236" s="52">
        <f t="shared" si="181"/>
        <v>1483.8000000000002</v>
      </c>
      <c r="E236" s="52">
        <f t="shared" si="181"/>
        <v>1493.1000000000001</v>
      </c>
      <c r="F236" s="52">
        <f t="shared" si="181"/>
        <v>1513</v>
      </c>
      <c r="G236" s="52">
        <f t="shared" si="181"/>
        <v>1409.3</v>
      </c>
      <c r="H236" s="52">
        <f t="shared" si="181"/>
        <v>1436.1999999999998</v>
      </c>
      <c r="I236" s="52">
        <f t="shared" si="181"/>
        <v>1456</v>
      </c>
      <c r="J236" s="52">
        <f t="shared" si="181"/>
        <v>1465.4</v>
      </c>
      <c r="K236" s="52">
        <f t="shared" si="181"/>
        <v>1471.2</v>
      </c>
      <c r="L236" s="52">
        <f t="shared" si="181"/>
        <v>1672.4</v>
      </c>
      <c r="M236" s="52">
        <f t="shared" si="181"/>
        <v>1206.1000000000001</v>
      </c>
      <c r="N236" s="52">
        <f t="shared" si="181"/>
        <v>1237.3000000000002</v>
      </c>
      <c r="O236" s="52">
        <f t="shared" si="181"/>
        <v>1242.1000000000001</v>
      </c>
      <c r="P236" s="52">
        <f t="shared" si="181"/>
        <v>1251.8999999999999</v>
      </c>
      <c r="Q236" s="52">
        <f t="shared" si="181"/>
        <v>1286.7</v>
      </c>
      <c r="R236" s="52">
        <f t="shared" si="181"/>
        <v>1300</v>
      </c>
      <c r="S236" s="52">
        <f t="shared" si="181"/>
        <v>1320.4</v>
      </c>
      <c r="T236" s="52">
        <f t="shared" si="181"/>
        <v>1323.3</v>
      </c>
      <c r="U236" s="52">
        <f t="shared" si="181"/>
        <v>1322.6</v>
      </c>
      <c r="V236" s="52">
        <f t="shared" si="181"/>
        <v>1171.8</v>
      </c>
      <c r="W236" s="52">
        <f t="shared" si="181"/>
        <v>1278.8999999999999</v>
      </c>
      <c r="X236" s="52">
        <f t="shared" si="181"/>
        <v>1276.7999999999997</v>
      </c>
      <c r="Y236" s="52">
        <f t="shared" si="181"/>
        <v>2584.9</v>
      </c>
      <c r="Z236" s="52">
        <f t="shared" si="181"/>
        <v>2582.8000000000002</v>
      </c>
      <c r="AA236" s="52">
        <f t="shared" si="181"/>
        <v>2580.5</v>
      </c>
      <c r="AB236" s="52">
        <f t="shared" si="181"/>
        <v>2578.4</v>
      </c>
      <c r="AC236" s="52">
        <f t="shared" si="181"/>
        <v>2576.3000000000002</v>
      </c>
      <c r="AD236" s="52">
        <f t="shared" si="181"/>
        <v>2574.2000000000003</v>
      </c>
      <c r="AE236" s="52">
        <f t="shared" si="181"/>
        <v>2575.6</v>
      </c>
      <c r="AF236" s="52">
        <f t="shared" si="181"/>
        <v>2573.3000000000002</v>
      </c>
      <c r="AG236" s="9"/>
      <c r="AH236" s="65">
        <f t="shared" si="182"/>
        <v>1475.3600000000001</v>
      </c>
      <c r="AI236" s="65">
        <f t="shared" si="183"/>
        <v>1500.2400000000002</v>
      </c>
      <c r="AJ236" s="65">
        <f t="shared" si="184"/>
        <v>1244.8200000000002</v>
      </c>
      <c r="AK236" s="65">
        <f t="shared" si="185"/>
        <v>1287.6199999999999</v>
      </c>
      <c r="AL236" s="65">
        <f t="shared" si="186"/>
        <v>2060.7800000000002</v>
      </c>
      <c r="AM236" s="65">
        <f t="shared" si="187"/>
        <v>2575.5600000000004</v>
      </c>
      <c r="AN236" s="60"/>
      <c r="AO236" s="65">
        <f t="shared" si="188"/>
        <v>1487.8000000000002</v>
      </c>
      <c r="AP236" s="65">
        <f t="shared" si="189"/>
        <v>1266.22</v>
      </c>
      <c r="AQ236" s="65">
        <f t="shared" si="190"/>
        <v>2318.17</v>
      </c>
    </row>
    <row r="237" spans="1:43" ht="15.75" x14ac:dyDescent="0.25">
      <c r="A237" s="71" t="s">
        <v>442</v>
      </c>
      <c r="B237" s="13"/>
      <c r="C237" s="52">
        <f>SUM(C154:C156)</f>
        <v>7959</v>
      </c>
      <c r="D237" s="52">
        <f t="shared" ref="D237:AF237" si="192">SUM(D154:D156)</f>
        <v>7778.1999999999989</v>
      </c>
      <c r="E237" s="52">
        <f t="shared" si="192"/>
        <v>8257.7000000000007</v>
      </c>
      <c r="F237" s="52">
        <f t="shared" si="192"/>
        <v>8597.2000000000007</v>
      </c>
      <c r="G237" s="52">
        <f t="shared" si="192"/>
        <v>8482.4</v>
      </c>
      <c r="H237" s="52">
        <f t="shared" si="192"/>
        <v>9097.2999999999993</v>
      </c>
      <c r="I237" s="52">
        <f t="shared" si="192"/>
        <v>8737.1999999999989</v>
      </c>
      <c r="J237" s="52">
        <f t="shared" si="192"/>
        <v>10324.1</v>
      </c>
      <c r="K237" s="52">
        <f t="shared" si="192"/>
        <v>9789.4</v>
      </c>
      <c r="L237" s="52">
        <f t="shared" si="192"/>
        <v>10527.599999999999</v>
      </c>
      <c r="M237" s="52">
        <f t="shared" si="192"/>
        <v>12142.800000000001</v>
      </c>
      <c r="N237" s="52">
        <f t="shared" si="192"/>
        <v>11393.7</v>
      </c>
      <c r="O237" s="52">
        <f t="shared" si="192"/>
        <v>10010.799999999999</v>
      </c>
      <c r="P237" s="52">
        <f t="shared" si="192"/>
        <v>9331.1</v>
      </c>
      <c r="Q237" s="52">
        <f t="shared" si="192"/>
        <v>9730.3000000000011</v>
      </c>
      <c r="R237" s="52">
        <f t="shared" si="192"/>
        <v>8145.6</v>
      </c>
      <c r="S237" s="52">
        <f t="shared" si="192"/>
        <v>8219.6999999999989</v>
      </c>
      <c r="T237" s="52">
        <f t="shared" si="192"/>
        <v>9043.4</v>
      </c>
      <c r="U237" s="52">
        <f t="shared" si="192"/>
        <v>8205.9</v>
      </c>
      <c r="V237" s="52">
        <f t="shared" si="192"/>
        <v>8647.8000000000011</v>
      </c>
      <c r="W237" s="52">
        <f t="shared" si="192"/>
        <v>9220.7000000000007</v>
      </c>
      <c r="X237" s="52">
        <f t="shared" si="192"/>
        <v>9253.7000000000007</v>
      </c>
      <c r="Y237" s="52">
        <f t="shared" si="192"/>
        <v>9771.4</v>
      </c>
      <c r="Z237" s="52">
        <f t="shared" si="192"/>
        <v>9418.9999999999982</v>
      </c>
      <c r="AA237" s="52">
        <f t="shared" si="192"/>
        <v>10068.1</v>
      </c>
      <c r="AB237" s="52">
        <f t="shared" si="192"/>
        <v>10679.4</v>
      </c>
      <c r="AC237" s="52">
        <f t="shared" si="192"/>
        <v>11291.4</v>
      </c>
      <c r="AD237" s="52">
        <f t="shared" si="192"/>
        <v>11687.999999999998</v>
      </c>
      <c r="AE237" s="52">
        <f t="shared" si="192"/>
        <v>12308.199999999999</v>
      </c>
      <c r="AF237" s="52">
        <f t="shared" si="192"/>
        <v>12306.699999999999</v>
      </c>
      <c r="AG237" s="9"/>
      <c r="AH237" s="65">
        <f t="shared" si="182"/>
        <v>8214.9</v>
      </c>
      <c r="AI237" s="65">
        <f t="shared" si="183"/>
        <v>9695.119999999999</v>
      </c>
      <c r="AJ237" s="65">
        <f t="shared" si="184"/>
        <v>10521.740000000002</v>
      </c>
      <c r="AK237" s="65">
        <f t="shared" si="185"/>
        <v>8452.48</v>
      </c>
      <c r="AL237" s="65">
        <f t="shared" si="186"/>
        <v>9546.58</v>
      </c>
      <c r="AM237" s="65">
        <f t="shared" si="187"/>
        <v>11654.739999999998</v>
      </c>
      <c r="AN237" s="60"/>
      <c r="AO237" s="65">
        <f t="shared" si="188"/>
        <v>8955.0099999999984</v>
      </c>
      <c r="AP237" s="65">
        <f t="shared" si="189"/>
        <v>9487.11</v>
      </c>
      <c r="AQ237" s="65">
        <f t="shared" si="190"/>
        <v>10600.66</v>
      </c>
    </row>
    <row r="238" spans="1:43" x14ac:dyDescent="0.25">
      <c r="C238" s="10">
        <f>SUM(C230:AF230)/SUM(C229:AF229)</f>
        <v>0.22241030870542142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6203.4743253999995</v>
      </c>
      <c r="D241" s="52">
        <f t="shared" si="193"/>
        <v>6275.7343202000002</v>
      </c>
      <c r="E241" s="52">
        <f t="shared" si="193"/>
        <v>6317.3173920999998</v>
      </c>
      <c r="F241" s="52">
        <f t="shared" si="193"/>
        <v>6350.3229070999996</v>
      </c>
      <c r="G241" s="52">
        <f t="shared" si="193"/>
        <v>5489.9052137000008</v>
      </c>
      <c r="H241" s="52">
        <f t="shared" si="193"/>
        <v>5882.0452892000003</v>
      </c>
      <c r="I241" s="52">
        <f t="shared" si="193"/>
        <v>5923.7685609</v>
      </c>
      <c r="J241" s="52">
        <f t="shared" si="193"/>
        <v>5971.8484504999997</v>
      </c>
      <c r="K241" s="52">
        <f t="shared" si="193"/>
        <v>6027.4154927999998</v>
      </c>
      <c r="L241" s="52">
        <f t="shared" si="193"/>
        <v>6005.8384430000006</v>
      </c>
      <c r="M241" s="52">
        <f t="shared" si="193"/>
        <v>5327.8101388000005</v>
      </c>
      <c r="N241" s="52">
        <f t="shared" si="193"/>
        <v>5400.2662259999997</v>
      </c>
      <c r="O241" s="52">
        <f t="shared" si="193"/>
        <v>5483.7393144999996</v>
      </c>
      <c r="P241" s="52">
        <f t="shared" si="193"/>
        <v>5573.3200825000004</v>
      </c>
      <c r="Q241" s="52">
        <f t="shared" si="193"/>
        <v>5497.9628722999996</v>
      </c>
      <c r="R241" s="52">
        <f t="shared" si="193"/>
        <v>5265.8219245999999</v>
      </c>
      <c r="S241" s="52">
        <f t="shared" si="193"/>
        <v>5351.7294663000002</v>
      </c>
      <c r="T241" s="52">
        <f t="shared" si="193"/>
        <v>5434.3025716999991</v>
      </c>
      <c r="U241" s="52">
        <f t="shared" si="193"/>
        <v>5510.3006396999999</v>
      </c>
      <c r="V241" s="52">
        <f t="shared" si="193"/>
        <v>5849.4928971000008</v>
      </c>
      <c r="W241" s="52">
        <f t="shared" si="193"/>
        <v>5612.6375986000003</v>
      </c>
      <c r="X241" s="52">
        <f t="shared" si="193"/>
        <v>5660.7375488000007</v>
      </c>
      <c r="Y241" s="52">
        <f t="shared" si="193"/>
        <v>5701.7394772000007</v>
      </c>
      <c r="Z241" s="52">
        <f t="shared" si="193"/>
        <v>5735.5047148000003</v>
      </c>
      <c r="AA241" s="52">
        <f t="shared" si="193"/>
        <v>5762.7348772000005</v>
      </c>
      <c r="AB241" s="52">
        <f t="shared" si="193"/>
        <v>5784.4109702000005</v>
      </c>
      <c r="AC241" s="52">
        <f t="shared" si="193"/>
        <v>5801.1541361</v>
      </c>
      <c r="AD241" s="52">
        <f t="shared" si="193"/>
        <v>5814.1005353999999</v>
      </c>
      <c r="AE241" s="52">
        <f t="shared" si="193"/>
        <v>5823.7951276000003</v>
      </c>
      <c r="AF241" s="52">
        <f t="shared" si="193"/>
        <v>5830.855074000001</v>
      </c>
      <c r="AH241" s="65">
        <f t="shared" ref="AH241:AH250" si="194">AVERAGE(C241:G241)</f>
        <v>6127.3508316999996</v>
      </c>
      <c r="AI241" s="65">
        <f t="shared" ref="AI241:AI250" si="195">AVERAGE(H241:L241)</f>
        <v>5962.1832472799997</v>
      </c>
      <c r="AJ241" s="65">
        <f t="shared" ref="AJ241:AJ250" si="196">AVERAGE(M241:Q241)</f>
        <v>5456.6197268199994</v>
      </c>
      <c r="AK241" s="65">
        <f t="shared" ref="AK241:AK250" si="197">AVERAGE(R241:V241)</f>
        <v>5482.3294998799993</v>
      </c>
      <c r="AL241" s="65">
        <f t="shared" ref="AL241:AL250" si="198">AVERAGE(W241:AA241)</f>
        <v>5694.670843320001</v>
      </c>
      <c r="AM241" s="65">
        <f t="shared" ref="AM241:AM250" si="199">AVERAGE(AB241:AF241)</f>
        <v>5810.8631686600002</v>
      </c>
      <c r="AN241" s="66"/>
      <c r="AO241" s="65">
        <f t="shared" ref="AO241:AO250" si="200">AVERAGE(AH241:AI241)</f>
        <v>6044.7670394899997</v>
      </c>
      <c r="AP241" s="65">
        <f t="shared" ref="AP241:AP250" si="201">AVERAGE(AJ241:AK241)</f>
        <v>5469.4746133499993</v>
      </c>
      <c r="AQ241" s="65">
        <f t="shared" ref="AQ241:AQ250" si="202">AVERAGE(AL241:AM241)</f>
        <v>5752.7670059900011</v>
      </c>
    </row>
    <row r="242" spans="1:43" x14ac:dyDescent="0.25">
      <c r="A242" s="13" t="s">
        <v>411</v>
      </c>
      <c r="B242" s="37"/>
      <c r="C242" s="52">
        <f t="shared" ref="C242:AF242" si="203">C148+C61</f>
        <v>1435.0212175800002</v>
      </c>
      <c r="D242" s="52">
        <f t="shared" si="203"/>
        <v>1458.8982789199999</v>
      </c>
      <c r="E242" s="52">
        <f t="shared" si="203"/>
        <v>1470.7554823700002</v>
      </c>
      <c r="F242" s="52">
        <f t="shared" si="203"/>
        <v>1477.4326601400001</v>
      </c>
      <c r="G242" s="52">
        <f t="shared" si="203"/>
        <v>1482.1963827200002</v>
      </c>
      <c r="H242" s="52">
        <f t="shared" si="203"/>
        <v>1486.1186504900002</v>
      </c>
      <c r="I242" s="52">
        <f t="shared" si="203"/>
        <v>1296.89117362</v>
      </c>
      <c r="J242" s="52">
        <f t="shared" si="203"/>
        <v>1297.3821776500001</v>
      </c>
      <c r="K242" s="52">
        <f t="shared" si="203"/>
        <v>1033.0884604600001</v>
      </c>
      <c r="L242" s="52">
        <f t="shared" si="203"/>
        <v>1031.74053379</v>
      </c>
      <c r="M242" s="52">
        <f t="shared" si="203"/>
        <v>3543.3476718500001</v>
      </c>
      <c r="N242" s="52">
        <f t="shared" si="203"/>
        <v>3098.16351622</v>
      </c>
      <c r="O242" s="52">
        <f t="shared" si="203"/>
        <v>3113.4716251</v>
      </c>
      <c r="P242" s="52">
        <f t="shared" si="203"/>
        <v>3123.0669667799998</v>
      </c>
      <c r="Q242" s="52">
        <f t="shared" si="203"/>
        <v>3130.2806766799999</v>
      </c>
      <c r="R242" s="52">
        <f t="shared" si="203"/>
        <v>3136.1638356399999</v>
      </c>
      <c r="S242" s="52">
        <f t="shared" si="203"/>
        <v>3426.0212548699997</v>
      </c>
      <c r="T242" s="52">
        <f t="shared" si="203"/>
        <v>3434.99932042</v>
      </c>
      <c r="U242" s="52">
        <f t="shared" si="203"/>
        <v>3440.2493923399998</v>
      </c>
      <c r="V242" s="52">
        <f t="shared" si="203"/>
        <v>3443.5678203899997</v>
      </c>
      <c r="W242" s="52">
        <f t="shared" si="203"/>
        <v>3445.7363154300001</v>
      </c>
      <c r="X242" s="52">
        <f t="shared" si="203"/>
        <v>3746.7852837300002</v>
      </c>
      <c r="Y242" s="52">
        <f t="shared" si="203"/>
        <v>3752.3326878299999</v>
      </c>
      <c r="Z242" s="52">
        <f t="shared" si="203"/>
        <v>3754.1408234299997</v>
      </c>
      <c r="AA242" s="52">
        <f t="shared" si="203"/>
        <v>3754.2538507300001</v>
      </c>
      <c r="AB242" s="52">
        <f t="shared" si="203"/>
        <v>3753.50118677</v>
      </c>
      <c r="AC242" s="52">
        <f t="shared" si="203"/>
        <v>3752.0532683299998</v>
      </c>
      <c r="AD242" s="52">
        <f t="shared" si="203"/>
        <v>3750.1366604499999</v>
      </c>
      <c r="AE242" s="52">
        <f t="shared" si="203"/>
        <v>3747.9305726600001</v>
      </c>
      <c r="AF242" s="52">
        <f t="shared" si="203"/>
        <v>3745.2812791799997</v>
      </c>
      <c r="AH242" s="65">
        <f t="shared" si="194"/>
        <v>1464.8608043460001</v>
      </c>
      <c r="AI242" s="65">
        <f t="shared" si="195"/>
        <v>1229.0441992020001</v>
      </c>
      <c r="AJ242" s="65">
        <f t="shared" si="196"/>
        <v>3201.6660913260002</v>
      </c>
      <c r="AK242" s="65">
        <f t="shared" si="197"/>
        <v>3376.2003247319999</v>
      </c>
      <c r="AL242" s="65">
        <f t="shared" si="198"/>
        <v>3690.6497922299995</v>
      </c>
      <c r="AM242" s="65">
        <f t="shared" si="199"/>
        <v>3749.7805934779999</v>
      </c>
      <c r="AN242" s="66"/>
      <c r="AO242" s="65">
        <f t="shared" si="200"/>
        <v>1346.9525017740002</v>
      </c>
      <c r="AP242" s="65">
        <f t="shared" si="201"/>
        <v>3288.9332080290001</v>
      </c>
      <c r="AQ242" s="65">
        <f t="shared" si="202"/>
        <v>3720.2151928539997</v>
      </c>
    </row>
    <row r="243" spans="1:43" x14ac:dyDescent="0.25">
      <c r="A243" s="13" t="s">
        <v>676</v>
      </c>
      <c r="B243" s="37"/>
      <c r="C243" s="52">
        <f t="shared" ref="C243:AF243" si="204">C149+C62</f>
        <v>1640.9803128000001</v>
      </c>
      <c r="D243" s="52">
        <f t="shared" si="204"/>
        <v>1659.2554960299999</v>
      </c>
      <c r="E243" s="52">
        <f t="shared" si="204"/>
        <v>1662.55728049</v>
      </c>
      <c r="F243" s="52">
        <f t="shared" si="204"/>
        <v>1657.95362858</v>
      </c>
      <c r="G243" s="52">
        <f t="shared" si="204"/>
        <v>1792.9259352900001</v>
      </c>
      <c r="H243" s="52">
        <f t="shared" si="204"/>
        <v>1781.3040632299999</v>
      </c>
      <c r="I243" s="52">
        <f t="shared" si="204"/>
        <v>1750.4393208499998</v>
      </c>
      <c r="J243" s="52">
        <f t="shared" si="204"/>
        <v>1727.7638161099999</v>
      </c>
      <c r="K243" s="52">
        <f t="shared" si="204"/>
        <v>1683.2643880800001</v>
      </c>
      <c r="L243" s="52">
        <f t="shared" si="204"/>
        <v>1709.2355176599999</v>
      </c>
      <c r="M243" s="52">
        <f t="shared" si="204"/>
        <v>2242.0200614700002</v>
      </c>
      <c r="N243" s="52">
        <f t="shared" si="204"/>
        <v>2171.4546827700001</v>
      </c>
      <c r="O243" s="52">
        <f t="shared" si="204"/>
        <v>2125.7598973099998</v>
      </c>
      <c r="P243" s="52">
        <f t="shared" si="204"/>
        <v>2075.0222002099999</v>
      </c>
      <c r="Q243" s="52">
        <f t="shared" si="204"/>
        <v>2022.5525911499999</v>
      </c>
      <c r="R243" s="52">
        <f t="shared" si="204"/>
        <v>1968.6327228399998</v>
      </c>
      <c r="S243" s="52">
        <f t="shared" si="204"/>
        <v>1936.0955594</v>
      </c>
      <c r="T243" s="52">
        <f t="shared" si="204"/>
        <v>1886.2676919199998</v>
      </c>
      <c r="U243" s="52">
        <f t="shared" si="204"/>
        <v>1840.1692771399998</v>
      </c>
      <c r="V243" s="52">
        <f t="shared" si="204"/>
        <v>1904.0758160299999</v>
      </c>
      <c r="W243" s="52">
        <f t="shared" si="204"/>
        <v>1869.1200944500001</v>
      </c>
      <c r="X243" s="52">
        <f t="shared" si="204"/>
        <v>1859.54325971</v>
      </c>
      <c r="Y243" s="52">
        <f t="shared" si="204"/>
        <v>1833.4166085100001</v>
      </c>
      <c r="Z243" s="52">
        <f t="shared" si="204"/>
        <v>1811.2396177200001</v>
      </c>
      <c r="AA243" s="52">
        <f t="shared" si="204"/>
        <v>1792.6992472900001</v>
      </c>
      <c r="AB243" s="52">
        <f t="shared" si="204"/>
        <v>1777.2481631399999</v>
      </c>
      <c r="AC243" s="52">
        <f t="shared" si="204"/>
        <v>1764.60352775</v>
      </c>
      <c r="AD243" s="52">
        <f t="shared" si="204"/>
        <v>1754.0542843399999</v>
      </c>
      <c r="AE243" s="52">
        <f t="shared" si="204"/>
        <v>1745.3984414500001</v>
      </c>
      <c r="AF243" s="52">
        <f t="shared" si="204"/>
        <v>1738.22562427</v>
      </c>
      <c r="AH243" s="65">
        <f t="shared" si="194"/>
        <v>1682.734530638</v>
      </c>
      <c r="AI243" s="65">
        <f t="shared" si="195"/>
        <v>1730.4014211859999</v>
      </c>
      <c r="AJ243" s="65">
        <f t="shared" si="196"/>
        <v>2127.3618865819999</v>
      </c>
      <c r="AK243" s="65">
        <f t="shared" si="197"/>
        <v>1907.0482134659997</v>
      </c>
      <c r="AL243" s="65">
        <f t="shared" si="198"/>
        <v>1833.203765536</v>
      </c>
      <c r="AM243" s="65">
        <f t="shared" si="199"/>
        <v>1755.90600819</v>
      </c>
      <c r="AN243" s="66"/>
      <c r="AO243" s="65">
        <f t="shared" si="200"/>
        <v>1706.5679759119998</v>
      </c>
      <c r="AP243" s="65">
        <f t="shared" si="201"/>
        <v>2017.2050500239998</v>
      </c>
      <c r="AQ243" s="65">
        <f t="shared" si="202"/>
        <v>1794.5548868629999</v>
      </c>
    </row>
    <row r="244" spans="1:43" x14ac:dyDescent="0.25">
      <c r="A244" s="13" t="s">
        <v>412</v>
      </c>
      <c r="B244" s="37"/>
      <c r="C244" s="52">
        <f t="shared" ref="C244:AF244" si="205">C150+C63</f>
        <v>1964.2506404999999</v>
      </c>
      <c r="D244" s="52">
        <f t="shared" si="205"/>
        <v>2032.6473642000001</v>
      </c>
      <c r="E244" s="52">
        <f t="shared" si="205"/>
        <v>2077.401617</v>
      </c>
      <c r="F244" s="52">
        <f t="shared" si="205"/>
        <v>2111.807331</v>
      </c>
      <c r="G244" s="52">
        <f t="shared" si="205"/>
        <v>2276.4537554999997</v>
      </c>
      <c r="H244" s="52">
        <f t="shared" si="205"/>
        <v>2341.8707580000005</v>
      </c>
      <c r="I244" s="52">
        <f t="shared" si="205"/>
        <v>2383.5064543000003</v>
      </c>
      <c r="J244" s="52">
        <f t="shared" si="205"/>
        <v>2420.3828988</v>
      </c>
      <c r="K244" s="52">
        <f t="shared" si="205"/>
        <v>2357.8102916000003</v>
      </c>
      <c r="L244" s="52">
        <f t="shared" si="205"/>
        <v>2717.7963894</v>
      </c>
      <c r="M244" s="52">
        <f t="shared" si="205"/>
        <v>1488.9839346000001</v>
      </c>
      <c r="N244" s="52">
        <f t="shared" si="205"/>
        <v>1447.8487849999999</v>
      </c>
      <c r="O244" s="52">
        <f t="shared" si="205"/>
        <v>1415.1122888</v>
      </c>
      <c r="P244" s="52">
        <f t="shared" si="205"/>
        <v>1383.1489598999999</v>
      </c>
      <c r="Q244" s="52">
        <f t="shared" si="205"/>
        <v>1723.6975795000001</v>
      </c>
      <c r="R244" s="52">
        <f t="shared" si="205"/>
        <v>1699.1977200000001</v>
      </c>
      <c r="S244" s="52">
        <f t="shared" si="205"/>
        <v>1671.8201613000001</v>
      </c>
      <c r="T244" s="52">
        <f t="shared" si="205"/>
        <v>1645.6560358000002</v>
      </c>
      <c r="U244" s="52">
        <f t="shared" si="205"/>
        <v>1622.8443601000001</v>
      </c>
      <c r="V244" s="52">
        <f t="shared" si="205"/>
        <v>2079.2196144999998</v>
      </c>
      <c r="W244" s="52">
        <f t="shared" si="205"/>
        <v>2004.8279441</v>
      </c>
      <c r="X244" s="52">
        <f t="shared" si="205"/>
        <v>1996.2679992999997</v>
      </c>
      <c r="Y244" s="52">
        <f t="shared" si="205"/>
        <v>1991.0783280000001</v>
      </c>
      <c r="Z244" s="52">
        <f t="shared" si="205"/>
        <v>1989.4356773</v>
      </c>
      <c r="AA244" s="52">
        <f t="shared" si="205"/>
        <v>1991.2836505</v>
      </c>
      <c r="AB244" s="52">
        <f t="shared" si="205"/>
        <v>1995.9860774000001</v>
      </c>
      <c r="AC244" s="52">
        <f t="shared" si="205"/>
        <v>2003.2627081000001</v>
      </c>
      <c r="AD244" s="52">
        <f t="shared" si="205"/>
        <v>2012.6025141</v>
      </c>
      <c r="AE244" s="52">
        <f t="shared" si="205"/>
        <v>2023.5973561999999</v>
      </c>
      <c r="AF244" s="52">
        <f t="shared" si="205"/>
        <v>2036.2421893999999</v>
      </c>
      <c r="AH244" s="65">
        <f t="shared" si="194"/>
        <v>2092.5121416399998</v>
      </c>
      <c r="AI244" s="65">
        <f t="shared" si="195"/>
        <v>2444.2733584200005</v>
      </c>
      <c r="AJ244" s="65">
        <f t="shared" si="196"/>
        <v>1491.7583095599998</v>
      </c>
      <c r="AK244" s="65">
        <f t="shared" si="197"/>
        <v>1743.74757834</v>
      </c>
      <c r="AL244" s="65">
        <f t="shared" si="198"/>
        <v>1994.5787198399998</v>
      </c>
      <c r="AM244" s="65">
        <f t="shared" si="199"/>
        <v>2014.3381690399997</v>
      </c>
      <c r="AN244" s="66"/>
      <c r="AO244" s="65">
        <f t="shared" si="200"/>
        <v>2268.3927500300001</v>
      </c>
      <c r="AP244" s="65">
        <f t="shared" si="201"/>
        <v>1617.7529439499999</v>
      </c>
      <c r="AQ244" s="65">
        <f t="shared" si="202"/>
        <v>2004.4584444399998</v>
      </c>
    </row>
    <row r="245" spans="1:43" x14ac:dyDescent="0.25">
      <c r="A245" s="13" t="s">
        <v>436</v>
      </c>
      <c r="B245" s="37"/>
      <c r="C245" s="52">
        <f t="shared" ref="C245:AF245" si="206">C151+C64</f>
        <v>773.09321289999991</v>
      </c>
      <c r="D245" s="52">
        <f t="shared" si="206"/>
        <v>830.80402990000005</v>
      </c>
      <c r="E245" s="52">
        <f t="shared" si="206"/>
        <v>885.36501159999989</v>
      </c>
      <c r="F245" s="52">
        <f t="shared" si="206"/>
        <v>900.86528469999996</v>
      </c>
      <c r="G245" s="52">
        <f t="shared" si="206"/>
        <v>1220.4143914000001</v>
      </c>
      <c r="H245" s="52">
        <f t="shared" si="206"/>
        <v>1260.2154352999999</v>
      </c>
      <c r="I245" s="52">
        <f t="shared" si="206"/>
        <v>1242.9150258</v>
      </c>
      <c r="J245" s="52">
        <f t="shared" si="206"/>
        <v>1265.0155662000002</v>
      </c>
      <c r="K245" s="52">
        <f t="shared" si="206"/>
        <v>1270.3930619</v>
      </c>
      <c r="L245" s="52">
        <f t="shared" si="206"/>
        <v>1184.4734671000001</v>
      </c>
      <c r="M245" s="52">
        <f t="shared" si="206"/>
        <v>1767.4444890999998</v>
      </c>
      <c r="N245" s="52">
        <f t="shared" si="206"/>
        <v>1663.3766178000001</v>
      </c>
      <c r="O245" s="52">
        <f t="shared" si="206"/>
        <v>1652.1959856999999</v>
      </c>
      <c r="P245" s="52">
        <f t="shared" si="206"/>
        <v>1640.1583899999998</v>
      </c>
      <c r="Q245" s="52">
        <f t="shared" si="206"/>
        <v>1735.9185999000001</v>
      </c>
      <c r="R245" s="52">
        <f t="shared" si="206"/>
        <v>1724.1984064999999</v>
      </c>
      <c r="S245" s="52">
        <f t="shared" si="206"/>
        <v>1771.698001</v>
      </c>
      <c r="T245" s="52">
        <f t="shared" si="206"/>
        <v>1759.7562843999999</v>
      </c>
      <c r="U245" s="52">
        <f t="shared" si="206"/>
        <v>1747.4912552999999</v>
      </c>
      <c r="V245" s="52">
        <f t="shared" si="206"/>
        <v>2311.9139045000002</v>
      </c>
      <c r="W245" s="52">
        <f t="shared" si="206"/>
        <v>2305.0078488999998</v>
      </c>
      <c r="X245" s="52">
        <f t="shared" si="206"/>
        <v>2358.4559664999997</v>
      </c>
      <c r="Y245" s="52">
        <f t="shared" si="206"/>
        <v>2731.4082091999999</v>
      </c>
      <c r="Z245" s="52">
        <f t="shared" si="206"/>
        <v>2724.3615273</v>
      </c>
      <c r="AA245" s="52">
        <f t="shared" si="206"/>
        <v>2715.1045220999999</v>
      </c>
      <c r="AB245" s="52">
        <f t="shared" si="206"/>
        <v>2705.1164742000001</v>
      </c>
      <c r="AC245" s="52">
        <f t="shared" si="206"/>
        <v>2694.9963097</v>
      </c>
      <c r="AD245" s="52">
        <f t="shared" si="206"/>
        <v>2684.7074922000002</v>
      </c>
      <c r="AE245" s="52">
        <f t="shared" si="206"/>
        <v>2674.2123947999999</v>
      </c>
      <c r="AF245" s="52">
        <f t="shared" si="206"/>
        <v>2663.7403397000003</v>
      </c>
      <c r="AH245" s="65">
        <f t="shared" si="194"/>
        <v>922.10838609999996</v>
      </c>
      <c r="AI245" s="65">
        <f t="shared" si="195"/>
        <v>1244.60251126</v>
      </c>
      <c r="AJ245" s="65">
        <f t="shared" si="196"/>
        <v>1691.8188164999999</v>
      </c>
      <c r="AK245" s="65">
        <f t="shared" si="197"/>
        <v>1863.0115703399999</v>
      </c>
      <c r="AL245" s="65">
        <f t="shared" si="198"/>
        <v>2566.8676148</v>
      </c>
      <c r="AM245" s="65">
        <f t="shared" si="199"/>
        <v>2684.5546021199998</v>
      </c>
      <c r="AN245" s="66"/>
      <c r="AO245" s="65">
        <f t="shared" si="200"/>
        <v>1083.3554486799999</v>
      </c>
      <c r="AP245" s="65">
        <f t="shared" si="201"/>
        <v>1777.4151934199999</v>
      </c>
      <c r="AQ245" s="65">
        <f t="shared" si="202"/>
        <v>2625.7111084600001</v>
      </c>
    </row>
    <row r="246" spans="1:43" x14ac:dyDescent="0.25">
      <c r="A246" s="13" t="s">
        <v>437</v>
      </c>
      <c r="B246" s="37"/>
      <c r="C246" s="52">
        <f t="shared" ref="C246:AF246" si="207">C152+C65</f>
        <v>13.633511590000003</v>
      </c>
      <c r="D246" s="52">
        <f t="shared" si="207"/>
        <v>13.645693829999999</v>
      </c>
      <c r="E246" s="52">
        <f t="shared" si="207"/>
        <v>13.506638239999999</v>
      </c>
      <c r="F246" s="52">
        <f t="shared" si="207"/>
        <v>13.342915250000003</v>
      </c>
      <c r="G246" s="52">
        <f t="shared" si="207"/>
        <v>13.167075190000002</v>
      </c>
      <c r="H246" s="52">
        <f t="shared" si="207"/>
        <v>12.990305880000001</v>
      </c>
      <c r="I246" s="52">
        <f t="shared" si="207"/>
        <v>12.61230524</v>
      </c>
      <c r="J246" s="52">
        <f t="shared" si="207"/>
        <v>12.240006919999999</v>
      </c>
      <c r="K246" s="52">
        <f t="shared" si="207"/>
        <v>11.87013954</v>
      </c>
      <c r="L246" s="52">
        <f t="shared" si="207"/>
        <v>11.302926299999999</v>
      </c>
      <c r="M246" s="52">
        <f t="shared" si="207"/>
        <v>10.742288069999999</v>
      </c>
      <c r="N246" s="52">
        <f t="shared" si="207"/>
        <v>10.079118959999997</v>
      </c>
      <c r="O246" s="52">
        <f t="shared" si="207"/>
        <v>9.3101292400000002</v>
      </c>
      <c r="P246" s="52">
        <f t="shared" si="207"/>
        <v>8.4370917599999977</v>
      </c>
      <c r="Q246" s="52">
        <f t="shared" si="207"/>
        <v>7.6661728</v>
      </c>
      <c r="R246" s="52">
        <f t="shared" si="207"/>
        <v>6.7911351699999969</v>
      </c>
      <c r="S246" s="52">
        <f t="shared" si="207"/>
        <v>6.0170094099999973</v>
      </c>
      <c r="T246" s="52">
        <f t="shared" si="207"/>
        <v>5.2444375600000033</v>
      </c>
      <c r="U246" s="52">
        <f t="shared" si="207"/>
        <v>4.5701894000000012</v>
      </c>
      <c r="V246" s="52">
        <f t="shared" si="207"/>
        <v>3.9978408899999978</v>
      </c>
      <c r="W246" s="52">
        <f t="shared" si="207"/>
        <v>3.4239031400000002</v>
      </c>
      <c r="X246" s="52">
        <f t="shared" si="207"/>
        <v>2.9479658499999957</v>
      </c>
      <c r="Y246" s="52">
        <f t="shared" si="207"/>
        <v>2.5739904499999953</v>
      </c>
      <c r="Z246" s="52">
        <f t="shared" si="207"/>
        <v>2.2970088799999955</v>
      </c>
      <c r="AA246" s="52">
        <f t="shared" si="207"/>
        <v>2.0166412199999968</v>
      </c>
      <c r="AB246" s="52">
        <f t="shared" si="207"/>
        <v>1.8345588200000009</v>
      </c>
      <c r="AC246" s="52">
        <f t="shared" si="207"/>
        <v>1.7515845700000028</v>
      </c>
      <c r="AD246" s="52">
        <f t="shared" si="207"/>
        <v>1.5652740399999985</v>
      </c>
      <c r="AE246" s="52">
        <f t="shared" si="207"/>
        <v>1.4777608200000016</v>
      </c>
      <c r="AF246" s="52">
        <f t="shared" si="207"/>
        <v>1.3875063199999957</v>
      </c>
      <c r="AH246" s="65">
        <f t="shared" si="194"/>
        <v>13.459166820000002</v>
      </c>
      <c r="AI246" s="65">
        <f t="shared" si="195"/>
        <v>12.203136775999999</v>
      </c>
      <c r="AJ246" s="65">
        <f t="shared" si="196"/>
        <v>9.2469601659999991</v>
      </c>
      <c r="AK246" s="65">
        <f t="shared" si="197"/>
        <v>5.3241224859999994</v>
      </c>
      <c r="AL246" s="65">
        <f t="shared" si="198"/>
        <v>2.6519019079999966</v>
      </c>
      <c r="AM246" s="65">
        <f t="shared" si="199"/>
        <v>1.6033369140000002</v>
      </c>
      <c r="AN246" s="66"/>
      <c r="AO246" s="65">
        <f t="shared" si="200"/>
        <v>12.831151798</v>
      </c>
      <c r="AP246" s="65">
        <f t="shared" si="201"/>
        <v>7.2855413259999988</v>
      </c>
      <c r="AQ246" s="65">
        <f t="shared" si="202"/>
        <v>2.1276194109999986</v>
      </c>
    </row>
    <row r="247" spans="1:43" x14ac:dyDescent="0.25">
      <c r="A247" s="13" t="s">
        <v>675</v>
      </c>
      <c r="B247" s="37"/>
      <c r="C247" s="52">
        <f t="shared" ref="C247:AF247" si="208">C153+C66</f>
        <v>1542.0684810000002</v>
      </c>
      <c r="D247" s="52">
        <f t="shared" si="208"/>
        <v>1578.5596932000001</v>
      </c>
      <c r="E247" s="52">
        <f t="shared" si="208"/>
        <v>1601.9803736000001</v>
      </c>
      <c r="F247" s="52">
        <f t="shared" si="208"/>
        <v>1630.4288784999999</v>
      </c>
      <c r="G247" s="52">
        <f t="shared" si="208"/>
        <v>1527.2989941000001</v>
      </c>
      <c r="H247" s="52">
        <f t="shared" si="208"/>
        <v>1557.6934327999998</v>
      </c>
      <c r="I247" s="52">
        <f t="shared" si="208"/>
        <v>1581.6669065999999</v>
      </c>
      <c r="J247" s="52">
        <f t="shared" si="208"/>
        <v>1594.8369431000001</v>
      </c>
      <c r="K247" s="52">
        <f t="shared" si="208"/>
        <v>1603.8824803</v>
      </c>
      <c r="L247" s="52">
        <f t="shared" si="208"/>
        <v>1817.5051842</v>
      </c>
      <c r="M247" s="52">
        <f t="shared" si="208"/>
        <v>1334.3707405</v>
      </c>
      <c r="N247" s="52">
        <f t="shared" si="208"/>
        <v>1361.5351627000002</v>
      </c>
      <c r="O247" s="52">
        <f t="shared" si="208"/>
        <v>1365.7401631000002</v>
      </c>
      <c r="P247" s="52">
        <f t="shared" si="208"/>
        <v>1376.1558841999999</v>
      </c>
      <c r="Q247" s="52">
        <f t="shared" si="208"/>
        <v>1413.1246789000002</v>
      </c>
      <c r="R247" s="52">
        <f t="shared" si="208"/>
        <v>1428.0058477</v>
      </c>
      <c r="S247" s="52">
        <f t="shared" si="208"/>
        <v>1450.0345473000002</v>
      </c>
      <c r="T247" s="52">
        <f t="shared" si="208"/>
        <v>1453.6774813</v>
      </c>
      <c r="U247" s="52">
        <f t="shared" si="208"/>
        <v>1453.0941232</v>
      </c>
      <c r="V247" s="52">
        <f t="shared" si="208"/>
        <v>1294.7198905</v>
      </c>
      <c r="W247" s="52">
        <f t="shared" si="208"/>
        <v>1403.7757564999999</v>
      </c>
      <c r="X247" s="52">
        <f t="shared" si="208"/>
        <v>1401.9391013999998</v>
      </c>
      <c r="Y247" s="52">
        <f t="shared" si="208"/>
        <v>2771.6330907000001</v>
      </c>
      <c r="Z247" s="52">
        <f t="shared" si="208"/>
        <v>2795.5330814000004</v>
      </c>
      <c r="AA247" s="52">
        <f t="shared" si="208"/>
        <v>2803.6744198000001</v>
      </c>
      <c r="AB247" s="52">
        <f t="shared" si="208"/>
        <v>2806.3566469000002</v>
      </c>
      <c r="AC247" s="52">
        <f t="shared" si="208"/>
        <v>2806.8653657000004</v>
      </c>
      <c r="AD247" s="52">
        <f t="shared" si="208"/>
        <v>2806.3650445000003</v>
      </c>
      <c r="AE247" s="52">
        <f t="shared" si="208"/>
        <v>2808.9300309</v>
      </c>
      <c r="AF247" s="52">
        <f t="shared" si="208"/>
        <v>2807.2078869000002</v>
      </c>
      <c r="AH247" s="65">
        <f t="shared" si="194"/>
        <v>1576.0672840800003</v>
      </c>
      <c r="AI247" s="65">
        <f t="shared" si="195"/>
        <v>1631.1169894</v>
      </c>
      <c r="AJ247" s="65">
        <f t="shared" si="196"/>
        <v>1370.1853258800002</v>
      </c>
      <c r="AK247" s="65">
        <f t="shared" si="197"/>
        <v>1415.9063780000001</v>
      </c>
      <c r="AL247" s="65">
        <f t="shared" si="198"/>
        <v>2235.3110899600001</v>
      </c>
      <c r="AM247" s="65">
        <f t="shared" si="199"/>
        <v>2807.1449949799999</v>
      </c>
      <c r="AN247" s="66"/>
      <c r="AO247" s="65">
        <f t="shared" si="200"/>
        <v>1603.5921367400001</v>
      </c>
      <c r="AP247" s="65">
        <f t="shared" si="201"/>
        <v>1393.0458519400001</v>
      </c>
      <c r="AQ247" s="65">
        <f t="shared" si="202"/>
        <v>2521.2280424700002</v>
      </c>
    </row>
    <row r="248" spans="1:43" x14ac:dyDescent="0.25">
      <c r="A248" s="13" t="s">
        <v>413</v>
      </c>
      <c r="B248" s="37"/>
      <c r="C248" s="52">
        <f t="shared" ref="C248:AF248" si="209">C154+C67</f>
        <v>2646.9579952700001</v>
      </c>
      <c r="D248" s="52">
        <f t="shared" si="209"/>
        <v>2601.8828664299999</v>
      </c>
      <c r="E248" s="52">
        <f t="shared" si="209"/>
        <v>2871.44422196</v>
      </c>
      <c r="F248" s="52">
        <f t="shared" si="209"/>
        <v>3067.3985237100001</v>
      </c>
      <c r="G248" s="52">
        <f t="shared" si="209"/>
        <v>3181.4143122299997</v>
      </c>
      <c r="H248" s="52">
        <f t="shared" si="209"/>
        <v>3466.26719103</v>
      </c>
      <c r="I248" s="52">
        <f t="shared" si="209"/>
        <v>3307.4673404499999</v>
      </c>
      <c r="J248" s="52">
        <f t="shared" si="209"/>
        <v>4143.2382548300002</v>
      </c>
      <c r="K248" s="52">
        <f t="shared" si="209"/>
        <v>3904.6092434699999</v>
      </c>
      <c r="L248" s="52">
        <f t="shared" si="209"/>
        <v>4378.7336585100002</v>
      </c>
      <c r="M248" s="52">
        <f t="shared" si="209"/>
        <v>4351.07764434</v>
      </c>
      <c r="N248" s="52">
        <f t="shared" si="209"/>
        <v>4004.9529228900001</v>
      </c>
      <c r="O248" s="52">
        <f t="shared" si="209"/>
        <v>3284.0142312999997</v>
      </c>
      <c r="P248" s="52">
        <f t="shared" si="209"/>
        <v>2922.3749289800003</v>
      </c>
      <c r="Q248" s="52">
        <f t="shared" si="209"/>
        <v>3070.3013827099999</v>
      </c>
      <c r="R248" s="52">
        <f t="shared" si="209"/>
        <v>2286.41100736</v>
      </c>
      <c r="S248" s="52">
        <f t="shared" si="209"/>
        <v>2297.33245575</v>
      </c>
      <c r="T248" s="52">
        <f t="shared" si="209"/>
        <v>2727.3339784499999</v>
      </c>
      <c r="U248" s="52">
        <f t="shared" si="209"/>
        <v>2298.7371983900002</v>
      </c>
      <c r="V248" s="52">
        <f t="shared" si="209"/>
        <v>2290.7252635600003</v>
      </c>
      <c r="W248" s="52">
        <f t="shared" si="209"/>
        <v>2635.2006220100002</v>
      </c>
      <c r="X248" s="52">
        <f t="shared" si="209"/>
        <v>2636.5010486300002</v>
      </c>
      <c r="Y248" s="52">
        <f t="shared" si="209"/>
        <v>2810.3635159800001</v>
      </c>
      <c r="Z248" s="52">
        <f t="shared" si="209"/>
        <v>2629.9997393399999</v>
      </c>
      <c r="AA248" s="52">
        <f t="shared" si="209"/>
        <v>2965.1771659300002</v>
      </c>
      <c r="AB248" s="52">
        <f t="shared" si="209"/>
        <v>3286.0671799500001</v>
      </c>
      <c r="AC248" s="52">
        <f t="shared" si="209"/>
        <v>3608.9237524</v>
      </c>
      <c r="AD248" s="52">
        <f t="shared" si="209"/>
        <v>3820.6814637100001</v>
      </c>
      <c r="AE248" s="52">
        <f t="shared" si="209"/>
        <v>4147.1130040799999</v>
      </c>
      <c r="AF248" s="52">
        <f t="shared" si="209"/>
        <v>4152.2770009100004</v>
      </c>
      <c r="AH248" s="65">
        <f t="shared" si="194"/>
        <v>2873.8195839200002</v>
      </c>
      <c r="AI248" s="65">
        <f t="shared" si="195"/>
        <v>3840.063137658</v>
      </c>
      <c r="AJ248" s="65">
        <f t="shared" si="196"/>
        <v>3526.5442220439995</v>
      </c>
      <c r="AK248" s="65">
        <f t="shared" si="197"/>
        <v>2380.1079807020001</v>
      </c>
      <c r="AL248" s="65">
        <f t="shared" si="198"/>
        <v>2735.4484183779996</v>
      </c>
      <c r="AM248" s="65">
        <f t="shared" si="199"/>
        <v>3803.0124802099999</v>
      </c>
      <c r="AN248" s="66"/>
      <c r="AO248" s="65">
        <f t="shared" si="200"/>
        <v>3356.9413607890001</v>
      </c>
      <c r="AP248" s="65">
        <f t="shared" si="201"/>
        <v>2953.3261013729998</v>
      </c>
      <c r="AQ248" s="65">
        <f t="shared" si="202"/>
        <v>3269.2304492939998</v>
      </c>
    </row>
    <row r="249" spans="1:43" x14ac:dyDescent="0.25">
      <c r="A249" s="13" t="s">
        <v>414</v>
      </c>
      <c r="B249" s="37"/>
      <c r="C249" s="52">
        <f t="shared" ref="C249:AF249" si="210">C155+C68</f>
        <v>5585.7028261999994</v>
      </c>
      <c r="D249" s="52">
        <f t="shared" si="210"/>
        <v>5595.5051666999989</v>
      </c>
      <c r="E249" s="52">
        <f t="shared" si="210"/>
        <v>5893.3578986000002</v>
      </c>
      <c r="F249" s="52">
        <f t="shared" si="210"/>
        <v>6097.1775325999997</v>
      </c>
      <c r="G249" s="52">
        <f t="shared" si="210"/>
        <v>5898.0709894999991</v>
      </c>
      <c r="H249" s="52">
        <f t="shared" si="210"/>
        <v>6277.5149507999995</v>
      </c>
      <c r="I249" s="52">
        <f t="shared" si="210"/>
        <v>6090.2940340999994</v>
      </c>
      <c r="J249" s="52">
        <f t="shared" si="210"/>
        <v>6926.454862300001</v>
      </c>
      <c r="K249" s="52">
        <f t="shared" si="210"/>
        <v>6649.8709221999998</v>
      </c>
      <c r="L249" s="52">
        <f t="shared" si="210"/>
        <v>6962.9959299000002</v>
      </c>
      <c r="M249" s="52">
        <f t="shared" si="210"/>
        <v>8684.4711674999999</v>
      </c>
      <c r="N249" s="52">
        <f t="shared" si="210"/>
        <v>8293.8067780000001</v>
      </c>
      <c r="O249" s="52">
        <f t="shared" si="210"/>
        <v>7574.7769691999993</v>
      </c>
      <c r="P249" s="52">
        <f t="shared" si="210"/>
        <v>7206.7955368000003</v>
      </c>
      <c r="Q249" s="52">
        <f t="shared" si="210"/>
        <v>7461.1798213000002</v>
      </c>
      <c r="R249" s="52">
        <f t="shared" si="210"/>
        <v>6585.3126695999999</v>
      </c>
      <c r="S249" s="52">
        <f t="shared" si="210"/>
        <v>6623.5365378999995</v>
      </c>
      <c r="T249" s="52">
        <f t="shared" si="210"/>
        <v>7043.6210422000004</v>
      </c>
      <c r="U249" s="52">
        <f t="shared" si="210"/>
        <v>6602.8530591999997</v>
      </c>
      <c r="V249" s="52">
        <f t="shared" si="210"/>
        <v>7058.0254423000006</v>
      </c>
      <c r="W249" s="52">
        <f t="shared" si="210"/>
        <v>7326.8503647000007</v>
      </c>
      <c r="X249" s="52">
        <f t="shared" si="210"/>
        <v>7365.0120764000003</v>
      </c>
      <c r="Y249" s="52">
        <f t="shared" si="210"/>
        <v>7730.2027800999995</v>
      </c>
      <c r="Z249" s="52">
        <f t="shared" si="210"/>
        <v>7546.4835208999993</v>
      </c>
      <c r="AA249" s="52">
        <f t="shared" si="210"/>
        <v>7879.4593133999997</v>
      </c>
      <c r="AB249" s="52">
        <f t="shared" si="210"/>
        <v>8198.9569730999992</v>
      </c>
      <c r="AC249" s="52">
        <f t="shared" si="210"/>
        <v>8520.9406837999995</v>
      </c>
      <c r="AD249" s="52">
        <f t="shared" si="210"/>
        <v>8731.1862158999993</v>
      </c>
      <c r="AE249" s="52">
        <f t="shared" si="210"/>
        <v>9057.1072382999992</v>
      </c>
      <c r="AF249" s="52">
        <f t="shared" si="210"/>
        <v>9059.2611077999991</v>
      </c>
      <c r="AH249" s="65">
        <f t="shared" si="194"/>
        <v>5813.9628827199995</v>
      </c>
      <c r="AI249" s="65">
        <f t="shared" si="195"/>
        <v>6581.4261398600011</v>
      </c>
      <c r="AJ249" s="65">
        <f t="shared" si="196"/>
        <v>7844.2060545599988</v>
      </c>
      <c r="AK249" s="65">
        <f t="shared" si="197"/>
        <v>6782.6697502400002</v>
      </c>
      <c r="AL249" s="65">
        <f t="shared" si="198"/>
        <v>7569.6016111000008</v>
      </c>
      <c r="AM249" s="65">
        <f t="shared" si="199"/>
        <v>8713.4904437799996</v>
      </c>
      <c r="AN249" s="66"/>
      <c r="AO249" s="65">
        <f t="shared" si="200"/>
        <v>6197.6945112900003</v>
      </c>
      <c r="AP249" s="65">
        <f t="shared" si="201"/>
        <v>7313.4379023999991</v>
      </c>
      <c r="AQ249" s="65">
        <f t="shared" si="202"/>
        <v>8141.5460274400002</v>
      </c>
    </row>
    <row r="250" spans="1:43" x14ac:dyDescent="0.25">
      <c r="A250" s="13" t="s">
        <v>415</v>
      </c>
      <c r="B250" s="37"/>
      <c r="C250" s="52">
        <f t="shared" ref="C250:L250" si="211">C156+C69</f>
        <v>3.7026051799999991</v>
      </c>
      <c r="D250" s="52">
        <f t="shared" si="211"/>
        <v>3.8014947499999998</v>
      </c>
      <c r="E250" s="52">
        <f t="shared" si="211"/>
        <v>3.857986529999998</v>
      </c>
      <c r="F250" s="52">
        <f t="shared" si="211"/>
        <v>3.8937640699999996</v>
      </c>
      <c r="G250" s="52">
        <f t="shared" si="211"/>
        <v>3.9192709900000011</v>
      </c>
      <c r="H250" s="52">
        <f t="shared" si="211"/>
        <v>3.9440296799999999</v>
      </c>
      <c r="I250" s="52">
        <f t="shared" si="211"/>
        <v>3.9698636200000017</v>
      </c>
      <c r="J250" s="52">
        <f t="shared" si="211"/>
        <v>4.0014811399999992</v>
      </c>
      <c r="K250" s="52">
        <f t="shared" si="211"/>
        <v>4.0356370600000027</v>
      </c>
      <c r="L250" s="52">
        <f t="shared" si="211"/>
        <v>4.0744115700000023</v>
      </c>
      <c r="M250" s="52">
        <f t="shared" ref="M250:AF250" si="212">M156+M69</f>
        <v>28.128274210000001</v>
      </c>
      <c r="N250" s="52">
        <f t="shared" si="212"/>
        <v>28.544256000000001</v>
      </c>
      <c r="O250" s="52">
        <f t="shared" si="212"/>
        <v>28.744767490000001</v>
      </c>
      <c r="P250" s="52">
        <f t="shared" si="212"/>
        <v>28.870231860000001</v>
      </c>
      <c r="Q250" s="52">
        <f t="shared" si="212"/>
        <v>28.970439810000006</v>
      </c>
      <c r="R250" s="52">
        <f t="shared" si="212"/>
        <v>29.056459090000001</v>
      </c>
      <c r="S250" s="52">
        <f t="shared" si="212"/>
        <v>29.135911720000003</v>
      </c>
      <c r="T250" s="52">
        <f t="shared" si="212"/>
        <v>29.211353219999999</v>
      </c>
      <c r="U250" s="52">
        <f t="shared" si="212"/>
        <v>29.279665090000002</v>
      </c>
      <c r="V250" s="52">
        <f t="shared" si="212"/>
        <v>29.34377825</v>
      </c>
      <c r="W250" s="52">
        <f t="shared" si="212"/>
        <v>12.543358499999998</v>
      </c>
      <c r="X250" s="52">
        <f t="shared" si="212"/>
        <v>12.334438459999996</v>
      </c>
      <c r="Y250" s="52">
        <f t="shared" si="212"/>
        <v>12.271926969999997</v>
      </c>
      <c r="Z250" s="52">
        <f t="shared" si="212"/>
        <v>12.25250258</v>
      </c>
      <c r="AA250" s="52">
        <f t="shared" si="212"/>
        <v>12.244533599999999</v>
      </c>
      <c r="AB250" s="52">
        <f t="shared" si="212"/>
        <v>12.238492360000004</v>
      </c>
      <c r="AC250" s="52">
        <f t="shared" si="212"/>
        <v>12.231609010000001</v>
      </c>
      <c r="AD250" s="52">
        <f t="shared" si="212"/>
        <v>12.222815599999999</v>
      </c>
      <c r="AE250" s="52">
        <f t="shared" si="212"/>
        <v>12.212386050000001</v>
      </c>
      <c r="AF250" s="52">
        <f t="shared" si="212"/>
        <v>12.19950805</v>
      </c>
      <c r="AH250" s="65">
        <f t="shared" si="194"/>
        <v>3.8350243039999996</v>
      </c>
      <c r="AI250" s="65">
        <f t="shared" si="195"/>
        <v>4.0050846140000012</v>
      </c>
      <c r="AJ250" s="65">
        <f t="shared" si="196"/>
        <v>28.651593874000003</v>
      </c>
      <c r="AK250" s="65">
        <f t="shared" si="197"/>
        <v>29.205433474000007</v>
      </c>
      <c r="AL250" s="65">
        <f t="shared" si="198"/>
        <v>12.329352021999998</v>
      </c>
      <c r="AM250" s="65">
        <f t="shared" si="199"/>
        <v>12.220962214</v>
      </c>
      <c r="AN250" s="66"/>
      <c r="AO250" s="65">
        <f t="shared" si="200"/>
        <v>3.9200544590000002</v>
      </c>
      <c r="AP250" s="65">
        <f t="shared" si="201"/>
        <v>28.928513674000005</v>
      </c>
      <c r="AQ250" s="65">
        <f t="shared" si="202"/>
        <v>12.275157117999999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25586.645438420011</v>
      </c>
      <c r="D254" s="52">
        <f t="shared" ref="D254:AF254" si="213">SUM(D255:D260)</f>
        <v>27410.548266159989</v>
      </c>
      <c r="E254" s="52">
        <f t="shared" si="213"/>
        <v>29408.767109489996</v>
      </c>
      <c r="F254" s="52">
        <f t="shared" si="213"/>
        <v>30957.206630649991</v>
      </c>
      <c r="G254" s="52">
        <f t="shared" si="213"/>
        <v>31416.591136619991</v>
      </c>
      <c r="H254" s="52">
        <f t="shared" si="213"/>
        <v>33523.865828410017</v>
      </c>
      <c r="I254" s="52">
        <f t="shared" si="213"/>
        <v>33957.28152947998</v>
      </c>
      <c r="J254" s="52">
        <f t="shared" si="213"/>
        <v>36777.893759549952</v>
      </c>
      <c r="K254" s="52">
        <f t="shared" si="213"/>
        <v>36995.305752409979</v>
      </c>
      <c r="L254" s="52">
        <f t="shared" si="213"/>
        <v>39415.421123430024</v>
      </c>
      <c r="M254" s="52">
        <f t="shared" si="213"/>
        <v>43680.973583440005</v>
      </c>
      <c r="N254" s="52">
        <f t="shared" si="213"/>
        <v>43594.436104340028</v>
      </c>
      <c r="O254" s="52">
        <f t="shared" si="213"/>
        <v>43275.492030739981</v>
      </c>
      <c r="P254" s="52">
        <f t="shared" si="213"/>
        <v>43647.680625990019</v>
      </c>
      <c r="Q254" s="52">
        <f t="shared" si="213"/>
        <v>45567.962622050021</v>
      </c>
      <c r="R254" s="52">
        <f t="shared" si="213"/>
        <v>44674.489651499971</v>
      </c>
      <c r="S254" s="52">
        <f t="shared" si="213"/>
        <v>46228.826676949975</v>
      </c>
      <c r="T254" s="52">
        <f t="shared" si="213"/>
        <v>48265.493722969957</v>
      </c>
      <c r="U254" s="52">
        <f t="shared" si="213"/>
        <v>48499.99744986002</v>
      </c>
      <c r="V254" s="52">
        <f t="shared" si="213"/>
        <v>51386.167806020007</v>
      </c>
      <c r="W254" s="52">
        <f t="shared" si="213"/>
        <v>52871.324389329988</v>
      </c>
      <c r="X254" s="52">
        <f t="shared" si="213"/>
        <v>54368.743677779916</v>
      </c>
      <c r="Y254" s="52">
        <f t="shared" si="213"/>
        <v>57800.229352940005</v>
      </c>
      <c r="Z254" s="52">
        <f t="shared" si="213"/>
        <v>58466.461759650003</v>
      </c>
      <c r="AA254" s="52">
        <f t="shared" si="213"/>
        <v>60082.42527977009</v>
      </c>
      <c r="AB254" s="52">
        <f t="shared" si="213"/>
        <v>61612.467968839999</v>
      </c>
      <c r="AC254" s="52">
        <f t="shared" si="213"/>
        <v>63096.004037459912</v>
      </c>
      <c r="AD254" s="52">
        <f t="shared" si="213"/>
        <v>64295.248424239988</v>
      </c>
      <c r="AE254" s="52">
        <f t="shared" si="213"/>
        <v>65685.644142860037</v>
      </c>
      <c r="AF254" s="52">
        <f t="shared" si="213"/>
        <v>66348.831762530011</v>
      </c>
      <c r="AH254" s="65">
        <f t="shared" ref="AH254:AH260" si="214">AVERAGE(C254:G254)</f>
        <v>28955.951716267999</v>
      </c>
      <c r="AI254" s="65">
        <f t="shared" ref="AI254:AI260" si="215">AVERAGE(H254:L254)</f>
        <v>36133.953598655986</v>
      </c>
      <c r="AJ254" s="65">
        <f t="shared" ref="AJ254:AJ260" si="216">AVERAGE(M254:Q254)</f>
        <v>43953.308993312006</v>
      </c>
      <c r="AK254" s="65">
        <f t="shared" ref="AK254:AK260" si="217">AVERAGE(R254:V254)</f>
        <v>47810.995061459987</v>
      </c>
      <c r="AL254" s="65">
        <f t="shared" ref="AL254:AL260" si="218">AVERAGE(W254:AA254)</f>
        <v>56717.836891893996</v>
      </c>
      <c r="AM254" s="65">
        <f t="shared" ref="AM254:AM260" si="219">AVERAGE(AB254:AF254)</f>
        <v>64207.639267185994</v>
      </c>
      <c r="AN254" s="66"/>
      <c r="AO254" s="65">
        <f t="shared" ref="AO254:AO260" si="220">AVERAGE(AH254:AI254)</f>
        <v>32544.952657461992</v>
      </c>
      <c r="AP254" s="65">
        <f t="shared" ref="AP254:AP260" si="221">AVERAGE(AJ254:AK254)</f>
        <v>45882.152027385993</v>
      </c>
      <c r="AQ254" s="65">
        <f t="shared" ref="AQ254:AQ260" si="222">AVERAGE(AL254:AM254)</f>
        <v>60462.738079539995</v>
      </c>
    </row>
    <row r="255" spans="1:43" x14ac:dyDescent="0.25">
      <c r="A255" s="13" t="s">
        <v>422</v>
      </c>
      <c r="B255" s="13"/>
      <c r="C255" s="52">
        <f>SUM(C241:C250)</f>
        <v>21808.885128419999</v>
      </c>
      <c r="D255" s="52">
        <f t="shared" ref="D255:AF255" si="223">SUM(D241:D250)</f>
        <v>22050.734404160004</v>
      </c>
      <c r="E255" s="52">
        <f t="shared" si="223"/>
        <v>22797.543902489997</v>
      </c>
      <c r="F255" s="52">
        <f t="shared" si="223"/>
        <v>23310.623425649996</v>
      </c>
      <c r="G255" s="52">
        <f t="shared" si="223"/>
        <v>22885.766320620001</v>
      </c>
      <c r="H255" s="52">
        <f t="shared" si="223"/>
        <v>24069.96410641</v>
      </c>
      <c r="I255" s="52">
        <f t="shared" si="223"/>
        <v>23593.53098548</v>
      </c>
      <c r="J255" s="52">
        <f t="shared" si="223"/>
        <v>25363.164457549999</v>
      </c>
      <c r="K255" s="52">
        <f t="shared" si="223"/>
        <v>24546.240117410001</v>
      </c>
      <c r="L255" s="52">
        <f t="shared" si="223"/>
        <v>25823.696461430001</v>
      </c>
      <c r="M255" s="52">
        <f t="shared" si="223"/>
        <v>28778.396410440004</v>
      </c>
      <c r="N255" s="52">
        <f t="shared" si="223"/>
        <v>27480.028066340004</v>
      </c>
      <c r="O255" s="52">
        <f t="shared" si="223"/>
        <v>26052.865371740001</v>
      </c>
      <c r="P255" s="52">
        <f t="shared" si="223"/>
        <v>25337.350272990003</v>
      </c>
      <c r="Q255" s="52">
        <f t="shared" si="223"/>
        <v>26091.654815049998</v>
      </c>
      <c r="R255" s="52">
        <f t="shared" si="223"/>
        <v>24129.5917285</v>
      </c>
      <c r="S255" s="52">
        <f t="shared" si="223"/>
        <v>24563.420904950002</v>
      </c>
      <c r="T255" s="52">
        <f t="shared" si="223"/>
        <v>25420.070196969999</v>
      </c>
      <c r="U255" s="52">
        <f t="shared" si="223"/>
        <v>24549.589159859999</v>
      </c>
      <c r="V255" s="52">
        <f t="shared" si="223"/>
        <v>26265.08226802</v>
      </c>
      <c r="W255" s="52">
        <f t="shared" si="223"/>
        <v>26619.123806329997</v>
      </c>
      <c r="X255" s="52">
        <f t="shared" si="223"/>
        <v>27040.524688780002</v>
      </c>
      <c r="Y255" s="52">
        <f t="shared" si="223"/>
        <v>29337.02061494</v>
      </c>
      <c r="Z255" s="52">
        <f t="shared" si="223"/>
        <v>29001.248213649997</v>
      </c>
      <c r="AA255" s="52">
        <f t="shared" si="223"/>
        <v>29678.648221769996</v>
      </c>
      <c r="AB255" s="52">
        <f t="shared" si="223"/>
        <v>30321.716722840003</v>
      </c>
      <c r="AC255" s="52">
        <f t="shared" si="223"/>
        <v>30966.78294546</v>
      </c>
      <c r="AD255" s="52">
        <f t="shared" si="223"/>
        <v>31387.622300239993</v>
      </c>
      <c r="AE255" s="52">
        <f t="shared" si="223"/>
        <v>32041.774312859998</v>
      </c>
      <c r="AF255" s="52">
        <f t="shared" si="223"/>
        <v>32046.677516529999</v>
      </c>
      <c r="AG255" s="67"/>
      <c r="AH255" s="65">
        <f t="shared" si="214"/>
        <v>22570.710636267999</v>
      </c>
      <c r="AI255" s="65">
        <f t="shared" si="215"/>
        <v>24679.319225655996</v>
      </c>
      <c r="AJ255" s="65">
        <f t="shared" si="216"/>
        <v>26748.058987312001</v>
      </c>
      <c r="AK255" s="65">
        <f t="shared" si="217"/>
        <v>24985.550851660002</v>
      </c>
      <c r="AL255" s="65">
        <f t="shared" si="218"/>
        <v>28335.313109093997</v>
      </c>
      <c r="AM255" s="65">
        <f t="shared" si="219"/>
        <v>31352.914759586001</v>
      </c>
      <c r="AN255" s="66"/>
      <c r="AO255" s="65">
        <f t="shared" si="220"/>
        <v>23625.014930961996</v>
      </c>
      <c r="AP255" s="65">
        <f t="shared" si="221"/>
        <v>25866.804919486</v>
      </c>
      <c r="AQ255" s="65">
        <f t="shared" si="222"/>
        <v>29844.113934339999</v>
      </c>
    </row>
    <row r="256" spans="1:43" x14ac:dyDescent="0.25">
      <c r="A256" s="13" t="s">
        <v>399</v>
      </c>
      <c r="B256" s="13"/>
      <c r="C256" s="52">
        <f>C78+C187</f>
        <v>1640.2758200000098</v>
      </c>
      <c r="D256" s="52">
        <f>D78+D187</f>
        <v>2495.0003999999863</v>
      </c>
      <c r="E256" s="52">
        <f>E78+E187</f>
        <v>3058.1760900000081</v>
      </c>
      <c r="F256" s="52">
        <f t="shared" ref="F256:AF256" si="224">F78+F187</f>
        <v>3430.0533800000012</v>
      </c>
      <c r="G256" s="52">
        <f t="shared" si="224"/>
        <v>3671.9777099999883</v>
      </c>
      <c r="H256" s="52">
        <f t="shared" si="224"/>
        <v>3938.45165000001</v>
      </c>
      <c r="I256" s="52">
        <f t="shared" si="224"/>
        <v>4193.2235699999837</v>
      </c>
      <c r="J256" s="52">
        <f t="shared" si="224"/>
        <v>4556.2939899999546</v>
      </c>
      <c r="K256" s="52">
        <f t="shared" si="224"/>
        <v>4906.5539499999868</v>
      </c>
      <c r="L256" s="52">
        <f t="shared" si="224"/>
        <v>5340.0249700000204</v>
      </c>
      <c r="M256" s="52">
        <f t="shared" si="224"/>
        <v>5901.5534500000031</v>
      </c>
      <c r="N256" s="52">
        <f t="shared" si="224"/>
        <v>6386.0666400000227</v>
      </c>
      <c r="O256" s="52">
        <f t="shared" si="224"/>
        <v>6791.8161699999728</v>
      </c>
      <c r="P256" s="52">
        <f t="shared" si="224"/>
        <v>7184.3841000000066</v>
      </c>
      <c r="Q256" s="52">
        <f t="shared" si="224"/>
        <v>7640.3426000000181</v>
      </c>
      <c r="R256" s="52">
        <f t="shared" si="224"/>
        <v>8026.3513099999764</v>
      </c>
      <c r="S256" s="52">
        <f t="shared" si="224"/>
        <v>8457.0799199999856</v>
      </c>
      <c r="T256" s="52">
        <f t="shared" si="224"/>
        <v>8937.9625899999555</v>
      </c>
      <c r="U256" s="52">
        <f t="shared" si="224"/>
        <v>9367.0706100000207</v>
      </c>
      <c r="V256" s="52">
        <f t="shared" si="224"/>
        <v>9852.1378400000031</v>
      </c>
      <c r="W256" s="52">
        <f t="shared" si="224"/>
        <v>10312.865289999991</v>
      </c>
      <c r="X256" s="52">
        <f t="shared" si="224"/>
        <v>10739.119349999917</v>
      </c>
      <c r="Y256" s="52">
        <f t="shared" si="224"/>
        <v>11219.486709999997</v>
      </c>
      <c r="Z256" s="52">
        <f t="shared" si="224"/>
        <v>11607.92183000001</v>
      </c>
      <c r="AA256" s="52">
        <f t="shared" si="224"/>
        <v>11958.561750000095</v>
      </c>
      <c r="AB256" s="52">
        <f t="shared" si="224"/>
        <v>12281.825430000004</v>
      </c>
      <c r="AC256" s="52">
        <f t="shared" si="224"/>
        <v>12580.872189999915</v>
      </c>
      <c r="AD256" s="52">
        <f t="shared" si="224"/>
        <v>12847.455639999986</v>
      </c>
      <c r="AE256" s="52">
        <f t="shared" si="224"/>
        <v>13095.312180000037</v>
      </c>
      <c r="AF256" s="52">
        <f t="shared" si="224"/>
        <v>13297.633700000017</v>
      </c>
      <c r="AG256" s="67"/>
      <c r="AH256" s="65">
        <f t="shared" si="214"/>
        <v>2859.0966799999987</v>
      </c>
      <c r="AI256" s="65">
        <f t="shared" si="215"/>
        <v>4586.9096259999915</v>
      </c>
      <c r="AJ256" s="65">
        <f t="shared" si="216"/>
        <v>6780.8325920000043</v>
      </c>
      <c r="AK256" s="65">
        <f t="shared" si="217"/>
        <v>8928.1204539999871</v>
      </c>
      <c r="AL256" s="65">
        <f t="shared" si="218"/>
        <v>11167.590986000001</v>
      </c>
      <c r="AM256" s="65">
        <f t="shared" si="219"/>
        <v>12820.619827999992</v>
      </c>
      <c r="AN256" s="66"/>
      <c r="AO256" s="65">
        <f t="shared" si="220"/>
        <v>3723.0031529999951</v>
      </c>
      <c r="AP256" s="65">
        <f t="shared" si="221"/>
        <v>7854.4765229999957</v>
      </c>
      <c r="AQ256" s="65">
        <f t="shared" si="222"/>
        <v>11994.105406999995</v>
      </c>
    </row>
    <row r="257" spans="1:43" x14ac:dyDescent="0.25">
      <c r="A257" s="13" t="s">
        <v>421</v>
      </c>
      <c r="B257" s="13"/>
      <c r="C257" s="52">
        <f t="shared" ref="C257:AF257" si="225">C79+C188</f>
        <v>256.96624300000224</v>
      </c>
      <c r="D257" s="52">
        <f t="shared" si="225"/>
        <v>392.20324299999947</v>
      </c>
      <c r="E257" s="52">
        <f t="shared" si="225"/>
        <v>476.51348099999404</v>
      </c>
      <c r="F257" s="52">
        <f t="shared" si="225"/>
        <v>525.72003299999733</v>
      </c>
      <c r="G257" s="52">
        <f t="shared" si="225"/>
        <v>545.36365900000214</v>
      </c>
      <c r="H257" s="52">
        <f t="shared" si="225"/>
        <v>559.33586700000387</v>
      </c>
      <c r="I257" s="52">
        <f t="shared" si="225"/>
        <v>558.81340000000023</v>
      </c>
      <c r="J257" s="52">
        <f t="shared" si="225"/>
        <v>566.41245599999479</v>
      </c>
      <c r="K257" s="52">
        <f t="shared" si="225"/>
        <v>561.40590499999712</v>
      </c>
      <c r="L257" s="52">
        <f t="shared" si="225"/>
        <v>564.2151650000053</v>
      </c>
      <c r="M257" s="52">
        <f t="shared" si="225"/>
        <v>584.10673200000156</v>
      </c>
      <c r="N257" s="52">
        <f t="shared" si="225"/>
        <v>585.7764199999981</v>
      </c>
      <c r="O257" s="52">
        <f t="shared" si="225"/>
        <v>572.24297500000102</v>
      </c>
      <c r="P257" s="52">
        <f t="shared" si="225"/>
        <v>556.10784500000818</v>
      </c>
      <c r="Q257" s="52">
        <f t="shared" si="225"/>
        <v>551.08966899999859</v>
      </c>
      <c r="R257" s="52">
        <f t="shared" si="225"/>
        <v>533.69829499999832</v>
      </c>
      <c r="S257" s="52">
        <f t="shared" si="225"/>
        <v>526.59033399999566</v>
      </c>
      <c r="T257" s="52">
        <f t="shared" si="225"/>
        <v>530.7697169999999</v>
      </c>
      <c r="U257" s="52">
        <f t="shared" si="225"/>
        <v>529.04849099999456</v>
      </c>
      <c r="V257" s="52">
        <f t="shared" si="225"/>
        <v>542.23830000000157</v>
      </c>
      <c r="W257" s="52">
        <f t="shared" si="225"/>
        <v>555.57845600000269</v>
      </c>
      <c r="X257" s="52">
        <f t="shared" si="225"/>
        <v>568.10445099999833</v>
      </c>
      <c r="Y257" s="52">
        <f t="shared" si="225"/>
        <v>595.51932800000009</v>
      </c>
      <c r="Z257" s="52">
        <f t="shared" si="225"/>
        <v>610.66218100000151</v>
      </c>
      <c r="AA257" s="52">
        <f t="shared" si="225"/>
        <v>623.98322899999926</v>
      </c>
      <c r="AB257" s="52">
        <f t="shared" si="225"/>
        <v>636.54592800000501</v>
      </c>
      <c r="AC257" s="52">
        <f t="shared" si="225"/>
        <v>648.4749959999981</v>
      </c>
      <c r="AD257" s="52">
        <f t="shared" si="225"/>
        <v>658.10332100000164</v>
      </c>
      <c r="AE257" s="52">
        <f t="shared" si="225"/>
        <v>667.81375200000116</v>
      </c>
      <c r="AF257" s="52">
        <f t="shared" si="225"/>
        <v>672.67935299999954</v>
      </c>
      <c r="AG257" s="67"/>
      <c r="AH257" s="65">
        <f t="shared" si="214"/>
        <v>439.35333179999907</v>
      </c>
      <c r="AI257" s="65">
        <f t="shared" si="215"/>
        <v>562.03655860000015</v>
      </c>
      <c r="AJ257" s="65">
        <f t="shared" si="216"/>
        <v>569.86472820000154</v>
      </c>
      <c r="AK257" s="65">
        <f t="shared" si="217"/>
        <v>532.46902739999803</v>
      </c>
      <c r="AL257" s="65">
        <f t="shared" si="218"/>
        <v>590.76952900000038</v>
      </c>
      <c r="AM257" s="65">
        <f t="shared" si="219"/>
        <v>656.72347000000104</v>
      </c>
      <c r="AN257" s="66"/>
      <c r="AO257" s="65">
        <f t="shared" si="220"/>
        <v>500.69494519999961</v>
      </c>
      <c r="AP257" s="65">
        <f t="shared" si="221"/>
        <v>551.16687779999984</v>
      </c>
      <c r="AQ257" s="65">
        <f t="shared" si="222"/>
        <v>623.74649950000071</v>
      </c>
    </row>
    <row r="258" spans="1:43" x14ac:dyDescent="0.25">
      <c r="A258" s="13" t="s">
        <v>423</v>
      </c>
      <c r="B258" s="13"/>
      <c r="C258" s="52">
        <f t="shared" ref="C258:AF258" si="226">C80+C189</f>
        <v>30.019406999999774</v>
      </c>
      <c r="D258" s="52">
        <f t="shared" si="226"/>
        <v>46.209108000000015</v>
      </c>
      <c r="E258" s="52">
        <f t="shared" si="226"/>
        <v>60.216198999999506</v>
      </c>
      <c r="F258" s="52">
        <f t="shared" si="226"/>
        <v>72.081205999999838</v>
      </c>
      <c r="G258" s="52">
        <f t="shared" si="226"/>
        <v>82.486068999999588</v>
      </c>
      <c r="H258" s="52">
        <f t="shared" si="226"/>
        <v>93.212988999999652</v>
      </c>
      <c r="I258" s="52">
        <f t="shared" si="226"/>
        <v>104.40511500000048</v>
      </c>
      <c r="J258" s="52">
        <f t="shared" si="226"/>
        <v>117.26346300000023</v>
      </c>
      <c r="K258" s="52">
        <f t="shared" si="226"/>
        <v>130.84723599999961</v>
      </c>
      <c r="L258" s="52">
        <f t="shared" si="226"/>
        <v>145.76608399999986</v>
      </c>
      <c r="M258" s="52">
        <f t="shared" si="226"/>
        <v>162.63212799999928</v>
      </c>
      <c r="N258" s="52">
        <f t="shared" si="226"/>
        <v>179.45781700000043</v>
      </c>
      <c r="O258" s="52">
        <f t="shared" si="226"/>
        <v>195.5269159999998</v>
      </c>
      <c r="P258" s="52">
        <f t="shared" si="226"/>
        <v>211.24755000000005</v>
      </c>
      <c r="Q258" s="52">
        <f t="shared" si="226"/>
        <v>227.49626900000021</v>
      </c>
      <c r="R258" s="52">
        <f t="shared" si="226"/>
        <v>243.1100890000007</v>
      </c>
      <c r="S258" s="52">
        <f t="shared" si="226"/>
        <v>258.85528199999953</v>
      </c>
      <c r="T258" s="52">
        <f t="shared" si="226"/>
        <v>274.99690800000008</v>
      </c>
      <c r="U258" s="52">
        <f t="shared" si="226"/>
        <v>290.51152699999966</v>
      </c>
      <c r="V258" s="52">
        <f t="shared" si="226"/>
        <v>306.16828999999962</v>
      </c>
      <c r="W258" s="52">
        <f t="shared" si="226"/>
        <v>321.36187500000051</v>
      </c>
      <c r="X258" s="52">
        <f t="shared" si="226"/>
        <v>335.77402600000005</v>
      </c>
      <c r="Y258" s="52">
        <f t="shared" si="226"/>
        <v>350.22624599999926</v>
      </c>
      <c r="Z258" s="52">
        <f t="shared" si="226"/>
        <v>363.46560499999941</v>
      </c>
      <c r="AA258" s="52">
        <f t="shared" si="226"/>
        <v>375.65528199999972</v>
      </c>
      <c r="AB258" s="52">
        <f t="shared" si="226"/>
        <v>386.95780999999988</v>
      </c>
      <c r="AC258" s="52">
        <f t="shared" si="226"/>
        <v>397.4535309999992</v>
      </c>
      <c r="AD258" s="52">
        <f t="shared" si="226"/>
        <v>407.07738199999949</v>
      </c>
      <c r="AE258" s="52">
        <f t="shared" si="226"/>
        <v>415.95167000000038</v>
      </c>
      <c r="AF258" s="52">
        <f t="shared" si="226"/>
        <v>423.83155599999918</v>
      </c>
      <c r="AG258" s="67"/>
      <c r="AH258" s="65">
        <f t="shared" si="214"/>
        <v>58.202397799999744</v>
      </c>
      <c r="AI258" s="65">
        <f t="shared" si="215"/>
        <v>118.29897739999997</v>
      </c>
      <c r="AJ258" s="65">
        <f t="shared" si="216"/>
        <v>195.27213599999996</v>
      </c>
      <c r="AK258" s="65">
        <f t="shared" si="217"/>
        <v>274.72841919999991</v>
      </c>
      <c r="AL258" s="65">
        <f t="shared" si="218"/>
        <v>349.29660679999978</v>
      </c>
      <c r="AM258" s="65">
        <f t="shared" si="219"/>
        <v>406.25438979999961</v>
      </c>
      <c r="AN258" s="66"/>
      <c r="AO258" s="65">
        <f t="shared" si="220"/>
        <v>88.25068759999985</v>
      </c>
      <c r="AP258" s="65">
        <f t="shared" si="221"/>
        <v>235.00027759999995</v>
      </c>
      <c r="AQ258" s="65">
        <f t="shared" si="222"/>
        <v>377.7754982999997</v>
      </c>
    </row>
    <row r="259" spans="1:43" x14ac:dyDescent="0.25">
      <c r="A259" s="13" t="s">
        <v>426</v>
      </c>
      <c r="B259" s="13"/>
      <c r="C259" s="52">
        <f t="shared" ref="C259:AF259" si="227">C81+C190</f>
        <v>1800.3115199999993</v>
      </c>
      <c r="D259" s="52">
        <f t="shared" si="227"/>
        <v>2345.7750100000012</v>
      </c>
      <c r="E259" s="52">
        <f t="shared" si="227"/>
        <v>2915.7755499999985</v>
      </c>
      <c r="F259" s="52">
        <f t="shared" si="227"/>
        <v>3506.3209799999968</v>
      </c>
      <c r="G259" s="52">
        <f t="shared" si="227"/>
        <v>4113.5920899999983</v>
      </c>
      <c r="H259" s="52">
        <f t="shared" si="227"/>
        <v>4742.1575099999973</v>
      </c>
      <c r="I259" s="52">
        <f t="shared" si="227"/>
        <v>5386.2334199999968</v>
      </c>
      <c r="J259" s="52">
        <f t="shared" si="227"/>
        <v>6051.6039300000011</v>
      </c>
      <c r="K259" s="52">
        <f t="shared" si="227"/>
        <v>6727.2668599999997</v>
      </c>
      <c r="L259" s="52">
        <f t="shared" si="227"/>
        <v>7417.1817999999985</v>
      </c>
      <c r="M259" s="52">
        <f t="shared" si="227"/>
        <v>8124.3763099999996</v>
      </c>
      <c r="N259" s="52">
        <f t="shared" si="227"/>
        <v>8831.1499799999983</v>
      </c>
      <c r="O259" s="52">
        <f t="shared" si="227"/>
        <v>9532.3294099999985</v>
      </c>
      <c r="P259" s="52">
        <f t="shared" si="227"/>
        <v>10230.006689999998</v>
      </c>
      <c r="Q259" s="52">
        <f t="shared" si="227"/>
        <v>10928.836059999998</v>
      </c>
      <c r="R259" s="52">
        <f t="shared" si="227"/>
        <v>11615.774450000001</v>
      </c>
      <c r="S259" s="52">
        <f t="shared" si="227"/>
        <v>12297.671179999998</v>
      </c>
      <c r="T259" s="52">
        <f t="shared" si="227"/>
        <v>12974.950130000001</v>
      </c>
      <c r="U259" s="52">
        <f t="shared" si="227"/>
        <v>13636.689110000003</v>
      </c>
      <c r="V259" s="52">
        <f t="shared" si="227"/>
        <v>14290.242840000003</v>
      </c>
      <c r="W259" s="52">
        <f t="shared" si="227"/>
        <v>14928.834619999998</v>
      </c>
      <c r="X259" s="52">
        <f t="shared" si="227"/>
        <v>15548.707749999998</v>
      </c>
      <c r="Y259" s="52">
        <f t="shared" si="227"/>
        <v>16155.645420000001</v>
      </c>
      <c r="Z259" s="52">
        <f t="shared" si="227"/>
        <v>16737.486069999999</v>
      </c>
      <c r="AA259" s="52">
        <f t="shared" si="227"/>
        <v>17297.184019999997</v>
      </c>
      <c r="AB259" s="52">
        <f t="shared" si="227"/>
        <v>17834.652509999996</v>
      </c>
      <c r="AC259" s="52">
        <f t="shared" si="227"/>
        <v>18349.536639999998</v>
      </c>
      <c r="AD259" s="52">
        <f t="shared" si="227"/>
        <v>18840.575229999999</v>
      </c>
      <c r="AE259" s="52">
        <f t="shared" si="227"/>
        <v>19308.947659999998</v>
      </c>
      <c r="AF259" s="52">
        <f t="shared" si="227"/>
        <v>19751.823370000002</v>
      </c>
      <c r="AG259" s="67"/>
      <c r="AH259" s="65">
        <f t="shared" si="214"/>
        <v>2936.3550299999988</v>
      </c>
      <c r="AI259" s="65">
        <f t="shared" si="215"/>
        <v>6064.8887039999991</v>
      </c>
      <c r="AJ259" s="65">
        <f t="shared" si="216"/>
        <v>9529.3396899999989</v>
      </c>
      <c r="AK259" s="65">
        <f t="shared" si="217"/>
        <v>12963.065542000002</v>
      </c>
      <c r="AL259" s="65">
        <f t="shared" si="218"/>
        <v>16133.571575999998</v>
      </c>
      <c r="AM259" s="65">
        <f t="shared" si="219"/>
        <v>18817.107081999995</v>
      </c>
      <c r="AN259" s="66"/>
      <c r="AO259" s="65">
        <f t="shared" si="220"/>
        <v>4500.6218669999989</v>
      </c>
      <c r="AP259" s="65">
        <f t="shared" si="221"/>
        <v>11246.202616</v>
      </c>
      <c r="AQ259" s="65">
        <f t="shared" si="222"/>
        <v>17475.339328999995</v>
      </c>
    </row>
    <row r="260" spans="1:43" x14ac:dyDescent="0.25">
      <c r="A260" s="13" t="s">
        <v>425</v>
      </c>
      <c r="B260" s="13"/>
      <c r="C260" s="52">
        <f t="shared" ref="C260:AF260" si="228">C82+C191</f>
        <v>50.187319999999545</v>
      </c>
      <c r="D260" s="52">
        <f t="shared" si="228"/>
        <v>80.626100999998698</v>
      </c>
      <c r="E260" s="52">
        <f t="shared" si="228"/>
        <v>100.54188699999895</v>
      </c>
      <c r="F260" s="52">
        <f t="shared" si="228"/>
        <v>112.40760600000067</v>
      </c>
      <c r="G260" s="52">
        <f t="shared" si="228"/>
        <v>117.40528800000016</v>
      </c>
      <c r="H260" s="52">
        <f t="shared" si="228"/>
        <v>120.74370600000134</v>
      </c>
      <c r="I260" s="52">
        <f t="shared" si="228"/>
        <v>121.07503900000142</v>
      </c>
      <c r="J260" s="52">
        <f t="shared" si="228"/>
        <v>123.15546299999983</v>
      </c>
      <c r="K260" s="52">
        <f t="shared" si="228"/>
        <v>122.99168400000099</v>
      </c>
      <c r="L260" s="52">
        <f t="shared" si="228"/>
        <v>124.53664300000105</v>
      </c>
      <c r="M260" s="52">
        <f t="shared" si="228"/>
        <v>129.9085529999993</v>
      </c>
      <c r="N260" s="52">
        <f t="shared" si="228"/>
        <v>131.95718100000181</v>
      </c>
      <c r="O260" s="52">
        <f t="shared" si="228"/>
        <v>130.71118799999954</v>
      </c>
      <c r="P260" s="52">
        <f t="shared" si="228"/>
        <v>128.58416799999986</v>
      </c>
      <c r="Q260" s="52">
        <f t="shared" si="228"/>
        <v>128.5432089999988</v>
      </c>
      <c r="R260" s="52">
        <f t="shared" si="228"/>
        <v>125.96377900000061</v>
      </c>
      <c r="S260" s="52">
        <f t="shared" si="228"/>
        <v>125.20905599999855</v>
      </c>
      <c r="T260" s="52">
        <f t="shared" si="228"/>
        <v>126.74418100000048</v>
      </c>
      <c r="U260" s="52">
        <f t="shared" si="228"/>
        <v>127.08855200000062</v>
      </c>
      <c r="V260" s="52">
        <f t="shared" si="228"/>
        <v>130.29826799999933</v>
      </c>
      <c r="W260" s="52">
        <f t="shared" si="228"/>
        <v>133.56034200000113</v>
      </c>
      <c r="X260" s="52">
        <f t="shared" si="228"/>
        <v>136.51341200000024</v>
      </c>
      <c r="Y260" s="52">
        <f t="shared" si="228"/>
        <v>142.33103399999982</v>
      </c>
      <c r="Z260" s="52">
        <f t="shared" si="228"/>
        <v>145.67785999999955</v>
      </c>
      <c r="AA260" s="52">
        <f t="shared" si="228"/>
        <v>148.39277699999911</v>
      </c>
      <c r="AB260" s="52">
        <f t="shared" si="228"/>
        <v>150.76956799999925</v>
      </c>
      <c r="AC260" s="52">
        <f t="shared" si="228"/>
        <v>152.88373500000102</v>
      </c>
      <c r="AD260" s="52">
        <f t="shared" si="228"/>
        <v>154.41455100000076</v>
      </c>
      <c r="AE260" s="52">
        <f t="shared" si="228"/>
        <v>155.84456800000021</v>
      </c>
      <c r="AF260" s="52">
        <f t="shared" si="228"/>
        <v>156.18626699999868</v>
      </c>
      <c r="AG260" s="67"/>
      <c r="AH260" s="65">
        <f t="shared" si="214"/>
        <v>92.233640399999601</v>
      </c>
      <c r="AI260" s="65">
        <f t="shared" si="215"/>
        <v>122.50050700000092</v>
      </c>
      <c r="AJ260" s="65">
        <f t="shared" si="216"/>
        <v>129.94085979999986</v>
      </c>
      <c r="AK260" s="65">
        <f t="shared" si="217"/>
        <v>127.06076719999992</v>
      </c>
      <c r="AL260" s="65">
        <f t="shared" si="218"/>
        <v>141.29508499999997</v>
      </c>
      <c r="AM260" s="65">
        <f t="shared" si="219"/>
        <v>154.01973779999997</v>
      </c>
      <c r="AN260" s="66"/>
      <c r="AO260" s="65">
        <f t="shared" si="220"/>
        <v>107.36707370000026</v>
      </c>
      <c r="AP260" s="65">
        <f t="shared" si="221"/>
        <v>128.50081349999988</v>
      </c>
      <c r="AQ260" s="65">
        <f t="shared" si="222"/>
        <v>147.65741139999997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21808.885128419999</v>
      </c>
      <c r="D264" s="52">
        <f t="shared" si="229"/>
        <v>22050.734404160001</v>
      </c>
      <c r="E264" s="52">
        <f t="shared" si="229"/>
        <v>22797.543902489997</v>
      </c>
      <c r="F264" s="52">
        <f t="shared" si="229"/>
        <v>23310.623425649999</v>
      </c>
      <c r="G264" s="52">
        <f t="shared" si="229"/>
        <v>22885.766320620001</v>
      </c>
      <c r="H264" s="52">
        <f t="shared" si="229"/>
        <v>24069.96410641</v>
      </c>
      <c r="I264" s="52">
        <f t="shared" si="229"/>
        <v>23593.53098548</v>
      </c>
      <c r="J264" s="52">
        <f t="shared" si="229"/>
        <v>25363.164457549999</v>
      </c>
      <c r="K264" s="52">
        <f t="shared" si="229"/>
        <v>24546.240117410001</v>
      </c>
      <c r="L264" s="52">
        <f t="shared" si="229"/>
        <v>25823.696461430001</v>
      </c>
      <c r="M264" s="52">
        <f t="shared" si="229"/>
        <v>28778.39641044</v>
      </c>
      <c r="N264" s="52">
        <f t="shared" si="229"/>
        <v>27480.028066340001</v>
      </c>
      <c r="O264" s="52">
        <f t="shared" si="229"/>
        <v>26052.865371740001</v>
      </c>
      <c r="P264" s="52">
        <f t="shared" si="229"/>
        <v>25337.350272989999</v>
      </c>
      <c r="Q264" s="52">
        <f t="shared" si="229"/>
        <v>26091.654815049998</v>
      </c>
      <c r="R264" s="52">
        <f t="shared" si="229"/>
        <v>24129.591728500003</v>
      </c>
      <c r="S264" s="52">
        <f t="shared" si="229"/>
        <v>24563.420904949999</v>
      </c>
      <c r="T264" s="52">
        <f t="shared" si="229"/>
        <v>25420.070196970002</v>
      </c>
      <c r="U264" s="52">
        <f t="shared" si="229"/>
        <v>24549.589159859999</v>
      </c>
      <c r="V264" s="52">
        <f t="shared" si="229"/>
        <v>26265.08226802</v>
      </c>
      <c r="W264" s="52">
        <f t="shared" si="229"/>
        <v>26619.123806329997</v>
      </c>
      <c r="X264" s="52">
        <f t="shared" si="229"/>
        <v>27040.524688780002</v>
      </c>
      <c r="Y264" s="52">
        <f t="shared" si="229"/>
        <v>29337.02061494</v>
      </c>
      <c r="Z264" s="52">
        <f t="shared" si="229"/>
        <v>29001.248213649997</v>
      </c>
      <c r="AA264" s="52">
        <f t="shared" si="229"/>
        <v>29678.64822177</v>
      </c>
      <c r="AB264" s="52">
        <f t="shared" si="229"/>
        <v>30321.716722840003</v>
      </c>
      <c r="AC264" s="52">
        <f t="shared" si="229"/>
        <v>30966.78294546</v>
      </c>
      <c r="AD264" s="52">
        <f t="shared" si="229"/>
        <v>31387.622300239997</v>
      </c>
      <c r="AE264" s="52">
        <f t="shared" si="229"/>
        <v>32041.774312859998</v>
      </c>
      <c r="AF264" s="52">
        <f t="shared" si="229"/>
        <v>32046.677516529999</v>
      </c>
      <c r="AG264" s="9"/>
      <c r="AH264" s="65">
        <f>AVERAGE(C264:G264)</f>
        <v>22570.710636267999</v>
      </c>
      <c r="AI264" s="65">
        <f>AVERAGE(H264:L264)</f>
        <v>24679.319225655996</v>
      </c>
      <c r="AJ264" s="65">
        <f>AVERAGE(M264:Q264)</f>
        <v>26748.058987311997</v>
      </c>
      <c r="AK264" s="65">
        <f>AVERAGE(R264:V264)</f>
        <v>24985.550851660002</v>
      </c>
      <c r="AL264" s="65">
        <f>AVERAGE(W264:AA264)</f>
        <v>28335.313109094004</v>
      </c>
      <c r="AM264" s="65">
        <f>AVERAGE(AB264:AF264)</f>
        <v>31352.914759586001</v>
      </c>
      <c r="AN264" s="66"/>
      <c r="AO264" s="65">
        <f>AVERAGE(AH264:AI264)</f>
        <v>23625.014930961996</v>
      </c>
      <c r="AP264" s="65">
        <f>AVERAGE(AJ264:AK264)</f>
        <v>25866.804919486</v>
      </c>
      <c r="AQ264" s="65">
        <f>AVERAGE(AL264:AM264)</f>
        <v>29844.113934340003</v>
      </c>
    </row>
    <row r="265" spans="1:43" x14ac:dyDescent="0.25">
      <c r="A265" s="13" t="s">
        <v>410</v>
      </c>
      <c r="B265" s="13"/>
      <c r="C265" s="52">
        <f>C241</f>
        <v>6203.4743253999995</v>
      </c>
      <c r="D265" s="52">
        <f t="shared" ref="D265:AF265" si="230">D241</f>
        <v>6275.7343202000002</v>
      </c>
      <c r="E265" s="52">
        <f t="shared" si="230"/>
        <v>6317.3173920999998</v>
      </c>
      <c r="F265" s="52">
        <f t="shared" si="230"/>
        <v>6350.3229070999996</v>
      </c>
      <c r="G265" s="52">
        <f t="shared" si="230"/>
        <v>5489.9052137000008</v>
      </c>
      <c r="H265" s="52">
        <f t="shared" si="230"/>
        <v>5882.0452892000003</v>
      </c>
      <c r="I265" s="52">
        <f t="shared" si="230"/>
        <v>5923.7685609</v>
      </c>
      <c r="J265" s="52">
        <f t="shared" si="230"/>
        <v>5971.8484504999997</v>
      </c>
      <c r="K265" s="52">
        <f t="shared" si="230"/>
        <v>6027.4154927999998</v>
      </c>
      <c r="L265" s="52">
        <f t="shared" si="230"/>
        <v>6005.8384430000006</v>
      </c>
      <c r="M265" s="52">
        <f t="shared" si="230"/>
        <v>5327.8101388000005</v>
      </c>
      <c r="N265" s="52">
        <f t="shared" si="230"/>
        <v>5400.2662259999997</v>
      </c>
      <c r="O265" s="52">
        <f t="shared" si="230"/>
        <v>5483.7393144999996</v>
      </c>
      <c r="P265" s="52">
        <f t="shared" si="230"/>
        <v>5573.3200825000004</v>
      </c>
      <c r="Q265" s="52">
        <f t="shared" si="230"/>
        <v>5497.9628722999996</v>
      </c>
      <c r="R265" s="52">
        <f t="shared" si="230"/>
        <v>5265.8219245999999</v>
      </c>
      <c r="S265" s="52">
        <f t="shared" si="230"/>
        <v>5351.7294663000002</v>
      </c>
      <c r="T265" s="52">
        <f t="shared" si="230"/>
        <v>5434.3025716999991</v>
      </c>
      <c r="U265" s="52">
        <f t="shared" si="230"/>
        <v>5510.3006396999999</v>
      </c>
      <c r="V265" s="52">
        <f t="shared" si="230"/>
        <v>5849.4928971000008</v>
      </c>
      <c r="W265" s="52">
        <f t="shared" si="230"/>
        <v>5612.6375986000003</v>
      </c>
      <c r="X265" s="52">
        <f t="shared" si="230"/>
        <v>5660.7375488000007</v>
      </c>
      <c r="Y265" s="52">
        <f t="shared" si="230"/>
        <v>5701.7394772000007</v>
      </c>
      <c r="Z265" s="52">
        <f t="shared" si="230"/>
        <v>5735.5047148000003</v>
      </c>
      <c r="AA265" s="52">
        <f t="shared" si="230"/>
        <v>5762.7348772000005</v>
      </c>
      <c r="AB265" s="52">
        <f t="shared" si="230"/>
        <v>5784.4109702000005</v>
      </c>
      <c r="AC265" s="52">
        <f t="shared" si="230"/>
        <v>5801.1541361</v>
      </c>
      <c r="AD265" s="52">
        <f t="shared" si="230"/>
        <v>5814.1005353999999</v>
      </c>
      <c r="AE265" s="52">
        <f t="shared" si="230"/>
        <v>5823.7951276000003</v>
      </c>
      <c r="AF265" s="52">
        <f t="shared" si="230"/>
        <v>5830.855074000001</v>
      </c>
      <c r="AG265" s="9"/>
      <c r="AH265" s="65">
        <f t="shared" ref="AH265:AH272" si="231">AVERAGE(C265:G265)</f>
        <v>6127.3508316999996</v>
      </c>
      <c r="AI265" s="65">
        <f t="shared" ref="AI265:AI272" si="232">AVERAGE(H265:L265)</f>
        <v>5962.1832472799997</v>
      </c>
      <c r="AJ265" s="65">
        <f t="shared" ref="AJ265:AJ272" si="233">AVERAGE(M265:Q265)</f>
        <v>5456.6197268199994</v>
      </c>
      <c r="AK265" s="65">
        <f t="shared" ref="AK265:AK272" si="234">AVERAGE(R265:V265)</f>
        <v>5482.3294998799993</v>
      </c>
      <c r="AL265" s="65">
        <f t="shared" ref="AL265:AL272" si="235">AVERAGE(W265:AA265)</f>
        <v>5694.670843320001</v>
      </c>
      <c r="AM265" s="65">
        <f t="shared" ref="AM265:AM272" si="236">AVERAGE(AB265:AF265)</f>
        <v>5810.8631686600002</v>
      </c>
      <c r="AN265" s="66"/>
      <c r="AO265" s="65">
        <f t="shared" ref="AO265:AO272" si="237">AVERAGE(AH265:AI265)</f>
        <v>6044.7670394899997</v>
      </c>
      <c r="AP265" s="65">
        <f t="shared" ref="AP265:AP272" si="238">AVERAGE(AJ265:AK265)</f>
        <v>5469.4746133499993</v>
      </c>
      <c r="AQ265" s="65">
        <f t="shared" ref="AQ265:AQ272" si="239">AVERAGE(AL265:AM265)</f>
        <v>5752.7670059900011</v>
      </c>
    </row>
    <row r="266" spans="1:43" x14ac:dyDescent="0.25">
      <c r="A266" s="13" t="s">
        <v>411</v>
      </c>
      <c r="B266" s="13"/>
      <c r="C266" s="52">
        <f t="shared" ref="C266:AF266" si="240">C242</f>
        <v>1435.0212175800002</v>
      </c>
      <c r="D266" s="52">
        <f t="shared" si="240"/>
        <v>1458.8982789199999</v>
      </c>
      <c r="E266" s="52">
        <f t="shared" si="240"/>
        <v>1470.7554823700002</v>
      </c>
      <c r="F266" s="52">
        <f t="shared" si="240"/>
        <v>1477.4326601400001</v>
      </c>
      <c r="G266" s="52">
        <f t="shared" si="240"/>
        <v>1482.1963827200002</v>
      </c>
      <c r="H266" s="52">
        <f t="shared" si="240"/>
        <v>1486.1186504900002</v>
      </c>
      <c r="I266" s="52">
        <f t="shared" si="240"/>
        <v>1296.89117362</v>
      </c>
      <c r="J266" s="52">
        <f t="shared" si="240"/>
        <v>1297.3821776500001</v>
      </c>
      <c r="K266" s="52">
        <f t="shared" si="240"/>
        <v>1033.0884604600001</v>
      </c>
      <c r="L266" s="52">
        <f t="shared" si="240"/>
        <v>1031.74053379</v>
      </c>
      <c r="M266" s="52">
        <f>M242</f>
        <v>3543.3476718500001</v>
      </c>
      <c r="N266" s="52">
        <f t="shared" si="240"/>
        <v>3098.16351622</v>
      </c>
      <c r="O266" s="52">
        <f t="shared" si="240"/>
        <v>3113.4716251</v>
      </c>
      <c r="P266" s="52">
        <f t="shared" si="240"/>
        <v>3123.0669667799998</v>
      </c>
      <c r="Q266" s="52">
        <f t="shared" si="240"/>
        <v>3130.2806766799999</v>
      </c>
      <c r="R266" s="52">
        <f t="shared" si="240"/>
        <v>3136.1638356399999</v>
      </c>
      <c r="S266" s="52">
        <f t="shared" si="240"/>
        <v>3426.0212548699997</v>
      </c>
      <c r="T266" s="52">
        <f t="shared" si="240"/>
        <v>3434.99932042</v>
      </c>
      <c r="U266" s="52">
        <f t="shared" si="240"/>
        <v>3440.2493923399998</v>
      </c>
      <c r="V266" s="52">
        <f t="shared" si="240"/>
        <v>3443.5678203899997</v>
      </c>
      <c r="W266" s="52">
        <f t="shared" si="240"/>
        <v>3445.7363154300001</v>
      </c>
      <c r="X266" s="52">
        <f t="shared" si="240"/>
        <v>3746.7852837300002</v>
      </c>
      <c r="Y266" s="52">
        <f t="shared" si="240"/>
        <v>3752.3326878299999</v>
      </c>
      <c r="Z266" s="52">
        <f t="shared" si="240"/>
        <v>3754.1408234299997</v>
      </c>
      <c r="AA266" s="52">
        <f t="shared" si="240"/>
        <v>3754.2538507300001</v>
      </c>
      <c r="AB266" s="52">
        <f t="shared" si="240"/>
        <v>3753.50118677</v>
      </c>
      <c r="AC266" s="52">
        <f t="shared" si="240"/>
        <v>3752.0532683299998</v>
      </c>
      <c r="AD266" s="52">
        <f t="shared" si="240"/>
        <v>3750.1366604499999</v>
      </c>
      <c r="AE266" s="52">
        <f t="shared" si="240"/>
        <v>3747.9305726600001</v>
      </c>
      <c r="AF266" s="52">
        <f t="shared" si="240"/>
        <v>3745.2812791799997</v>
      </c>
      <c r="AG266" s="9"/>
      <c r="AH266" s="65">
        <f t="shared" si="231"/>
        <v>1464.8608043460001</v>
      </c>
      <c r="AI266" s="65">
        <f t="shared" si="232"/>
        <v>1229.0441992020001</v>
      </c>
      <c r="AJ266" s="65">
        <f t="shared" si="233"/>
        <v>3201.6660913260002</v>
      </c>
      <c r="AK266" s="65">
        <f t="shared" si="234"/>
        <v>3376.2003247319999</v>
      </c>
      <c r="AL266" s="65">
        <f t="shared" si="235"/>
        <v>3690.6497922299995</v>
      </c>
      <c r="AM266" s="65">
        <f t="shared" si="236"/>
        <v>3749.7805934779999</v>
      </c>
      <c r="AN266" s="66"/>
      <c r="AO266" s="65">
        <f t="shared" si="237"/>
        <v>1346.9525017740002</v>
      </c>
      <c r="AP266" s="65">
        <f t="shared" si="238"/>
        <v>3288.9332080290001</v>
      </c>
      <c r="AQ266" s="65">
        <f t="shared" si="239"/>
        <v>3720.2151928539997</v>
      </c>
    </row>
    <row r="267" spans="1:43" x14ac:dyDescent="0.25">
      <c r="A267" s="13" t="s">
        <v>676</v>
      </c>
      <c r="B267" s="13"/>
      <c r="C267" s="52">
        <f t="shared" ref="C267:AF267" si="241">C243</f>
        <v>1640.9803128000001</v>
      </c>
      <c r="D267" s="52">
        <f t="shared" si="241"/>
        <v>1659.2554960299999</v>
      </c>
      <c r="E267" s="52">
        <f t="shared" si="241"/>
        <v>1662.55728049</v>
      </c>
      <c r="F267" s="52">
        <f t="shared" si="241"/>
        <v>1657.95362858</v>
      </c>
      <c r="G267" s="52">
        <f t="shared" si="241"/>
        <v>1792.9259352900001</v>
      </c>
      <c r="H267" s="52">
        <f t="shared" si="241"/>
        <v>1781.3040632299999</v>
      </c>
      <c r="I267" s="52">
        <f t="shared" si="241"/>
        <v>1750.4393208499998</v>
      </c>
      <c r="J267" s="52">
        <f t="shared" si="241"/>
        <v>1727.7638161099999</v>
      </c>
      <c r="K267" s="52">
        <f t="shared" si="241"/>
        <v>1683.2643880800001</v>
      </c>
      <c r="L267" s="52">
        <f t="shared" si="241"/>
        <v>1709.2355176599999</v>
      </c>
      <c r="M267" s="52">
        <f t="shared" si="241"/>
        <v>2242.0200614700002</v>
      </c>
      <c r="N267" s="52">
        <f t="shared" si="241"/>
        <v>2171.4546827700001</v>
      </c>
      <c r="O267" s="52">
        <f t="shared" si="241"/>
        <v>2125.7598973099998</v>
      </c>
      <c r="P267" s="52">
        <f t="shared" si="241"/>
        <v>2075.0222002099999</v>
      </c>
      <c r="Q267" s="52">
        <f t="shared" si="241"/>
        <v>2022.5525911499999</v>
      </c>
      <c r="R267" s="52">
        <f t="shared" si="241"/>
        <v>1968.6327228399998</v>
      </c>
      <c r="S267" s="52">
        <f t="shared" si="241"/>
        <v>1936.0955594</v>
      </c>
      <c r="T267" s="52">
        <f t="shared" si="241"/>
        <v>1886.2676919199998</v>
      </c>
      <c r="U267" s="52">
        <f t="shared" si="241"/>
        <v>1840.1692771399998</v>
      </c>
      <c r="V267" s="52">
        <f t="shared" si="241"/>
        <v>1904.0758160299999</v>
      </c>
      <c r="W267" s="52">
        <f t="shared" si="241"/>
        <v>1869.1200944500001</v>
      </c>
      <c r="X267" s="52">
        <f t="shared" si="241"/>
        <v>1859.54325971</v>
      </c>
      <c r="Y267" s="52">
        <f t="shared" si="241"/>
        <v>1833.4166085100001</v>
      </c>
      <c r="Z267" s="52">
        <f t="shared" si="241"/>
        <v>1811.2396177200001</v>
      </c>
      <c r="AA267" s="52">
        <f t="shared" si="241"/>
        <v>1792.6992472900001</v>
      </c>
      <c r="AB267" s="52">
        <f t="shared" si="241"/>
        <v>1777.2481631399999</v>
      </c>
      <c r="AC267" s="52">
        <f t="shared" si="241"/>
        <v>1764.60352775</v>
      </c>
      <c r="AD267" s="52">
        <f t="shared" si="241"/>
        <v>1754.0542843399999</v>
      </c>
      <c r="AE267" s="52">
        <f t="shared" si="241"/>
        <v>1745.3984414500001</v>
      </c>
      <c r="AF267" s="52">
        <f t="shared" si="241"/>
        <v>1738.22562427</v>
      </c>
      <c r="AG267" s="9"/>
      <c r="AH267" s="65">
        <f t="shared" si="231"/>
        <v>1682.734530638</v>
      </c>
      <c r="AI267" s="65">
        <f t="shared" si="232"/>
        <v>1730.4014211859999</v>
      </c>
      <c r="AJ267" s="65">
        <f t="shared" si="233"/>
        <v>2127.3618865819999</v>
      </c>
      <c r="AK267" s="65">
        <f t="shared" si="234"/>
        <v>1907.0482134659997</v>
      </c>
      <c r="AL267" s="65">
        <f t="shared" si="235"/>
        <v>1833.203765536</v>
      </c>
      <c r="AM267" s="65">
        <f t="shared" si="236"/>
        <v>1755.90600819</v>
      </c>
      <c r="AN267" s="66"/>
      <c r="AO267" s="65">
        <f t="shared" si="237"/>
        <v>1706.5679759119998</v>
      </c>
      <c r="AP267" s="65">
        <f t="shared" si="238"/>
        <v>2017.2050500239998</v>
      </c>
      <c r="AQ267" s="65">
        <f t="shared" si="239"/>
        <v>1794.5548868629999</v>
      </c>
    </row>
    <row r="268" spans="1:43" x14ac:dyDescent="0.25">
      <c r="A268" s="13" t="s">
        <v>412</v>
      </c>
      <c r="B268" s="13"/>
      <c r="C268" s="52">
        <f t="shared" ref="C268:AF268" si="242">C244</f>
        <v>1964.2506404999999</v>
      </c>
      <c r="D268" s="52">
        <f t="shared" si="242"/>
        <v>2032.6473642000001</v>
      </c>
      <c r="E268" s="52">
        <f t="shared" si="242"/>
        <v>2077.401617</v>
      </c>
      <c r="F268" s="52">
        <f t="shared" si="242"/>
        <v>2111.807331</v>
      </c>
      <c r="G268" s="52">
        <f t="shared" si="242"/>
        <v>2276.4537554999997</v>
      </c>
      <c r="H268" s="52">
        <f t="shared" si="242"/>
        <v>2341.8707580000005</v>
      </c>
      <c r="I268" s="52">
        <f t="shared" si="242"/>
        <v>2383.5064543000003</v>
      </c>
      <c r="J268" s="52">
        <f t="shared" si="242"/>
        <v>2420.3828988</v>
      </c>
      <c r="K268" s="52">
        <f t="shared" si="242"/>
        <v>2357.8102916000003</v>
      </c>
      <c r="L268" s="52">
        <f t="shared" si="242"/>
        <v>2717.7963894</v>
      </c>
      <c r="M268" s="52">
        <f t="shared" si="242"/>
        <v>1488.9839346000001</v>
      </c>
      <c r="N268" s="52">
        <f t="shared" si="242"/>
        <v>1447.8487849999999</v>
      </c>
      <c r="O268" s="52">
        <f t="shared" si="242"/>
        <v>1415.1122888</v>
      </c>
      <c r="P268" s="52">
        <f t="shared" si="242"/>
        <v>1383.1489598999999</v>
      </c>
      <c r="Q268" s="52">
        <f t="shared" si="242"/>
        <v>1723.6975795000001</v>
      </c>
      <c r="R268" s="52">
        <f t="shared" si="242"/>
        <v>1699.1977200000001</v>
      </c>
      <c r="S268" s="52">
        <f t="shared" si="242"/>
        <v>1671.8201613000001</v>
      </c>
      <c r="T268" s="52">
        <f t="shared" si="242"/>
        <v>1645.6560358000002</v>
      </c>
      <c r="U268" s="52">
        <f t="shared" si="242"/>
        <v>1622.8443601000001</v>
      </c>
      <c r="V268" s="52">
        <f t="shared" si="242"/>
        <v>2079.2196144999998</v>
      </c>
      <c r="W268" s="52">
        <f t="shared" si="242"/>
        <v>2004.8279441</v>
      </c>
      <c r="X268" s="52">
        <f t="shared" si="242"/>
        <v>1996.2679992999997</v>
      </c>
      <c r="Y268" s="52">
        <f t="shared" si="242"/>
        <v>1991.0783280000001</v>
      </c>
      <c r="Z268" s="52">
        <f t="shared" si="242"/>
        <v>1989.4356773</v>
      </c>
      <c r="AA268" s="52">
        <f t="shared" si="242"/>
        <v>1991.2836505</v>
      </c>
      <c r="AB268" s="52">
        <f t="shared" si="242"/>
        <v>1995.9860774000001</v>
      </c>
      <c r="AC268" s="52">
        <f t="shared" si="242"/>
        <v>2003.2627081000001</v>
      </c>
      <c r="AD268" s="52">
        <f t="shared" si="242"/>
        <v>2012.6025141</v>
      </c>
      <c r="AE268" s="52">
        <f t="shared" si="242"/>
        <v>2023.5973561999999</v>
      </c>
      <c r="AF268" s="52">
        <f t="shared" si="242"/>
        <v>2036.2421893999999</v>
      </c>
      <c r="AG268" s="9"/>
      <c r="AH268" s="65">
        <f t="shared" si="231"/>
        <v>2092.5121416399998</v>
      </c>
      <c r="AI268" s="65">
        <f t="shared" si="232"/>
        <v>2444.2733584200005</v>
      </c>
      <c r="AJ268" s="65">
        <f t="shared" si="233"/>
        <v>1491.7583095599998</v>
      </c>
      <c r="AK268" s="65">
        <f t="shared" si="234"/>
        <v>1743.74757834</v>
      </c>
      <c r="AL268" s="65">
        <f t="shared" si="235"/>
        <v>1994.5787198399998</v>
      </c>
      <c r="AM268" s="65">
        <f t="shared" si="236"/>
        <v>2014.3381690399997</v>
      </c>
      <c r="AN268" s="66"/>
      <c r="AO268" s="65">
        <f t="shared" si="237"/>
        <v>2268.3927500300001</v>
      </c>
      <c r="AP268" s="65">
        <f t="shared" si="238"/>
        <v>1617.7529439499999</v>
      </c>
      <c r="AQ268" s="65">
        <f t="shared" si="239"/>
        <v>2004.4584444399998</v>
      </c>
    </row>
    <row r="269" spans="1:43" x14ac:dyDescent="0.25">
      <c r="A269" s="13" t="s">
        <v>436</v>
      </c>
      <c r="B269" s="13"/>
      <c r="C269" s="52">
        <f t="shared" ref="C269:AF269" si="243">C245</f>
        <v>773.09321289999991</v>
      </c>
      <c r="D269" s="52">
        <f t="shared" si="243"/>
        <v>830.80402990000005</v>
      </c>
      <c r="E269" s="52">
        <f t="shared" si="243"/>
        <v>885.36501159999989</v>
      </c>
      <c r="F269" s="52">
        <f t="shared" si="243"/>
        <v>900.86528469999996</v>
      </c>
      <c r="G269" s="52">
        <f t="shared" si="243"/>
        <v>1220.4143914000001</v>
      </c>
      <c r="H269" s="52">
        <f t="shared" si="243"/>
        <v>1260.2154352999999</v>
      </c>
      <c r="I269" s="52">
        <f t="shared" si="243"/>
        <v>1242.9150258</v>
      </c>
      <c r="J269" s="52">
        <f t="shared" si="243"/>
        <v>1265.0155662000002</v>
      </c>
      <c r="K269" s="52">
        <f t="shared" si="243"/>
        <v>1270.3930619</v>
      </c>
      <c r="L269" s="52">
        <f t="shared" si="243"/>
        <v>1184.4734671000001</v>
      </c>
      <c r="M269" s="52">
        <f t="shared" si="243"/>
        <v>1767.4444890999998</v>
      </c>
      <c r="N269" s="52">
        <f t="shared" si="243"/>
        <v>1663.3766178000001</v>
      </c>
      <c r="O269" s="52">
        <f t="shared" si="243"/>
        <v>1652.1959856999999</v>
      </c>
      <c r="P269" s="52">
        <f t="shared" si="243"/>
        <v>1640.1583899999998</v>
      </c>
      <c r="Q269" s="52">
        <f t="shared" si="243"/>
        <v>1735.9185999000001</v>
      </c>
      <c r="R269" s="52">
        <f t="shared" si="243"/>
        <v>1724.1984064999999</v>
      </c>
      <c r="S269" s="52">
        <f t="shared" si="243"/>
        <v>1771.698001</v>
      </c>
      <c r="T269" s="52">
        <f t="shared" si="243"/>
        <v>1759.7562843999999</v>
      </c>
      <c r="U269" s="52">
        <f t="shared" si="243"/>
        <v>1747.4912552999999</v>
      </c>
      <c r="V269" s="52">
        <f t="shared" si="243"/>
        <v>2311.9139045000002</v>
      </c>
      <c r="W269" s="52">
        <f t="shared" si="243"/>
        <v>2305.0078488999998</v>
      </c>
      <c r="X269" s="52">
        <f t="shared" si="243"/>
        <v>2358.4559664999997</v>
      </c>
      <c r="Y269" s="52">
        <f t="shared" si="243"/>
        <v>2731.4082091999999</v>
      </c>
      <c r="Z269" s="52">
        <f t="shared" si="243"/>
        <v>2724.3615273</v>
      </c>
      <c r="AA269" s="52">
        <f t="shared" si="243"/>
        <v>2715.1045220999999</v>
      </c>
      <c r="AB269" s="52">
        <f t="shared" si="243"/>
        <v>2705.1164742000001</v>
      </c>
      <c r="AC269" s="52">
        <f t="shared" si="243"/>
        <v>2694.9963097</v>
      </c>
      <c r="AD269" s="52">
        <f t="shared" si="243"/>
        <v>2684.7074922000002</v>
      </c>
      <c r="AE269" s="52">
        <f t="shared" si="243"/>
        <v>2674.2123947999999</v>
      </c>
      <c r="AF269" s="52">
        <f t="shared" si="243"/>
        <v>2663.7403397000003</v>
      </c>
      <c r="AG269" s="9"/>
      <c r="AH269" s="65">
        <f t="shared" si="231"/>
        <v>922.10838609999996</v>
      </c>
      <c r="AI269" s="65">
        <f t="shared" si="232"/>
        <v>1244.60251126</v>
      </c>
      <c r="AJ269" s="65">
        <f t="shared" si="233"/>
        <v>1691.8188164999999</v>
      </c>
      <c r="AK269" s="65">
        <f t="shared" si="234"/>
        <v>1863.0115703399999</v>
      </c>
      <c r="AL269" s="65">
        <f t="shared" si="235"/>
        <v>2566.8676148</v>
      </c>
      <c r="AM269" s="65">
        <f t="shared" si="236"/>
        <v>2684.5546021199998</v>
      </c>
      <c r="AN269" s="66"/>
      <c r="AO269" s="65">
        <f t="shared" si="237"/>
        <v>1083.3554486799999</v>
      </c>
      <c r="AP269" s="65">
        <f t="shared" si="238"/>
        <v>1777.4151934199999</v>
      </c>
      <c r="AQ269" s="65">
        <f t="shared" si="239"/>
        <v>2625.7111084600001</v>
      </c>
    </row>
    <row r="270" spans="1:43" x14ac:dyDescent="0.25">
      <c r="A270" s="13" t="s">
        <v>437</v>
      </c>
      <c r="B270" s="13"/>
      <c r="C270" s="52">
        <f t="shared" ref="C270:AF270" si="244">C246</f>
        <v>13.633511590000003</v>
      </c>
      <c r="D270" s="52">
        <f t="shared" si="244"/>
        <v>13.645693829999999</v>
      </c>
      <c r="E270" s="52">
        <f t="shared" si="244"/>
        <v>13.506638239999999</v>
      </c>
      <c r="F270" s="52">
        <f t="shared" si="244"/>
        <v>13.342915250000003</v>
      </c>
      <c r="G270" s="52">
        <f t="shared" si="244"/>
        <v>13.167075190000002</v>
      </c>
      <c r="H270" s="52">
        <f t="shared" si="244"/>
        <v>12.990305880000001</v>
      </c>
      <c r="I270" s="52">
        <f t="shared" si="244"/>
        <v>12.61230524</v>
      </c>
      <c r="J270" s="52">
        <f t="shared" si="244"/>
        <v>12.240006919999999</v>
      </c>
      <c r="K270" s="52">
        <f t="shared" si="244"/>
        <v>11.87013954</v>
      </c>
      <c r="L270" s="52">
        <f t="shared" si="244"/>
        <v>11.302926299999999</v>
      </c>
      <c r="M270" s="52">
        <f t="shared" si="244"/>
        <v>10.742288069999999</v>
      </c>
      <c r="N270" s="52">
        <f t="shared" si="244"/>
        <v>10.079118959999997</v>
      </c>
      <c r="O270" s="52">
        <f t="shared" si="244"/>
        <v>9.3101292400000002</v>
      </c>
      <c r="P270" s="52">
        <f t="shared" si="244"/>
        <v>8.4370917599999977</v>
      </c>
      <c r="Q270" s="52">
        <f t="shared" si="244"/>
        <v>7.6661728</v>
      </c>
      <c r="R270" s="52">
        <f t="shared" si="244"/>
        <v>6.7911351699999969</v>
      </c>
      <c r="S270" s="52">
        <f t="shared" si="244"/>
        <v>6.0170094099999973</v>
      </c>
      <c r="T270" s="52">
        <f t="shared" si="244"/>
        <v>5.2444375600000033</v>
      </c>
      <c r="U270" s="52">
        <f t="shared" si="244"/>
        <v>4.5701894000000012</v>
      </c>
      <c r="V270" s="52">
        <f t="shared" si="244"/>
        <v>3.9978408899999978</v>
      </c>
      <c r="W270" s="52">
        <f t="shared" si="244"/>
        <v>3.4239031400000002</v>
      </c>
      <c r="X270" s="52">
        <f t="shared" si="244"/>
        <v>2.9479658499999957</v>
      </c>
      <c r="Y270" s="52">
        <f t="shared" si="244"/>
        <v>2.5739904499999953</v>
      </c>
      <c r="Z270" s="52">
        <f t="shared" si="244"/>
        <v>2.2970088799999955</v>
      </c>
      <c r="AA270" s="52">
        <f t="shared" si="244"/>
        <v>2.0166412199999968</v>
      </c>
      <c r="AB270" s="52">
        <f t="shared" si="244"/>
        <v>1.8345588200000009</v>
      </c>
      <c r="AC270" s="52">
        <f t="shared" si="244"/>
        <v>1.7515845700000028</v>
      </c>
      <c r="AD270" s="52">
        <f t="shared" si="244"/>
        <v>1.5652740399999985</v>
      </c>
      <c r="AE270" s="52">
        <f t="shared" si="244"/>
        <v>1.4777608200000016</v>
      </c>
      <c r="AF270" s="52">
        <f t="shared" si="244"/>
        <v>1.3875063199999957</v>
      </c>
      <c r="AG270" s="9"/>
      <c r="AH270" s="65">
        <f t="shared" si="231"/>
        <v>13.459166820000002</v>
      </c>
      <c r="AI270" s="65">
        <f t="shared" si="232"/>
        <v>12.203136775999999</v>
      </c>
      <c r="AJ270" s="65">
        <f t="shared" si="233"/>
        <v>9.2469601659999991</v>
      </c>
      <c r="AK270" s="65">
        <f t="shared" si="234"/>
        <v>5.3241224859999994</v>
      </c>
      <c r="AL270" s="65">
        <f t="shared" si="235"/>
        <v>2.6519019079999966</v>
      </c>
      <c r="AM270" s="65">
        <f t="shared" si="236"/>
        <v>1.6033369140000002</v>
      </c>
      <c r="AN270" s="66"/>
      <c r="AO270" s="65">
        <f t="shared" si="237"/>
        <v>12.831151798</v>
      </c>
      <c r="AP270" s="65">
        <f t="shared" si="238"/>
        <v>7.2855413259999988</v>
      </c>
      <c r="AQ270" s="65">
        <f t="shared" si="239"/>
        <v>2.1276194109999986</v>
      </c>
    </row>
    <row r="271" spans="1:43" x14ac:dyDescent="0.25">
      <c r="A271" s="13" t="s">
        <v>675</v>
      </c>
      <c r="B271" s="13"/>
      <c r="C271" s="52">
        <f>C247</f>
        <v>1542.0684810000002</v>
      </c>
      <c r="D271" s="52">
        <f>D247</f>
        <v>1578.5596932000001</v>
      </c>
      <c r="E271" s="52">
        <f>E247</f>
        <v>1601.9803736000001</v>
      </c>
      <c r="F271" s="52">
        <f>F247</f>
        <v>1630.4288784999999</v>
      </c>
      <c r="G271" s="52">
        <f>G247</f>
        <v>1527.2989941000001</v>
      </c>
      <c r="H271" s="52">
        <f t="shared" ref="H271:AF271" si="245">H247</f>
        <v>1557.6934327999998</v>
      </c>
      <c r="I271" s="52">
        <f t="shared" si="245"/>
        <v>1581.6669065999999</v>
      </c>
      <c r="J271" s="52">
        <f t="shared" si="245"/>
        <v>1594.8369431000001</v>
      </c>
      <c r="K271" s="52">
        <f t="shared" si="245"/>
        <v>1603.8824803</v>
      </c>
      <c r="L271" s="52">
        <f t="shared" si="245"/>
        <v>1817.5051842</v>
      </c>
      <c r="M271" s="52">
        <f t="shared" si="245"/>
        <v>1334.3707405</v>
      </c>
      <c r="N271" s="52">
        <f t="shared" si="245"/>
        <v>1361.5351627000002</v>
      </c>
      <c r="O271" s="52">
        <f t="shared" si="245"/>
        <v>1365.7401631000002</v>
      </c>
      <c r="P271" s="52">
        <f t="shared" si="245"/>
        <v>1376.1558841999999</v>
      </c>
      <c r="Q271" s="52">
        <f t="shared" si="245"/>
        <v>1413.1246789000002</v>
      </c>
      <c r="R271" s="52">
        <f t="shared" si="245"/>
        <v>1428.0058477</v>
      </c>
      <c r="S271" s="52">
        <f t="shared" si="245"/>
        <v>1450.0345473000002</v>
      </c>
      <c r="T271" s="52">
        <f t="shared" si="245"/>
        <v>1453.6774813</v>
      </c>
      <c r="U271" s="52">
        <f t="shared" si="245"/>
        <v>1453.0941232</v>
      </c>
      <c r="V271" s="52">
        <f t="shared" si="245"/>
        <v>1294.7198905</v>
      </c>
      <c r="W271" s="52">
        <f t="shared" si="245"/>
        <v>1403.7757564999999</v>
      </c>
      <c r="X271" s="52">
        <f t="shared" si="245"/>
        <v>1401.9391013999998</v>
      </c>
      <c r="Y271" s="52">
        <f t="shared" si="245"/>
        <v>2771.6330907000001</v>
      </c>
      <c r="Z271" s="52">
        <f t="shared" si="245"/>
        <v>2795.5330814000004</v>
      </c>
      <c r="AA271" s="52">
        <f t="shared" si="245"/>
        <v>2803.6744198000001</v>
      </c>
      <c r="AB271" s="52">
        <f t="shared" si="245"/>
        <v>2806.3566469000002</v>
      </c>
      <c r="AC271" s="52">
        <f t="shared" si="245"/>
        <v>2806.8653657000004</v>
      </c>
      <c r="AD271" s="52">
        <f t="shared" si="245"/>
        <v>2806.3650445000003</v>
      </c>
      <c r="AE271" s="52">
        <f t="shared" si="245"/>
        <v>2808.9300309</v>
      </c>
      <c r="AF271" s="52">
        <f t="shared" si="245"/>
        <v>2807.2078869000002</v>
      </c>
      <c r="AG271" s="9"/>
      <c r="AH271" s="65">
        <f>AVERAGE(C271:G271)</f>
        <v>1576.0672840800003</v>
      </c>
      <c r="AI271" s="65">
        <f>AVERAGE(H271:L271)</f>
        <v>1631.1169894</v>
      </c>
      <c r="AJ271" s="65">
        <f>AVERAGE(M271:Q271)</f>
        <v>1370.1853258800002</v>
      </c>
      <c r="AK271" s="65">
        <f>AVERAGE(R271:V271)</f>
        <v>1415.9063780000001</v>
      </c>
      <c r="AL271" s="65">
        <f>AVERAGE(W271:AA271)</f>
        <v>2235.3110899600001</v>
      </c>
      <c r="AM271" s="65">
        <f>AVERAGE(AB271:AF271)</f>
        <v>2807.1449949799999</v>
      </c>
      <c r="AN271" s="66"/>
      <c r="AO271" s="65">
        <f>AVERAGE(AH271:AI271)</f>
        <v>1603.5921367400001</v>
      </c>
      <c r="AP271" s="65">
        <f>AVERAGE(AJ271:AK271)</f>
        <v>1393.0458519400001</v>
      </c>
      <c r="AQ271" s="65">
        <f>AVERAGE(AL271:AM271)</f>
        <v>2521.2280424700002</v>
      </c>
    </row>
    <row r="272" spans="1:43" x14ac:dyDescent="0.25">
      <c r="A272" s="71" t="s">
        <v>442</v>
      </c>
      <c r="B272" s="13"/>
      <c r="C272" s="52">
        <f>SUM(C248:C250)</f>
        <v>8236.3634266499994</v>
      </c>
      <c r="D272" s="52">
        <f t="shared" ref="D272:AF272" si="246">SUM(D248:D250)</f>
        <v>8201.1895278799984</v>
      </c>
      <c r="E272" s="52">
        <f t="shared" si="246"/>
        <v>8768.6601070899997</v>
      </c>
      <c r="F272" s="52">
        <f t="shared" si="246"/>
        <v>9168.4698203799999</v>
      </c>
      <c r="G272" s="52">
        <f t="shared" si="246"/>
        <v>9083.4045727199991</v>
      </c>
      <c r="H272" s="52">
        <f t="shared" si="246"/>
        <v>9747.7261715099994</v>
      </c>
      <c r="I272" s="52">
        <f t="shared" si="246"/>
        <v>9401.7312381699976</v>
      </c>
      <c r="J272" s="52">
        <f t="shared" si="246"/>
        <v>11073.694598270002</v>
      </c>
      <c r="K272" s="52">
        <f t="shared" si="246"/>
        <v>10558.51580273</v>
      </c>
      <c r="L272" s="52">
        <f t="shared" si="246"/>
        <v>11345.80399998</v>
      </c>
      <c r="M272" s="52">
        <f t="shared" si="246"/>
        <v>13063.677086049998</v>
      </c>
      <c r="N272" s="52">
        <f t="shared" si="246"/>
        <v>12327.30395689</v>
      </c>
      <c r="O272" s="52">
        <f t="shared" si="246"/>
        <v>10887.535967989999</v>
      </c>
      <c r="P272" s="52">
        <f t="shared" si="246"/>
        <v>10158.040697640001</v>
      </c>
      <c r="Q272" s="52">
        <f t="shared" si="246"/>
        <v>10560.451643820001</v>
      </c>
      <c r="R272" s="52">
        <f t="shared" si="246"/>
        <v>8900.7801360499998</v>
      </c>
      <c r="S272" s="52">
        <f t="shared" si="246"/>
        <v>8950.0049053700004</v>
      </c>
      <c r="T272" s="52">
        <f t="shared" si="246"/>
        <v>9800.1663738700008</v>
      </c>
      <c r="U272" s="52">
        <f t="shared" si="246"/>
        <v>8930.8699226799999</v>
      </c>
      <c r="V272" s="52">
        <f t="shared" si="246"/>
        <v>9378.0944841100008</v>
      </c>
      <c r="W272" s="52">
        <f t="shared" si="246"/>
        <v>9974.59434521</v>
      </c>
      <c r="X272" s="52">
        <f t="shared" si="246"/>
        <v>10013.847563490001</v>
      </c>
      <c r="Y272" s="52">
        <f t="shared" si="246"/>
        <v>10552.838223049999</v>
      </c>
      <c r="Z272" s="52">
        <f t="shared" si="246"/>
        <v>10188.735762819999</v>
      </c>
      <c r="AA272" s="52">
        <f t="shared" si="246"/>
        <v>10856.88101293</v>
      </c>
      <c r="AB272" s="52">
        <f t="shared" si="246"/>
        <v>11497.262645409999</v>
      </c>
      <c r="AC272" s="52">
        <f t="shared" si="246"/>
        <v>12142.096045209999</v>
      </c>
      <c r="AD272" s="52">
        <f t="shared" si="246"/>
        <v>12564.090495209999</v>
      </c>
      <c r="AE272" s="52">
        <f t="shared" si="246"/>
        <v>13216.432628429999</v>
      </c>
      <c r="AF272" s="52">
        <f t="shared" si="246"/>
        <v>13223.73761676</v>
      </c>
      <c r="AG272" s="9"/>
      <c r="AH272" s="65">
        <f t="shared" si="231"/>
        <v>8691.6174909439978</v>
      </c>
      <c r="AI272" s="65">
        <f t="shared" si="232"/>
        <v>10425.494362132002</v>
      </c>
      <c r="AJ272" s="65">
        <f t="shared" si="233"/>
        <v>11399.401870477999</v>
      </c>
      <c r="AK272" s="65">
        <f t="shared" si="234"/>
        <v>9191.9831644160004</v>
      </c>
      <c r="AL272" s="65">
        <f t="shared" si="235"/>
        <v>10317.379381499999</v>
      </c>
      <c r="AM272" s="65">
        <f t="shared" si="236"/>
        <v>12528.723886203999</v>
      </c>
      <c r="AN272" s="66"/>
      <c r="AO272" s="65">
        <f t="shared" si="237"/>
        <v>9558.5559265379998</v>
      </c>
      <c r="AP272" s="65">
        <f t="shared" si="238"/>
        <v>10295.692517447</v>
      </c>
      <c r="AQ272" s="65">
        <f t="shared" si="239"/>
        <v>11423.051633851999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0.81587996156771148</v>
      </c>
      <c r="D50" s="52">
        <f>VLOOKUP($B50,Shock_dev!$A$1:$CI$300,MATCH(DATE(D$1,1,1),Shock_dev!$A$1:$CI$1,0),FALSE)</f>
        <v>1.3194646582558089</v>
      </c>
      <c r="E50" s="52">
        <f>VLOOKUP($B50,Shock_dev!$A$1:$CI$300,MATCH(DATE(E$1,1,1),Shock_dev!$A$1:$CI$1,0),FALSE)</f>
        <v>1.6974248120632751</v>
      </c>
      <c r="F50" s="52">
        <f>VLOOKUP($B50,Shock_dev!$A$1:$CI$300,MATCH(DATE(F$1,1,1),Shock_dev!$A$1:$CI$1,0),FALSE)</f>
        <v>1.9579912696001456</v>
      </c>
      <c r="G50" s="52">
        <f>VLOOKUP($B50,Shock_dev!$A$1:$CI$300,MATCH(DATE(G$1,1,1),Shock_dev!$A$1:$CI$1,0),FALSE)</f>
        <v>2.1053657635640821</v>
      </c>
      <c r="H50" s="52">
        <f>VLOOKUP($B50,Shock_dev!$A$1:$CI$300,MATCH(DATE(H$1,1,1),Shock_dev!$A$1:$CI$1,0),FALSE)</f>
        <v>2.2143880012593042</v>
      </c>
      <c r="I50" s="52">
        <f>VLOOKUP($B50,Shock_dev!$A$1:$CI$300,MATCH(DATE(I$1,1,1),Shock_dev!$A$1:$CI$1,0),FALSE)</f>
        <v>2.2585719388965142</v>
      </c>
      <c r="J50" s="52">
        <f>VLOOKUP($B50,Shock_dev!$A$1:$CI$300,MATCH(DATE(J$1,1,1),Shock_dev!$A$1:$CI$1,0),FALSE)</f>
        <v>2.3152890007546612</v>
      </c>
      <c r="K50" s="52">
        <f>VLOOKUP($B50,Shock_dev!$A$1:$CI$300,MATCH(DATE(K$1,1,1),Shock_dev!$A$1:$CI$1,0),FALSE)</f>
        <v>2.3231734025074946</v>
      </c>
      <c r="L50" s="52">
        <f>VLOOKUP($B50,Shock_dev!$A$1:$CI$300,MATCH(DATE(L$1,1,1),Shock_dev!$A$1:$CI$1,0),FALSE)</f>
        <v>2.345670758733176</v>
      </c>
      <c r="M50" s="52">
        <f>VLOOKUP($B50,Shock_dev!$A$1:$CI$300,MATCH(DATE(M$1,1,1),Shock_dev!$A$1:$CI$1,0),FALSE)</f>
        <v>2.4088035861874246</v>
      </c>
      <c r="N50" s="52">
        <f>VLOOKUP($B50,Shock_dev!$A$1:$CI$300,MATCH(DATE(N$1,1,1),Shock_dev!$A$1:$CI$1,0),FALSE)</f>
        <v>2.4280113054562014</v>
      </c>
      <c r="O50" s="52">
        <f>VLOOKUP($B50,Shock_dev!$A$1:$CI$300,MATCH(DATE(O$1,1,1),Shock_dev!$A$1:$CI$1,0),FALSE)</f>
        <v>2.4025910716394927</v>
      </c>
      <c r="P50" s="52">
        <f>VLOOKUP($B50,Shock_dev!$A$1:$CI$300,MATCH(DATE(P$1,1,1),Shock_dev!$A$1:$CI$1,0),FALSE)</f>
        <v>2.3658908717739235</v>
      </c>
      <c r="Q50" s="52">
        <f>VLOOKUP($B50,Shock_dev!$A$1:$CI$300,MATCH(DATE(Q$1,1,1),Shock_dev!$A$1:$CI$1,0),FALSE)</f>
        <v>2.3576098854739325</v>
      </c>
      <c r="R50" s="52">
        <f>VLOOKUP($B50,Shock_dev!$A$1:$CI$300,MATCH(DATE(R$1,1,1),Shock_dev!$A$1:$CI$1,0),FALSE)</f>
        <v>2.3121252662254177</v>
      </c>
      <c r="S50" s="52">
        <f>VLOOKUP($B50,Shock_dev!$A$1:$CI$300,MATCH(DATE(S$1,1,1),Shock_dev!$A$1:$CI$1,0),FALSE)</f>
        <v>2.2938611122403474</v>
      </c>
      <c r="T50" s="52">
        <f>VLOOKUP($B50,Shock_dev!$A$1:$CI$300,MATCH(DATE(T$1,1,1),Shock_dev!$A$1:$CI$1,0),FALSE)</f>
        <v>2.3068320746962412</v>
      </c>
      <c r="U50" s="52">
        <f>VLOOKUP($B50,Shock_dev!$A$1:$CI$300,MATCH(DATE(U$1,1,1),Shock_dev!$A$1:$CI$1,0),FALSE)</f>
        <v>2.3061560189800101</v>
      </c>
      <c r="V50" s="52">
        <f>VLOOKUP($B50,Shock_dev!$A$1:$CI$300,MATCH(DATE(V$1,1,1),Shock_dev!$A$1:$CI$1,0),FALSE)</f>
        <v>2.3494510585996276</v>
      </c>
      <c r="W50" s="52">
        <f>VLOOKUP($B50,Shock_dev!$A$1:$CI$300,MATCH(DATE(W$1,1,1),Shock_dev!$A$1:$CI$1,0),FALSE)</f>
        <v>2.3941339657526983</v>
      </c>
      <c r="X50" s="52">
        <f>VLOOKUP($B50,Shock_dev!$A$1:$CI$300,MATCH(DATE(X$1,1,1),Shock_dev!$A$1:$CI$1,0),FALSE)</f>
        <v>2.4387287707142491</v>
      </c>
      <c r="Y50" s="52">
        <f>VLOOKUP($B50,Shock_dev!$A$1:$CI$300,MATCH(DATE(Y$1,1,1),Shock_dev!$A$1:$CI$1,0),FALSE)</f>
        <v>2.5106495437221099</v>
      </c>
      <c r="Z50" s="52">
        <f>VLOOKUP($B50,Shock_dev!$A$1:$CI$300,MATCH(DATE(Z$1,1,1),Shock_dev!$A$1:$CI$1,0),FALSE)</f>
        <v>2.559755264940744</v>
      </c>
      <c r="AA50" s="52">
        <f>VLOOKUP($B50,Shock_dev!$A$1:$CI$300,MATCH(DATE(AA$1,1,1),Shock_dev!$A$1:$CI$1,0),FALSE)</f>
        <v>2.6086209075149913</v>
      </c>
      <c r="AB50" s="52">
        <f>VLOOKUP($B50,Shock_dev!$A$1:$CI$300,MATCH(DATE(AB$1,1,1),Shock_dev!$A$1:$CI$1,0),FALSE)</f>
        <v>2.6556472946563936</v>
      </c>
      <c r="AC50" s="52">
        <f>VLOOKUP($B50,Shock_dev!$A$1:$CI$300,MATCH(DATE(AC$1,1,1),Shock_dev!$A$1:$CI$1,0),FALSE)</f>
        <v>2.7002432746413341</v>
      </c>
      <c r="AD50" s="52">
        <f>VLOOKUP($B50,Shock_dev!$A$1:$CI$300,MATCH(DATE(AD$1,1,1),Shock_dev!$A$1:$CI$1,0),FALSE)</f>
        <v>2.7378322413284861</v>
      </c>
      <c r="AE50" s="52">
        <f>VLOOKUP($B50,Shock_dev!$A$1:$CI$300,MATCH(DATE(AE$1,1,1),Shock_dev!$A$1:$CI$1,0),FALSE)</f>
        <v>2.773826553317793</v>
      </c>
      <c r="AF50" s="52">
        <f>VLOOKUP($B50,Shock_dev!$A$1:$CI$300,MATCH(DATE(AF$1,1,1),Shock_dev!$A$1:$CI$1,0),FALSE)</f>
        <v>2.7960614530199823</v>
      </c>
      <c r="AG50" s="52"/>
      <c r="AH50" s="65">
        <f>AVERAGE(C50:G50)</f>
        <v>1.5792252930102046</v>
      </c>
      <c r="AI50" s="65">
        <f>AVERAGE(H50:L50)</f>
        <v>2.29141862043023</v>
      </c>
      <c r="AJ50" s="65">
        <f>AVERAGE(M50:Q50)</f>
        <v>2.3925813441061949</v>
      </c>
      <c r="AK50" s="65">
        <f>AVERAGE(R50:V50)</f>
        <v>2.3136851061483283</v>
      </c>
      <c r="AL50" s="65">
        <f>AVERAGE(W50:AA50)</f>
        <v>2.5023776905289585</v>
      </c>
      <c r="AM50" s="65">
        <f>AVERAGE(AB50:AF50)</f>
        <v>2.7327221633927978</v>
      </c>
      <c r="AN50" s="66"/>
      <c r="AO50" s="65">
        <f>AVERAGE(AH50:AI50)</f>
        <v>1.9353219567202173</v>
      </c>
      <c r="AP50" s="65">
        <f>AVERAGE(AJ50:AK50)</f>
        <v>2.3531332251272614</v>
      </c>
      <c r="AQ50" s="65">
        <f>AVERAGE(AL50:AM50)</f>
        <v>2.6175499269608782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8.3823328578785366E-3</v>
      </c>
      <c r="D51" s="52">
        <f>VLOOKUP($B51,Shock_dev!$A$1:$CI$300,MATCH(DATE(D$1,1,1),Shock_dev!$A$1:$CI$1,0),FALSE)</f>
        <v>1.4204823679499254E-2</v>
      </c>
      <c r="E51" s="52">
        <f>VLOOKUP($B51,Shock_dev!$A$1:$CI$300,MATCH(DATE(E$1,1,1),Shock_dev!$A$1:$CI$1,0),FALSE)</f>
        <v>1.9767814494659905E-2</v>
      </c>
      <c r="F51" s="52">
        <f>VLOOKUP($B51,Shock_dev!$A$1:$CI$300,MATCH(DATE(F$1,1,1),Shock_dev!$A$1:$CI$1,0),FALSE)</f>
        <v>2.4139751597064545E-2</v>
      </c>
      <c r="G51" s="52">
        <f>VLOOKUP($B51,Shock_dev!$A$1:$CI$300,MATCH(DATE(G$1,1,1),Shock_dev!$A$1:$CI$1,0),FALSE)</f>
        <v>2.6802893470652952E-2</v>
      </c>
      <c r="H51" s="52">
        <f>VLOOKUP($B51,Shock_dev!$A$1:$CI$300,MATCH(DATE(H$1,1,1),Shock_dev!$A$1:$CI$1,0),FALSE)</f>
        <v>2.7958012365803211E-2</v>
      </c>
      <c r="I51" s="52">
        <f>VLOOKUP($B51,Shock_dev!$A$1:$CI$300,MATCH(DATE(I$1,1,1),Shock_dev!$A$1:$CI$1,0),FALSE)</f>
        <v>2.7714714718457142E-2</v>
      </c>
      <c r="J51" s="52">
        <f>VLOOKUP($B51,Shock_dev!$A$1:$CI$300,MATCH(DATE(J$1,1,1),Shock_dev!$A$1:$CI$1,0),FALSE)</f>
        <v>2.6660996431638731E-2</v>
      </c>
      <c r="K51" s="52">
        <f>VLOOKUP($B51,Shock_dev!$A$1:$CI$300,MATCH(DATE(K$1,1,1),Shock_dev!$A$1:$CI$1,0),FALSE)</f>
        <v>2.4894434324160157E-2</v>
      </c>
      <c r="L51" s="52">
        <f>VLOOKUP($B51,Shock_dev!$A$1:$CI$300,MATCH(DATE(L$1,1,1),Shock_dev!$A$1:$CI$1,0),FALSE)</f>
        <v>2.2865646844650436E-2</v>
      </c>
      <c r="M51" s="52">
        <f>VLOOKUP($B51,Shock_dev!$A$1:$CI$300,MATCH(DATE(M$1,1,1),Shock_dev!$A$1:$CI$1,0),FALSE)</f>
        <v>2.1049642091767719E-2</v>
      </c>
      <c r="N51" s="52">
        <f>VLOOKUP($B51,Shock_dev!$A$1:$CI$300,MATCH(DATE(N$1,1,1),Shock_dev!$A$1:$CI$1,0),FALSE)</f>
        <v>1.9183979206660935E-2</v>
      </c>
      <c r="O51" s="52">
        <f>VLOOKUP($B51,Shock_dev!$A$1:$CI$300,MATCH(DATE(O$1,1,1),Shock_dev!$A$1:$CI$1,0),FALSE)</f>
        <v>1.711412019679158E-2</v>
      </c>
      <c r="P51" s="52">
        <f>VLOOKUP($B51,Shock_dev!$A$1:$CI$300,MATCH(DATE(P$1,1,1),Shock_dev!$A$1:$CI$1,0),FALSE)</f>
        <v>1.4922894037034565E-2</v>
      </c>
      <c r="Q51" s="52">
        <f>VLOOKUP($B51,Shock_dev!$A$1:$CI$300,MATCH(DATE(Q$1,1,1),Shock_dev!$A$1:$CI$1,0),FALSE)</f>
        <v>1.2901908243347169E-2</v>
      </c>
      <c r="R51" s="52">
        <f>VLOOKUP($B51,Shock_dev!$A$1:$CI$300,MATCH(DATE(R$1,1,1),Shock_dev!$A$1:$CI$1,0),FALSE)</f>
        <v>1.0885175616061534E-2</v>
      </c>
      <c r="S51" s="52">
        <f>VLOOKUP($B51,Shock_dev!$A$1:$CI$300,MATCH(DATE(S$1,1,1),Shock_dev!$A$1:$CI$1,0),FALSE)</f>
        <v>9.116226815270613E-3</v>
      </c>
      <c r="T51" s="52">
        <f>VLOOKUP($B51,Shock_dev!$A$1:$CI$300,MATCH(DATE(T$1,1,1),Shock_dev!$A$1:$CI$1,0),FALSE)</f>
        <v>7.7684670353636029E-3</v>
      </c>
      <c r="U51" s="52">
        <f>VLOOKUP($B51,Shock_dev!$A$1:$CI$300,MATCH(DATE(U$1,1,1),Shock_dev!$A$1:$CI$1,0),FALSE)</f>
        <v>6.688951291435233E-3</v>
      </c>
      <c r="V51" s="52">
        <f>VLOOKUP($B51,Shock_dev!$A$1:$CI$300,MATCH(DATE(V$1,1,1),Shock_dev!$A$1:$CI$1,0),FALSE)</f>
        <v>6.0747393489634215E-3</v>
      </c>
      <c r="W51" s="52">
        <f>VLOOKUP($B51,Shock_dev!$A$1:$CI$300,MATCH(DATE(W$1,1,1),Shock_dev!$A$1:$CI$1,0),FALSE)</f>
        <v>5.8124213118540607E-3</v>
      </c>
      <c r="X51" s="52">
        <f>VLOOKUP($B51,Shock_dev!$A$1:$CI$300,MATCH(DATE(X$1,1,1),Shock_dev!$A$1:$CI$1,0),FALSE)</f>
        <v>5.7954837933504528E-3</v>
      </c>
      <c r="Y51" s="52">
        <f>VLOOKUP($B51,Shock_dev!$A$1:$CI$300,MATCH(DATE(Y$1,1,1),Shock_dev!$A$1:$CI$1,0),FALSE)</f>
        <v>6.1373082943588725E-3</v>
      </c>
      <c r="Z51" s="52">
        <f>VLOOKUP($B51,Shock_dev!$A$1:$CI$300,MATCH(DATE(Z$1,1,1),Shock_dev!$A$1:$CI$1,0),FALSE)</f>
        <v>6.5426667835093034E-3</v>
      </c>
      <c r="AA51" s="52">
        <f>VLOOKUP($B51,Shock_dev!$A$1:$CI$300,MATCH(DATE(AA$1,1,1),Shock_dev!$A$1:$CI$1,0),FALSE)</f>
        <v>6.9592093012092694E-3</v>
      </c>
      <c r="AB51" s="52">
        <f>VLOOKUP($B51,Shock_dev!$A$1:$CI$300,MATCH(DATE(AB$1,1,1),Shock_dev!$A$1:$CI$1,0),FALSE)</f>
        <v>7.35694998820648E-3</v>
      </c>
      <c r="AC51" s="52">
        <f>VLOOKUP($B51,Shock_dev!$A$1:$CI$300,MATCH(DATE(AC$1,1,1),Shock_dev!$A$1:$CI$1,0),FALSE)</f>
        <v>7.7212444141842359E-3</v>
      </c>
      <c r="AD51" s="52">
        <f>VLOOKUP($B51,Shock_dev!$A$1:$CI$300,MATCH(DATE(AD$1,1,1),Shock_dev!$A$1:$CI$1,0),FALSE)</f>
        <v>8.022477806178898E-3</v>
      </c>
      <c r="AE51" s="52">
        <f>VLOOKUP($B51,Shock_dev!$A$1:$CI$300,MATCH(DATE(AE$1,1,1),Shock_dev!$A$1:$CI$1,0),FALSE)</f>
        <v>8.2760701184923964E-3</v>
      </c>
      <c r="AF51" s="52">
        <f>VLOOKUP($B51,Shock_dev!$A$1:$CI$300,MATCH(DATE(AF$1,1,1),Shock_dev!$A$1:$CI$1,0),FALSE)</f>
        <v>8.4280569347164463E-3</v>
      </c>
      <c r="AG51" s="52"/>
      <c r="AH51" s="65">
        <f t="shared" ref="AH51:AH80" si="1">AVERAGE(C51:G51)</f>
        <v>1.8659523219951041E-2</v>
      </c>
      <c r="AI51" s="65">
        <f t="shared" ref="AI51:AI80" si="2">AVERAGE(H51:L51)</f>
        <v>2.6018760936941932E-2</v>
      </c>
      <c r="AJ51" s="65">
        <f t="shared" ref="AJ51:AJ80" si="3">AVERAGE(M51:Q51)</f>
        <v>1.7034508755120394E-2</v>
      </c>
      <c r="AK51" s="65">
        <f t="shared" ref="AK51:AK80" si="4">AVERAGE(R51:V51)</f>
        <v>8.1067120214188809E-3</v>
      </c>
      <c r="AL51" s="65">
        <f t="shared" ref="AL51:AL80" si="5">AVERAGE(W51:AA51)</f>
        <v>6.2494178968563914E-3</v>
      </c>
      <c r="AM51" s="65">
        <f t="shared" ref="AM51:AM80" si="6">AVERAGE(AB51:AF51)</f>
        <v>7.9609598523556931E-3</v>
      </c>
      <c r="AN51" s="66"/>
      <c r="AO51" s="65">
        <f t="shared" ref="AO51:AO80" si="7">AVERAGE(AH51:AI51)</f>
        <v>2.2339142078446485E-2</v>
      </c>
      <c r="AP51" s="65">
        <f t="shared" ref="AP51:AP80" si="8">AVERAGE(AJ51:AK51)</f>
        <v>1.2570610388269638E-2</v>
      </c>
      <c r="AQ51" s="65">
        <f t="shared" ref="AQ51:AQ80" si="9">AVERAGE(AL51:AM51)</f>
        <v>7.1051888746060422E-3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4.5563951242262885E-3</v>
      </c>
      <c r="D52" s="52">
        <f>VLOOKUP($B52,Shock_dev!$A$1:$CI$300,MATCH(DATE(D$1,1,1),Shock_dev!$A$1:$CI$1,0),FALSE)</f>
        <v>7.6406539871802038E-3</v>
      </c>
      <c r="E52" s="52">
        <f>VLOOKUP($B52,Shock_dev!$A$1:$CI$300,MATCH(DATE(E$1,1,1),Shock_dev!$A$1:$CI$1,0),FALSE)</f>
        <v>9.4869671949750142E-3</v>
      </c>
      <c r="F52" s="52">
        <f>VLOOKUP($B52,Shock_dev!$A$1:$CI$300,MATCH(DATE(F$1,1,1),Shock_dev!$A$1:$CI$1,0),FALSE)</f>
        <v>1.0445060262461961E-2</v>
      </c>
      <c r="G52" s="52">
        <f>VLOOKUP($B52,Shock_dev!$A$1:$CI$300,MATCH(DATE(G$1,1,1),Shock_dev!$A$1:$CI$1,0),FALSE)</f>
        <v>1.0693633339116479E-2</v>
      </c>
      <c r="H52" s="52">
        <f>VLOOKUP($B52,Shock_dev!$A$1:$CI$300,MATCH(DATE(H$1,1,1),Shock_dev!$A$1:$CI$1,0),FALSE)</f>
        <v>1.0801237521886249E-2</v>
      </c>
      <c r="I52" s="52">
        <f>VLOOKUP($B52,Shock_dev!$A$1:$CI$300,MATCH(DATE(I$1,1,1),Shock_dev!$A$1:$CI$1,0),FALSE)</f>
        <v>1.0602888430340051E-2</v>
      </c>
      <c r="J52" s="52">
        <f>VLOOKUP($B52,Shock_dev!$A$1:$CI$300,MATCH(DATE(J$1,1,1),Shock_dev!$A$1:$CI$1,0),FALSE)</f>
        <v>1.0581546951190611E-2</v>
      </c>
      <c r="K52" s="52">
        <f>VLOOKUP($B52,Shock_dev!$A$1:$CI$300,MATCH(DATE(K$1,1,1),Shock_dev!$A$1:$CI$1,0),FALSE)</f>
        <v>1.0309913412770348E-2</v>
      </c>
      <c r="L52" s="52">
        <f>VLOOKUP($B52,Shock_dev!$A$1:$CI$300,MATCH(DATE(L$1,1,1),Shock_dev!$A$1:$CI$1,0),FALSE)</f>
        <v>1.0201406429470389E-2</v>
      </c>
      <c r="M52" s="52">
        <f>VLOOKUP($B52,Shock_dev!$A$1:$CI$300,MATCH(DATE(M$1,1,1),Shock_dev!$A$1:$CI$1,0),FALSE)</f>
        <v>1.046259028513777E-2</v>
      </c>
      <c r="N52" s="52">
        <f>VLOOKUP($B52,Shock_dev!$A$1:$CI$300,MATCH(DATE(N$1,1,1),Shock_dev!$A$1:$CI$1,0),FALSE)</f>
        <v>1.0376890163084568E-2</v>
      </c>
      <c r="O52" s="52">
        <f>VLOOKUP($B52,Shock_dev!$A$1:$CI$300,MATCH(DATE(O$1,1,1),Shock_dev!$A$1:$CI$1,0),FALSE)</f>
        <v>9.9722398478845568E-3</v>
      </c>
      <c r="P52" s="52">
        <f>VLOOKUP($B52,Shock_dev!$A$1:$CI$300,MATCH(DATE(P$1,1,1),Shock_dev!$A$1:$CI$1,0),FALSE)</f>
        <v>9.5043991101636874E-3</v>
      </c>
      <c r="Q52" s="52">
        <f>VLOOKUP($B52,Shock_dev!$A$1:$CI$300,MATCH(DATE(Q$1,1,1),Shock_dev!$A$1:$CI$1,0),FALSE)</f>
        <v>9.2620663563982575E-3</v>
      </c>
      <c r="R52" s="52">
        <f>VLOOKUP($B52,Shock_dev!$A$1:$CI$300,MATCH(DATE(R$1,1,1),Shock_dev!$A$1:$CI$1,0),FALSE)</f>
        <v>8.7994920592792229E-3</v>
      </c>
      <c r="S52" s="52">
        <f>VLOOKUP($B52,Shock_dev!$A$1:$CI$300,MATCH(DATE(S$1,1,1),Shock_dev!$A$1:$CI$1,0),FALSE)</f>
        <v>8.5283017351718404E-3</v>
      </c>
      <c r="T52" s="52">
        <f>VLOOKUP($B52,Shock_dev!$A$1:$CI$300,MATCH(DATE(T$1,1,1),Shock_dev!$A$1:$CI$1,0),FALSE)</f>
        <v>8.4847448472481612E-3</v>
      </c>
      <c r="U52" s="52">
        <f>VLOOKUP($B52,Shock_dev!$A$1:$CI$300,MATCH(DATE(U$1,1,1),Shock_dev!$A$1:$CI$1,0),FALSE)</f>
        <v>8.3468503218023134E-3</v>
      </c>
      <c r="V52" s="52">
        <f>VLOOKUP($B52,Shock_dev!$A$1:$CI$300,MATCH(DATE(V$1,1,1),Shock_dev!$A$1:$CI$1,0),FALSE)</f>
        <v>8.4823640102120977E-3</v>
      </c>
      <c r="W52" s="52">
        <f>VLOOKUP($B52,Shock_dev!$A$1:$CI$300,MATCH(DATE(W$1,1,1),Shock_dev!$A$1:$CI$1,0),FALSE)</f>
        <v>8.638634955753623E-3</v>
      </c>
      <c r="X52" s="52">
        <f>VLOOKUP($B52,Shock_dev!$A$1:$CI$300,MATCH(DATE(X$1,1,1),Shock_dev!$A$1:$CI$1,0),FALSE)</f>
        <v>8.7860004535613521E-3</v>
      </c>
      <c r="Y52" s="52">
        <f>VLOOKUP($B52,Shock_dev!$A$1:$CI$300,MATCH(DATE(Y$1,1,1),Shock_dev!$A$1:$CI$1,0),FALSE)</f>
        <v>9.2101465483424485E-3</v>
      </c>
      <c r="Z52" s="52">
        <f>VLOOKUP($B52,Shock_dev!$A$1:$CI$300,MATCH(DATE(Z$1,1,1),Shock_dev!$A$1:$CI$1,0),FALSE)</f>
        <v>9.4345184415437627E-3</v>
      </c>
      <c r="AA52" s="52">
        <f>VLOOKUP($B52,Shock_dev!$A$1:$CI$300,MATCH(DATE(AA$1,1,1),Shock_dev!$A$1:$CI$1,0),FALSE)</f>
        <v>9.6125295383965737E-3</v>
      </c>
      <c r="AB52" s="52">
        <f>VLOOKUP($B52,Shock_dev!$A$1:$CI$300,MATCH(DATE(AB$1,1,1),Shock_dev!$A$1:$CI$1,0),FALSE)</f>
        <v>9.7686895399344727E-3</v>
      </c>
      <c r="AC52" s="52">
        <f>VLOOKUP($B52,Shock_dev!$A$1:$CI$300,MATCH(DATE(AC$1,1,1),Shock_dev!$A$1:$CI$1,0),FALSE)</f>
        <v>9.9106274645395162E-3</v>
      </c>
      <c r="AD52" s="52">
        <f>VLOOKUP($B52,Shock_dev!$A$1:$CI$300,MATCH(DATE(AD$1,1,1),Shock_dev!$A$1:$CI$1,0),FALSE)</f>
        <v>1.0012608206820813E-2</v>
      </c>
      <c r="AE52" s="52">
        <f>VLOOKUP($B52,Shock_dev!$A$1:$CI$300,MATCH(DATE(AE$1,1,1),Shock_dev!$A$1:$CI$1,0),FALSE)</f>
        <v>1.0114370033509332E-2</v>
      </c>
      <c r="AF52" s="52">
        <f>VLOOKUP($B52,Shock_dev!$A$1:$CI$300,MATCH(DATE(AF$1,1,1),Shock_dev!$A$1:$CI$1,0),FALSE)</f>
        <v>1.0136208247254402E-2</v>
      </c>
      <c r="AG52" s="52"/>
      <c r="AH52" s="65">
        <f t="shared" si="1"/>
        <v>8.5645419815919884E-3</v>
      </c>
      <c r="AI52" s="65">
        <f t="shared" si="2"/>
        <v>1.049939854913153E-2</v>
      </c>
      <c r="AJ52" s="65">
        <f t="shared" si="3"/>
        <v>9.9156371525337683E-3</v>
      </c>
      <c r="AK52" s="65">
        <f t="shared" si="4"/>
        <v>8.5283505947427278E-3</v>
      </c>
      <c r="AL52" s="65">
        <f t="shared" si="5"/>
        <v>9.136365987519551E-3</v>
      </c>
      <c r="AM52" s="65">
        <f t="shared" si="6"/>
        <v>9.9885006984117061E-3</v>
      </c>
      <c r="AN52" s="66"/>
      <c r="AO52" s="65">
        <f t="shared" si="7"/>
        <v>9.5319702653617593E-3</v>
      </c>
      <c r="AP52" s="65">
        <f t="shared" si="8"/>
        <v>9.2219938736382481E-3</v>
      </c>
      <c r="AQ52" s="65">
        <f t="shared" si="9"/>
        <v>9.5624333429656285E-3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1.3623672245942225E-3</v>
      </c>
      <c r="D53" s="52">
        <f>VLOOKUP($B53,Shock_dev!$A$1:$CI$300,MATCH(DATE(D$1,1,1),Shock_dev!$A$1:$CI$1,0),FALSE)</f>
        <v>2.0241390509298058E-3</v>
      </c>
      <c r="E53" s="52">
        <f>VLOOKUP($B53,Shock_dev!$A$1:$CI$300,MATCH(DATE(E$1,1,1),Shock_dev!$A$1:$CI$1,0),FALSE)</f>
        <v>2.5661471086983992E-3</v>
      </c>
      <c r="F53" s="52">
        <f>VLOOKUP($B53,Shock_dev!$A$1:$CI$300,MATCH(DATE(F$1,1,1),Shock_dev!$A$1:$CI$1,0),FALSE)</f>
        <v>2.8766387913618826E-3</v>
      </c>
      <c r="G53" s="52">
        <f>VLOOKUP($B53,Shock_dev!$A$1:$CI$300,MATCH(DATE(G$1,1,1),Shock_dev!$A$1:$CI$1,0),FALSE)</f>
        <v>2.9092123464747725E-3</v>
      </c>
      <c r="H53" s="52">
        <f>VLOOKUP($B53,Shock_dev!$A$1:$CI$300,MATCH(DATE(H$1,1,1),Shock_dev!$A$1:$CI$1,0),FALSE)</f>
        <v>2.7061320886873452E-3</v>
      </c>
      <c r="I53" s="52">
        <f>VLOOKUP($B53,Shock_dev!$A$1:$CI$300,MATCH(DATE(I$1,1,1),Shock_dev!$A$1:$CI$1,0),FALSE)</f>
        <v>2.3057503956887887E-3</v>
      </c>
      <c r="J53" s="52">
        <f>VLOOKUP($B53,Shock_dev!$A$1:$CI$300,MATCH(DATE(J$1,1,1),Shock_dev!$A$1:$CI$1,0),FALSE)</f>
        <v>1.7985887763304171E-3</v>
      </c>
      <c r="K53" s="52">
        <f>VLOOKUP($B53,Shock_dev!$A$1:$CI$300,MATCH(DATE(K$1,1,1),Shock_dev!$A$1:$CI$1,0),FALSE)</f>
        <v>1.2172160182878221E-3</v>
      </c>
      <c r="L53" s="52">
        <f>VLOOKUP($B53,Shock_dev!$A$1:$CI$300,MATCH(DATE(L$1,1,1),Shock_dev!$A$1:$CI$1,0),FALSE)</f>
        <v>6.2979787224797922E-4</v>
      </c>
      <c r="M53" s="52">
        <f>VLOOKUP($B53,Shock_dev!$A$1:$CI$300,MATCH(DATE(M$1,1,1),Shock_dev!$A$1:$CI$1,0),FALSE)</f>
        <v>1.0091673150890223E-4</v>
      </c>
      <c r="N53" s="52">
        <f>VLOOKUP($B53,Shock_dev!$A$1:$CI$300,MATCH(DATE(N$1,1,1),Shock_dev!$A$1:$CI$1,0),FALSE)</f>
        <v>-3.9715750258977305E-4</v>
      </c>
      <c r="O53" s="52">
        <f>VLOOKUP($B53,Shock_dev!$A$1:$CI$300,MATCH(DATE(O$1,1,1),Shock_dev!$A$1:$CI$1,0),FALSE)</f>
        <v>-8.7880504915857508E-4</v>
      </c>
      <c r="P53" s="52">
        <f>VLOOKUP($B53,Shock_dev!$A$1:$CI$300,MATCH(DATE(P$1,1,1),Shock_dev!$A$1:$CI$1,0),FALSE)</f>
        <v>-1.3303607195322383E-3</v>
      </c>
      <c r="Q53" s="52">
        <f>VLOOKUP($B53,Shock_dev!$A$1:$CI$300,MATCH(DATE(Q$1,1,1),Shock_dev!$A$1:$CI$1,0),FALSE)</f>
        <v>-1.7163140018683057E-3</v>
      </c>
      <c r="R53" s="52">
        <f>VLOOKUP($B53,Shock_dev!$A$1:$CI$300,MATCH(DATE(R$1,1,1),Shock_dev!$A$1:$CI$1,0),FALSE)</f>
        <v>-2.0549311170565692E-3</v>
      </c>
      <c r="S53" s="52">
        <f>VLOOKUP($B53,Shock_dev!$A$1:$CI$300,MATCH(DATE(S$1,1,1),Shock_dev!$A$1:$CI$1,0),FALSE)</f>
        <v>-2.3195199506879922E-3</v>
      </c>
      <c r="T53" s="52">
        <f>VLOOKUP($B53,Shock_dev!$A$1:$CI$300,MATCH(DATE(T$1,1,1),Shock_dev!$A$1:$CI$1,0),FALSE)</f>
        <v>-2.4949244904487653E-3</v>
      </c>
      <c r="U53" s="52">
        <f>VLOOKUP($B53,Shock_dev!$A$1:$CI$300,MATCH(DATE(U$1,1,1),Shock_dev!$A$1:$CI$1,0),FALSE)</f>
        <v>-2.603843176300304E-3</v>
      </c>
      <c r="V53" s="52">
        <f>VLOOKUP($B53,Shock_dev!$A$1:$CI$300,MATCH(DATE(V$1,1,1),Shock_dev!$A$1:$CI$1,0),FALSE)</f>
        <v>-2.6311054831605362E-3</v>
      </c>
      <c r="W53" s="52">
        <f>VLOOKUP($B53,Shock_dev!$A$1:$CI$300,MATCH(DATE(W$1,1,1),Shock_dev!$A$1:$CI$1,0),FALSE)</f>
        <v>-2.597150506045076E-3</v>
      </c>
      <c r="X53" s="52">
        <f>VLOOKUP($B53,Shock_dev!$A$1:$CI$300,MATCH(DATE(X$1,1,1),Shock_dev!$A$1:$CI$1,0),FALSE)</f>
        <v>-2.5209870173117919E-3</v>
      </c>
      <c r="Y53" s="52">
        <f>VLOOKUP($B53,Shock_dev!$A$1:$CI$300,MATCH(DATE(Y$1,1,1),Shock_dev!$A$1:$CI$1,0),FALSE)</f>
        <v>-2.3974538744596708E-3</v>
      </c>
      <c r="Z53" s="52">
        <f>VLOOKUP($B53,Shock_dev!$A$1:$CI$300,MATCH(DATE(Z$1,1,1),Shock_dev!$A$1:$CI$1,0),FALSE)</f>
        <v>-2.2658647589139467E-3</v>
      </c>
      <c r="AA53" s="52">
        <f>VLOOKUP($B53,Shock_dev!$A$1:$CI$300,MATCH(DATE(AA$1,1,1),Shock_dev!$A$1:$CI$1,0),FALSE)</f>
        <v>-2.1364549703180801E-3</v>
      </c>
      <c r="AB53" s="52">
        <f>VLOOKUP($B53,Shock_dev!$A$1:$CI$300,MATCH(DATE(AB$1,1,1),Shock_dev!$A$1:$CI$1,0),FALSE)</f>
        <v>-2.0146661947826679E-3</v>
      </c>
      <c r="AC53" s="52">
        <f>VLOOKUP($B53,Shock_dev!$A$1:$CI$300,MATCH(DATE(AC$1,1,1),Shock_dev!$A$1:$CI$1,0),FALSE)</f>
        <v>-1.9030737482084946E-3</v>
      </c>
      <c r="AD53" s="52">
        <f>VLOOKUP($B53,Shock_dev!$A$1:$CI$300,MATCH(DATE(AD$1,1,1),Shock_dev!$A$1:$CI$1,0),FALSE)</f>
        <v>-1.8050806309017041E-3</v>
      </c>
      <c r="AE53" s="52">
        <f>VLOOKUP($B53,Shock_dev!$A$1:$CI$300,MATCH(DATE(AE$1,1,1),Shock_dev!$A$1:$CI$1,0),FALSE)</f>
        <v>-1.7185528990395079E-3</v>
      </c>
      <c r="AF53" s="52">
        <f>VLOOKUP($B53,Shock_dev!$A$1:$CI$300,MATCH(DATE(AF$1,1,1),Shock_dev!$A$1:$CI$1,0),FALSE)</f>
        <v>-1.6485124964420305E-3</v>
      </c>
      <c r="AG53" s="52"/>
      <c r="AH53" s="65">
        <f t="shared" si="1"/>
        <v>2.3477009044118166E-3</v>
      </c>
      <c r="AI53" s="65">
        <f t="shared" si="2"/>
        <v>1.7314970302484702E-3</v>
      </c>
      <c r="AJ53" s="65">
        <f t="shared" si="3"/>
        <v>-8.4434410832799796E-4</v>
      </c>
      <c r="AK53" s="65">
        <f t="shared" si="4"/>
        <v>-2.4208648435308333E-3</v>
      </c>
      <c r="AL53" s="65">
        <f t="shared" si="5"/>
        <v>-2.383582225409713E-3</v>
      </c>
      <c r="AM53" s="65">
        <f t="shared" si="6"/>
        <v>-1.8179771938748809E-3</v>
      </c>
      <c r="AN53" s="66"/>
      <c r="AO53" s="65">
        <f t="shared" si="7"/>
        <v>2.0395989673301432E-3</v>
      </c>
      <c r="AP53" s="65">
        <f t="shared" si="8"/>
        <v>-1.6326044759294156E-3</v>
      </c>
      <c r="AQ53" s="65">
        <f t="shared" si="9"/>
        <v>-2.1007797096422968E-3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9.3814570771180786E-3</v>
      </c>
      <c r="D54" s="52">
        <f>VLOOKUP($B54,Shock_dev!$A$1:$CI$300,MATCH(DATE(D$1,1,1),Shock_dev!$A$1:$CI$1,0),FALSE)</f>
        <v>1.5342954284105413E-2</v>
      </c>
      <c r="E54" s="52">
        <f>VLOOKUP($B54,Shock_dev!$A$1:$CI$300,MATCH(DATE(E$1,1,1),Shock_dev!$A$1:$CI$1,0),FALSE)</f>
        <v>1.8752816699927091E-2</v>
      </c>
      <c r="F54" s="52">
        <f>VLOOKUP($B54,Shock_dev!$A$1:$CI$300,MATCH(DATE(F$1,1,1),Shock_dev!$A$1:$CI$1,0),FALSE)</f>
        <v>2.0453022442291E-2</v>
      </c>
      <c r="G54" s="52">
        <f>VLOOKUP($B54,Shock_dev!$A$1:$CI$300,MATCH(DATE(G$1,1,1),Shock_dev!$A$1:$CI$1,0),FALSE)</f>
        <v>2.0846724550253465E-2</v>
      </c>
      <c r="H54" s="52">
        <f>VLOOKUP($B54,Shock_dev!$A$1:$CI$300,MATCH(DATE(H$1,1,1),Shock_dev!$A$1:$CI$1,0),FALSE)</f>
        <v>2.1112914395069727E-2</v>
      </c>
      <c r="I54" s="52">
        <f>VLOOKUP($B54,Shock_dev!$A$1:$CI$300,MATCH(DATE(I$1,1,1),Shock_dev!$A$1:$CI$1,0),FALSE)</f>
        <v>2.0857809721346363E-2</v>
      </c>
      <c r="J54" s="52">
        <f>VLOOKUP($B54,Shock_dev!$A$1:$CI$300,MATCH(DATE(J$1,1,1),Shock_dev!$A$1:$CI$1,0),FALSE)</f>
        <v>2.1063639102375679E-2</v>
      </c>
      <c r="K54" s="52">
        <f>VLOOKUP($B54,Shock_dev!$A$1:$CI$300,MATCH(DATE(K$1,1,1),Shock_dev!$A$1:$CI$1,0),FALSE)</f>
        <v>2.0786308079094051E-2</v>
      </c>
      <c r="L54" s="52">
        <f>VLOOKUP($B54,Shock_dev!$A$1:$CI$300,MATCH(DATE(L$1,1,1),Shock_dev!$A$1:$CI$1,0),FALSE)</f>
        <v>2.0887768008372012E-2</v>
      </c>
      <c r="M54" s="52">
        <f>VLOOKUP($B54,Shock_dev!$A$1:$CI$300,MATCH(DATE(M$1,1,1),Shock_dev!$A$1:$CI$1,0),FALSE)</f>
        <v>2.174055392513384E-2</v>
      </c>
      <c r="N54" s="52">
        <f>VLOOKUP($B54,Shock_dev!$A$1:$CI$300,MATCH(DATE(N$1,1,1),Shock_dev!$A$1:$CI$1,0),FALSE)</f>
        <v>2.1831435104216597E-2</v>
      </c>
      <c r="O54" s="52">
        <f>VLOOKUP($B54,Shock_dev!$A$1:$CI$300,MATCH(DATE(O$1,1,1),Shock_dev!$A$1:$CI$1,0),FALSE)</f>
        <v>2.1275448782662638E-2</v>
      </c>
      <c r="P54" s="52">
        <f>VLOOKUP($B54,Shock_dev!$A$1:$CI$300,MATCH(DATE(P$1,1,1),Shock_dev!$A$1:$CI$1,0),FALSE)</f>
        <v>2.0609599944833839E-2</v>
      </c>
      <c r="Q54" s="52">
        <f>VLOOKUP($B54,Shock_dev!$A$1:$CI$300,MATCH(DATE(Q$1,1,1),Shock_dev!$A$1:$CI$1,0),FALSE)</f>
        <v>2.04038065275788E-2</v>
      </c>
      <c r="R54" s="52">
        <f>VLOOKUP($B54,Shock_dev!$A$1:$CI$300,MATCH(DATE(R$1,1,1),Shock_dev!$A$1:$CI$1,0),FALSE)</f>
        <v>1.9705776253266076E-2</v>
      </c>
      <c r="S54" s="52">
        <f>VLOOKUP($B54,Shock_dev!$A$1:$CI$300,MATCH(DATE(S$1,1,1),Shock_dev!$A$1:$CI$1,0),FALSE)</f>
        <v>1.9394649865395384E-2</v>
      </c>
      <c r="T54" s="52">
        <f>VLOOKUP($B54,Shock_dev!$A$1:$CI$300,MATCH(DATE(T$1,1,1),Shock_dev!$A$1:$CI$1,0),FALSE)</f>
        <v>1.9509083571291341E-2</v>
      </c>
      <c r="U54" s="52">
        <f>VLOOKUP($B54,Shock_dev!$A$1:$CI$300,MATCH(DATE(U$1,1,1),Shock_dev!$A$1:$CI$1,0),FALSE)</f>
        <v>1.9374838957346582E-2</v>
      </c>
      <c r="V54" s="52">
        <f>VLOOKUP($B54,Shock_dev!$A$1:$CI$300,MATCH(DATE(V$1,1,1),Shock_dev!$A$1:$CI$1,0),FALSE)</f>
        <v>1.9776060073268951E-2</v>
      </c>
      <c r="W54" s="52">
        <f>VLOOKUP($B54,Shock_dev!$A$1:$CI$300,MATCH(DATE(W$1,1,1),Shock_dev!$A$1:$CI$1,0),FALSE)</f>
        <v>2.0166036931083087E-2</v>
      </c>
      <c r="X54" s="52">
        <f>VLOOKUP($B54,Shock_dev!$A$1:$CI$300,MATCH(DATE(X$1,1,1),Shock_dev!$A$1:$CI$1,0),FALSE)</f>
        <v>2.0505608974333126E-2</v>
      </c>
      <c r="Y54" s="52">
        <f>VLOOKUP($B54,Shock_dev!$A$1:$CI$300,MATCH(DATE(Y$1,1,1),Shock_dev!$A$1:$CI$1,0),FALSE)</f>
        <v>2.1396054778665869E-2</v>
      </c>
      <c r="Z54" s="52">
        <f>VLOOKUP($B54,Shock_dev!$A$1:$CI$300,MATCH(DATE(Z$1,1,1),Shock_dev!$A$1:$CI$1,0),FALSE)</f>
        <v>2.1833873300702519E-2</v>
      </c>
      <c r="AA54" s="52">
        <f>VLOOKUP($B54,Shock_dev!$A$1:$CI$300,MATCH(DATE(AA$1,1,1),Shock_dev!$A$1:$CI$1,0),FALSE)</f>
        <v>2.2177486270131413E-2</v>
      </c>
      <c r="AB54" s="52">
        <f>VLOOKUP($B54,Shock_dev!$A$1:$CI$300,MATCH(DATE(AB$1,1,1),Shock_dev!$A$1:$CI$1,0),FALSE)</f>
        <v>2.2474544731182107E-2</v>
      </c>
      <c r="AC54" s="52">
        <f>VLOOKUP($B54,Shock_dev!$A$1:$CI$300,MATCH(DATE(AC$1,1,1),Shock_dev!$A$1:$CI$1,0),FALSE)</f>
        <v>2.2740276226930159E-2</v>
      </c>
      <c r="AD54" s="52">
        <f>VLOOKUP($B54,Shock_dev!$A$1:$CI$300,MATCH(DATE(AD$1,1,1),Shock_dev!$A$1:$CI$1,0),FALSE)</f>
        <v>2.2922329304017226E-2</v>
      </c>
      <c r="AE54" s="52">
        <f>VLOOKUP($B54,Shock_dev!$A$1:$CI$300,MATCH(DATE(AE$1,1,1),Shock_dev!$A$1:$CI$1,0),FALSE)</f>
        <v>2.3105856373214325E-2</v>
      </c>
      <c r="AF54" s="52">
        <f>VLOOKUP($B54,Shock_dev!$A$1:$CI$300,MATCH(DATE(AF$1,1,1),Shock_dev!$A$1:$CI$1,0),FALSE)</f>
        <v>2.3124539807614405E-2</v>
      </c>
      <c r="AG54" s="52"/>
      <c r="AH54" s="65">
        <f t="shared" si="1"/>
        <v>1.6955395010739008E-2</v>
      </c>
      <c r="AI54" s="65">
        <f t="shared" si="2"/>
        <v>2.0941687861251567E-2</v>
      </c>
      <c r="AJ54" s="65">
        <f t="shared" si="3"/>
        <v>2.1172168856885144E-2</v>
      </c>
      <c r="AK54" s="65">
        <f t="shared" si="4"/>
        <v>1.9552081744113669E-2</v>
      </c>
      <c r="AL54" s="65">
        <f t="shared" si="5"/>
        <v>2.1215812050983204E-2</v>
      </c>
      <c r="AM54" s="65">
        <f t="shared" si="6"/>
        <v>2.2873509288591644E-2</v>
      </c>
      <c r="AN54" s="66"/>
      <c r="AO54" s="65">
        <f t="shared" si="7"/>
        <v>1.8948541435995288E-2</v>
      </c>
      <c r="AP54" s="65">
        <f t="shared" si="8"/>
        <v>2.0362125300499405E-2</v>
      </c>
      <c r="AQ54" s="65">
        <f t="shared" si="9"/>
        <v>2.2044660669787424E-2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7.7019587332589564E-4</v>
      </c>
      <c r="D55" s="52">
        <f>VLOOKUP($B55,Shock_dev!$A$1:$CI$300,MATCH(DATE(D$1,1,1),Shock_dev!$A$1:$CI$1,0),FALSE)</f>
        <v>1.2526057027685039E-3</v>
      </c>
      <c r="E55" s="52">
        <f>VLOOKUP($B55,Shock_dev!$A$1:$CI$300,MATCH(DATE(E$1,1,1),Shock_dev!$A$1:$CI$1,0),FALSE)</f>
        <v>1.6231144941968631E-3</v>
      </c>
      <c r="F55" s="52">
        <f>VLOOKUP($B55,Shock_dev!$A$1:$CI$300,MATCH(DATE(F$1,1,1),Shock_dev!$A$1:$CI$1,0),FALSE)</f>
        <v>1.8539837917089046E-3</v>
      </c>
      <c r="G55" s="52">
        <f>VLOOKUP($B55,Shock_dev!$A$1:$CI$300,MATCH(DATE(G$1,1,1),Shock_dev!$A$1:$CI$1,0),FALSE)</f>
        <v>1.9365684696895028E-3</v>
      </c>
      <c r="H55" s="52">
        <f>VLOOKUP($B55,Shock_dev!$A$1:$CI$300,MATCH(DATE(H$1,1,1),Shock_dev!$A$1:$CI$1,0),FALSE)</f>
        <v>1.923009357656349E-3</v>
      </c>
      <c r="I55" s="52">
        <f>VLOOKUP($B55,Shock_dev!$A$1:$CI$300,MATCH(DATE(I$1,1,1),Shock_dev!$A$1:$CI$1,0),FALSE)</f>
        <v>1.817449728169721E-3</v>
      </c>
      <c r="J55" s="52">
        <f>VLOOKUP($B55,Shock_dev!$A$1:$CI$300,MATCH(DATE(J$1,1,1),Shock_dev!$A$1:$CI$1,0),FALSE)</f>
        <v>1.6825594546087622E-3</v>
      </c>
      <c r="K55" s="52">
        <f>VLOOKUP($B55,Shock_dev!$A$1:$CI$300,MATCH(DATE(K$1,1,1),Shock_dev!$A$1:$CI$1,0),FALSE)</f>
        <v>1.5018120614976828E-3</v>
      </c>
      <c r="L55" s="52">
        <f>VLOOKUP($B55,Shock_dev!$A$1:$CI$300,MATCH(DATE(L$1,1,1),Shock_dev!$A$1:$CI$1,0),FALSE)</f>
        <v>1.3227527796394582E-3</v>
      </c>
      <c r="M55" s="52">
        <f>VLOOKUP($B55,Shock_dev!$A$1:$CI$300,MATCH(DATE(M$1,1,1),Shock_dev!$A$1:$CI$1,0),FALSE)</f>
        <v>1.1824047569964969E-3</v>
      </c>
      <c r="N55" s="52">
        <f>VLOOKUP($B55,Shock_dev!$A$1:$CI$300,MATCH(DATE(N$1,1,1),Shock_dev!$A$1:$CI$1,0),FALSE)</f>
        <v>1.0249998449878045E-3</v>
      </c>
      <c r="O55" s="52">
        <f>VLOOKUP($B55,Shock_dev!$A$1:$CI$300,MATCH(DATE(O$1,1,1),Shock_dev!$A$1:$CI$1,0),FALSE)</f>
        <v>8.425727865104337E-4</v>
      </c>
      <c r="P55" s="52">
        <f>VLOOKUP($B55,Shock_dev!$A$1:$CI$300,MATCH(DATE(P$1,1,1),Shock_dev!$A$1:$CI$1,0),FALSE)</f>
        <v>6.550883022939587E-4</v>
      </c>
      <c r="Q55" s="52">
        <f>VLOOKUP($B55,Shock_dev!$A$1:$CI$300,MATCH(DATE(Q$1,1,1),Shock_dev!$A$1:$CI$1,0),FALSE)</f>
        <v>4.9554926452860114E-4</v>
      </c>
      <c r="R55" s="52">
        <f>VLOOKUP($B55,Shock_dev!$A$1:$CI$300,MATCH(DATE(R$1,1,1),Shock_dev!$A$1:$CI$1,0),FALSE)</f>
        <v>3.3012377510303176E-4</v>
      </c>
      <c r="S55" s="52">
        <f>VLOOKUP($B55,Shock_dev!$A$1:$CI$300,MATCH(DATE(S$1,1,1),Shock_dev!$A$1:$CI$1,0),FALSE)</f>
        <v>1.9419292703776495E-4</v>
      </c>
      <c r="T55" s="52">
        <f>VLOOKUP($B55,Shock_dev!$A$1:$CI$300,MATCH(DATE(T$1,1,1),Shock_dev!$A$1:$CI$1,0),FALSE)</f>
        <v>9.8736913860539486E-5</v>
      </c>
      <c r="U55" s="52">
        <f>VLOOKUP($B55,Shock_dev!$A$1:$CI$300,MATCH(DATE(U$1,1,1),Shock_dev!$A$1:$CI$1,0),FALSE)</f>
        <v>1.5961827539325838E-5</v>
      </c>
      <c r="V55" s="52">
        <f>VLOOKUP($B55,Shock_dev!$A$1:$CI$300,MATCH(DATE(V$1,1,1),Shock_dev!$A$1:$CI$1,0),FALSE)</f>
        <v>-2.4557967988381188E-5</v>
      </c>
      <c r="W55" s="52">
        <f>VLOOKUP($B55,Shock_dev!$A$1:$CI$300,MATCH(DATE(W$1,1,1),Shock_dev!$A$1:$CI$1,0),FALSE)</f>
        <v>-4.3979313132565416E-5</v>
      </c>
      <c r="X55" s="52">
        <f>VLOOKUP($B55,Shock_dev!$A$1:$CI$300,MATCH(DATE(X$1,1,1),Shock_dev!$A$1:$CI$1,0),FALSE)</f>
        <v>-5.1037096602588084E-5</v>
      </c>
      <c r="Y55" s="52">
        <f>VLOOKUP($B55,Shock_dev!$A$1:$CI$300,MATCH(DATE(Y$1,1,1),Shock_dev!$A$1:$CI$1,0),FALSE)</f>
        <v>-2.4076532533870592E-5</v>
      </c>
      <c r="Z55" s="52">
        <f>VLOOKUP($B55,Shock_dev!$A$1:$CI$300,MATCH(DATE(Z$1,1,1),Shock_dev!$A$1:$CI$1,0),FALSE)</f>
        <v>-5.9138517971535092E-6</v>
      </c>
      <c r="AA55" s="52">
        <f>VLOOKUP($B55,Shock_dev!$A$1:$CI$300,MATCH(DATE(AA$1,1,1),Shock_dev!$A$1:$CI$1,0),FALSE)</f>
        <v>8.7661901404982157E-6</v>
      </c>
      <c r="AB55" s="52">
        <f>VLOOKUP($B55,Shock_dev!$A$1:$CI$300,MATCH(DATE(AB$1,1,1),Shock_dev!$A$1:$CI$1,0),FALSE)</f>
        <v>2.0423214800009676E-5</v>
      </c>
      <c r="AC55" s="52">
        <f>VLOOKUP($B55,Shock_dev!$A$1:$CI$300,MATCH(DATE(AC$1,1,1),Shock_dev!$A$1:$CI$1,0),FALSE)</f>
        <v>2.9182924237494242E-5</v>
      </c>
      <c r="AD55" s="52">
        <f>VLOOKUP($B55,Shock_dev!$A$1:$CI$300,MATCH(DATE(AD$1,1,1),Shock_dev!$A$1:$CI$1,0),FALSE)</f>
        <v>3.2374644797523804E-5</v>
      </c>
      <c r="AE55" s="52">
        <f>VLOOKUP($B55,Shock_dev!$A$1:$CI$300,MATCH(DATE(AE$1,1,1),Shock_dev!$A$1:$CI$1,0),FALSE)</f>
        <v>3.3367375147840101E-5</v>
      </c>
      <c r="AF55" s="52">
        <f>VLOOKUP($B55,Shock_dev!$A$1:$CI$300,MATCH(DATE(AF$1,1,1),Shock_dev!$A$1:$CI$1,0),FALSE)</f>
        <v>2.5166718888735947E-5</v>
      </c>
      <c r="AG55" s="52"/>
      <c r="AH55" s="65">
        <f t="shared" si="1"/>
        <v>1.4872936663379338E-3</v>
      </c>
      <c r="AI55" s="65">
        <f t="shared" si="2"/>
        <v>1.6495166763143946E-3</v>
      </c>
      <c r="AJ55" s="65">
        <f t="shared" si="3"/>
        <v>8.4012299106345895E-4</v>
      </c>
      <c r="AK55" s="65">
        <f t="shared" si="4"/>
        <v>1.2289149511045616E-4</v>
      </c>
      <c r="AL55" s="65">
        <f t="shared" si="5"/>
        <v>-2.3248120785135879E-5</v>
      </c>
      <c r="AM55" s="65">
        <f t="shared" si="6"/>
        <v>2.8102975574320756E-5</v>
      </c>
      <c r="AN55" s="66"/>
      <c r="AO55" s="65">
        <f t="shared" si="7"/>
        <v>1.5684051713261643E-3</v>
      </c>
      <c r="AP55" s="65">
        <f t="shared" si="8"/>
        <v>4.8150724308695757E-4</v>
      </c>
      <c r="AQ55" s="65">
        <f t="shared" si="9"/>
        <v>2.4274273945924384E-6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4.7494445902445176E-3</v>
      </c>
      <c r="D56" s="52">
        <f>VLOOKUP($B56,Shock_dev!$A$1:$CI$300,MATCH(DATE(D$1,1,1),Shock_dev!$A$1:$CI$1,0),FALSE)</f>
        <v>7.3813013778952843E-3</v>
      </c>
      <c r="E56" s="52">
        <f>VLOOKUP($B56,Shock_dev!$A$1:$CI$300,MATCH(DATE(E$1,1,1),Shock_dev!$A$1:$CI$1,0),FALSE)</f>
        <v>9.0341636931751228E-3</v>
      </c>
      <c r="F56" s="52">
        <f>VLOOKUP($B56,Shock_dev!$A$1:$CI$300,MATCH(DATE(F$1,1,1),Shock_dev!$A$1:$CI$1,0),FALSE)</f>
        <v>9.9267065037170268E-3</v>
      </c>
      <c r="G56" s="52">
        <f>VLOOKUP($B56,Shock_dev!$A$1:$CI$300,MATCH(DATE(G$1,1,1),Shock_dev!$A$1:$CI$1,0),FALSE)</f>
        <v>1.0172074594740552E-2</v>
      </c>
      <c r="H56" s="52">
        <f>VLOOKUP($B56,Shock_dev!$A$1:$CI$300,MATCH(DATE(H$1,1,1),Shock_dev!$A$1:$CI$1,0),FALSE)</f>
        <v>1.0208892160981019E-2</v>
      </c>
      <c r="I56" s="52">
        <f>VLOOKUP($B56,Shock_dev!$A$1:$CI$300,MATCH(DATE(I$1,1,1),Shock_dev!$A$1:$CI$1,0),FALSE)</f>
        <v>9.9329042627569128E-3</v>
      </c>
      <c r="J56" s="52">
        <f>VLOOKUP($B56,Shock_dev!$A$1:$CI$300,MATCH(DATE(J$1,1,1),Shock_dev!$A$1:$CI$1,0),FALSE)</f>
        <v>9.741715334815897E-3</v>
      </c>
      <c r="K56" s="52">
        <f>VLOOKUP($B56,Shock_dev!$A$1:$CI$300,MATCH(DATE(K$1,1,1),Shock_dev!$A$1:$CI$1,0),FALSE)</f>
        <v>9.3336405047920994E-3</v>
      </c>
      <c r="L56" s="52">
        <f>VLOOKUP($B56,Shock_dev!$A$1:$CI$300,MATCH(DATE(L$1,1,1),Shock_dev!$A$1:$CI$1,0),FALSE)</f>
        <v>9.0457792004491819E-3</v>
      </c>
      <c r="M56" s="52">
        <f>VLOOKUP($B56,Shock_dev!$A$1:$CI$300,MATCH(DATE(M$1,1,1),Shock_dev!$A$1:$CI$1,0),FALSE)</f>
        <v>9.0487893678438524E-3</v>
      </c>
      <c r="N56" s="52">
        <f>VLOOKUP($B56,Shock_dev!$A$1:$CI$300,MATCH(DATE(N$1,1,1),Shock_dev!$A$1:$CI$1,0),FALSE)</f>
        <v>8.8054540572421233E-3</v>
      </c>
      <c r="O56" s="52">
        <f>VLOOKUP($B56,Shock_dev!$A$1:$CI$300,MATCH(DATE(O$1,1,1),Shock_dev!$A$1:$CI$1,0),FALSE)</f>
        <v>8.342712478971618E-3</v>
      </c>
      <c r="P56" s="52">
        <f>VLOOKUP($B56,Shock_dev!$A$1:$CI$300,MATCH(DATE(P$1,1,1),Shock_dev!$A$1:$CI$1,0),FALSE)</f>
        <v>7.8549086296173937E-3</v>
      </c>
      <c r="Q56" s="52">
        <f>VLOOKUP($B56,Shock_dev!$A$1:$CI$300,MATCH(DATE(Q$1,1,1),Shock_dev!$A$1:$CI$1,0),FALSE)</f>
        <v>7.5641252501689772E-3</v>
      </c>
      <c r="R56" s="52">
        <f>VLOOKUP($B56,Shock_dev!$A$1:$CI$300,MATCH(DATE(R$1,1,1),Shock_dev!$A$1:$CI$1,0),FALSE)</f>
        <v>7.1338759641811304E-3</v>
      </c>
      <c r="S56" s="52">
        <f>VLOOKUP($B56,Shock_dev!$A$1:$CI$300,MATCH(DATE(S$1,1,1),Shock_dev!$A$1:$CI$1,0),FALSE)</f>
        <v>6.8822144918594128E-3</v>
      </c>
      <c r="T56" s="52">
        <f>VLOOKUP($B56,Shock_dev!$A$1:$CI$300,MATCH(DATE(T$1,1,1),Shock_dev!$A$1:$CI$1,0),FALSE)</f>
        <v>6.8356098420227244E-3</v>
      </c>
      <c r="U56" s="52">
        <f>VLOOKUP($B56,Shock_dev!$A$1:$CI$300,MATCH(DATE(U$1,1,1),Shock_dev!$A$1:$CI$1,0),FALSE)</f>
        <v>6.7473705519149703E-3</v>
      </c>
      <c r="V56" s="52">
        <f>VLOOKUP($B56,Shock_dev!$A$1:$CI$300,MATCH(DATE(V$1,1,1),Shock_dev!$A$1:$CI$1,0),FALSE)</f>
        <v>6.8954888611182123E-3</v>
      </c>
      <c r="W56" s="52">
        <f>VLOOKUP($B56,Shock_dev!$A$1:$CI$300,MATCH(DATE(W$1,1,1),Shock_dev!$A$1:$CI$1,0),FALSE)</f>
        <v>7.0804335361748958E-3</v>
      </c>
      <c r="X56" s="52">
        <f>VLOOKUP($B56,Shock_dev!$A$1:$CI$300,MATCH(DATE(X$1,1,1),Shock_dev!$A$1:$CI$1,0),FALSE)</f>
        <v>7.2746648157822171E-3</v>
      </c>
      <c r="Y56" s="52">
        <f>VLOOKUP($B56,Shock_dev!$A$1:$CI$300,MATCH(DATE(Y$1,1,1),Shock_dev!$A$1:$CI$1,0),FALSE)</f>
        <v>7.6885534868588786E-3</v>
      </c>
      <c r="Z56" s="52">
        <f>VLOOKUP($B56,Shock_dev!$A$1:$CI$300,MATCH(DATE(Z$1,1,1),Shock_dev!$A$1:$CI$1,0),FALSE)</f>
        <v>7.953305211852061E-3</v>
      </c>
      <c r="AA56" s="52">
        <f>VLOOKUP($B56,Shock_dev!$A$1:$CI$300,MATCH(DATE(AA$1,1,1),Shock_dev!$A$1:$CI$1,0),FALSE)</f>
        <v>8.1843894570522678E-3</v>
      </c>
      <c r="AB56" s="52">
        <f>VLOOKUP($B56,Shock_dev!$A$1:$CI$300,MATCH(DATE(AB$1,1,1),Shock_dev!$A$1:$CI$1,0),FALSE)</f>
        <v>8.3958841054358468E-3</v>
      </c>
      <c r="AC56" s="52">
        <f>VLOOKUP($B56,Shock_dev!$A$1:$CI$300,MATCH(DATE(AC$1,1,1),Shock_dev!$A$1:$CI$1,0),FALSE)</f>
        <v>8.5920026270398953E-3</v>
      </c>
      <c r="AD56" s="52">
        <f>VLOOKUP($B56,Shock_dev!$A$1:$CI$300,MATCH(DATE(AD$1,1,1),Shock_dev!$A$1:$CI$1,0),FALSE)</f>
        <v>8.7526956425480196E-3</v>
      </c>
      <c r="AE56" s="52">
        <f>VLOOKUP($B56,Shock_dev!$A$1:$CI$300,MATCH(DATE(AE$1,1,1),Shock_dev!$A$1:$CI$1,0),FALSE)</f>
        <v>8.9086376279405351E-3</v>
      </c>
      <c r="AF56" s="52">
        <f>VLOOKUP($B56,Shock_dev!$A$1:$CI$300,MATCH(DATE(AF$1,1,1),Shock_dev!$A$1:$CI$1,0),FALSE)</f>
        <v>8.999346402290144E-3</v>
      </c>
      <c r="AG56" s="52"/>
      <c r="AH56" s="65">
        <f t="shared" si="1"/>
        <v>8.2527381519545001E-3</v>
      </c>
      <c r="AI56" s="65">
        <f t="shared" si="2"/>
        <v>9.6525862927590213E-3</v>
      </c>
      <c r="AJ56" s="65">
        <f t="shared" si="3"/>
        <v>8.3231979567687936E-3</v>
      </c>
      <c r="AK56" s="65">
        <f t="shared" si="4"/>
        <v>6.8989119422192911E-3</v>
      </c>
      <c r="AL56" s="65">
        <f t="shared" si="5"/>
        <v>7.6362693015440642E-3</v>
      </c>
      <c r="AM56" s="65">
        <f t="shared" si="6"/>
        <v>8.7297132810508875E-3</v>
      </c>
      <c r="AN56" s="66"/>
      <c r="AO56" s="65">
        <f t="shared" si="7"/>
        <v>8.9526622223567616E-3</v>
      </c>
      <c r="AP56" s="65">
        <f t="shared" si="8"/>
        <v>7.6110549494940423E-3</v>
      </c>
      <c r="AQ56" s="65">
        <f t="shared" si="9"/>
        <v>8.1829912912974763E-3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1.5350509909275209E-2</v>
      </c>
      <c r="D57" s="52">
        <f>VLOOKUP($B57,Shock_dev!$A$1:$CI$300,MATCH(DATE(D$1,1,1),Shock_dev!$A$1:$CI$1,0),FALSE)</f>
        <v>2.4597548262753548E-2</v>
      </c>
      <c r="E57" s="52">
        <f>VLOOKUP($B57,Shock_dev!$A$1:$CI$300,MATCH(DATE(E$1,1,1),Shock_dev!$A$1:$CI$1,0),FALSE)</f>
        <v>2.9963090435984347E-2</v>
      </c>
      <c r="F57" s="52">
        <f>VLOOKUP($B57,Shock_dev!$A$1:$CI$300,MATCH(DATE(F$1,1,1),Shock_dev!$A$1:$CI$1,0),FALSE)</f>
        <v>3.2529379926918213E-2</v>
      </c>
      <c r="G57" s="52">
        <f>VLOOKUP($B57,Shock_dev!$A$1:$CI$300,MATCH(DATE(G$1,1,1),Shock_dev!$A$1:$CI$1,0),FALSE)</f>
        <v>3.2849130265576836E-2</v>
      </c>
      <c r="H57" s="52">
        <f>VLOOKUP($B57,Shock_dev!$A$1:$CI$300,MATCH(DATE(H$1,1,1),Shock_dev!$A$1:$CI$1,0),FALSE)</f>
        <v>3.266033818387433E-2</v>
      </c>
      <c r="I57" s="52">
        <f>VLOOKUP($B57,Shock_dev!$A$1:$CI$300,MATCH(DATE(I$1,1,1),Shock_dev!$A$1:$CI$1,0),FALSE)</f>
        <v>3.1487237197292531E-2</v>
      </c>
      <c r="J57" s="52">
        <f>VLOOKUP($B57,Shock_dev!$A$1:$CI$300,MATCH(DATE(J$1,1,1),Shock_dev!$A$1:$CI$1,0),FALSE)</f>
        <v>3.0825962250102722E-2</v>
      </c>
      <c r="K57" s="52">
        <f>VLOOKUP($B57,Shock_dev!$A$1:$CI$300,MATCH(DATE(K$1,1,1),Shock_dev!$A$1:$CI$1,0),FALSE)</f>
        <v>2.9406677383355471E-2</v>
      </c>
      <c r="L57" s="52">
        <f>VLOOKUP($B57,Shock_dev!$A$1:$CI$300,MATCH(DATE(L$1,1,1),Shock_dev!$A$1:$CI$1,0),FALSE)</f>
        <v>2.851689555376373E-2</v>
      </c>
      <c r="M57" s="52">
        <f>VLOOKUP($B57,Shock_dev!$A$1:$CI$300,MATCH(DATE(M$1,1,1),Shock_dev!$A$1:$CI$1,0),FALSE)</f>
        <v>2.8768083195446444E-2</v>
      </c>
      <c r="N57" s="52">
        <f>VLOOKUP($B57,Shock_dev!$A$1:$CI$300,MATCH(DATE(N$1,1,1),Shock_dev!$A$1:$CI$1,0),FALSE)</f>
        <v>2.8005974424012346E-2</v>
      </c>
      <c r="O57" s="52">
        <f>VLOOKUP($B57,Shock_dev!$A$1:$CI$300,MATCH(DATE(O$1,1,1),Shock_dev!$A$1:$CI$1,0),FALSE)</f>
        <v>2.6364217863793865E-2</v>
      </c>
      <c r="P57" s="52">
        <f>VLOOKUP($B57,Shock_dev!$A$1:$CI$300,MATCH(DATE(P$1,1,1),Shock_dev!$A$1:$CI$1,0),FALSE)</f>
        <v>2.4621986925324045E-2</v>
      </c>
      <c r="Q57" s="52">
        <f>VLOOKUP($B57,Shock_dev!$A$1:$CI$300,MATCH(DATE(Q$1,1,1),Shock_dev!$A$1:$CI$1,0),FALSE)</f>
        <v>2.3633817703827307E-2</v>
      </c>
      <c r="R57" s="52">
        <f>VLOOKUP($B57,Shock_dev!$A$1:$CI$300,MATCH(DATE(R$1,1,1),Shock_dev!$A$1:$CI$1,0),FALSE)</f>
        <v>2.2048773326183532E-2</v>
      </c>
      <c r="S57" s="52">
        <f>VLOOKUP($B57,Shock_dev!$A$1:$CI$300,MATCH(DATE(S$1,1,1),Shock_dev!$A$1:$CI$1,0),FALSE)</f>
        <v>2.1121833098987068E-2</v>
      </c>
      <c r="T57" s="52">
        <f>VLOOKUP($B57,Shock_dev!$A$1:$CI$300,MATCH(DATE(T$1,1,1),Shock_dev!$A$1:$CI$1,0),FALSE)</f>
        <v>2.0933450369691509E-2</v>
      </c>
      <c r="U57" s="52">
        <f>VLOOKUP($B57,Shock_dev!$A$1:$CI$300,MATCH(DATE(U$1,1,1),Shock_dev!$A$1:$CI$1,0),FALSE)</f>
        <v>2.0505145325835916E-2</v>
      </c>
      <c r="V57" s="52">
        <f>VLOOKUP($B57,Shock_dev!$A$1:$CI$300,MATCH(DATE(V$1,1,1),Shock_dev!$A$1:$CI$1,0),FALSE)</f>
        <v>2.0943861731483746E-2</v>
      </c>
      <c r="W57" s="52">
        <f>VLOOKUP($B57,Shock_dev!$A$1:$CI$300,MATCH(DATE(W$1,1,1),Shock_dev!$A$1:$CI$1,0),FALSE)</f>
        <v>2.1461001415666037E-2</v>
      </c>
      <c r="X57" s="52">
        <f>VLOOKUP($B57,Shock_dev!$A$1:$CI$300,MATCH(DATE(X$1,1,1),Shock_dev!$A$1:$CI$1,0),FALSE)</f>
        <v>2.1968090961482434E-2</v>
      </c>
      <c r="Y57" s="52">
        <f>VLOOKUP($B57,Shock_dev!$A$1:$CI$300,MATCH(DATE(Y$1,1,1),Shock_dev!$A$1:$CI$1,0),FALSE)</f>
        <v>2.3312778435650619E-2</v>
      </c>
      <c r="Z57" s="52">
        <f>VLOOKUP($B57,Shock_dev!$A$1:$CI$300,MATCH(DATE(Z$1,1,1),Shock_dev!$A$1:$CI$1,0),FALSE)</f>
        <v>2.4041691422454655E-2</v>
      </c>
      <c r="AA57" s="52">
        <f>VLOOKUP($B57,Shock_dev!$A$1:$CI$300,MATCH(DATE(AA$1,1,1),Shock_dev!$A$1:$CI$1,0),FALSE)</f>
        <v>2.4634710088891842E-2</v>
      </c>
      <c r="AB57" s="52">
        <f>VLOOKUP($B57,Shock_dev!$A$1:$CI$300,MATCH(DATE(AB$1,1,1),Shock_dev!$A$1:$CI$1,0),FALSE)</f>
        <v>2.5156409159667655E-2</v>
      </c>
      <c r="AC57" s="52">
        <f>VLOOKUP($B57,Shock_dev!$A$1:$CI$300,MATCH(DATE(AC$1,1,1),Shock_dev!$A$1:$CI$1,0),FALSE)</f>
        <v>2.5626256395786542E-2</v>
      </c>
      <c r="AD57" s="52">
        <f>VLOOKUP($B57,Shock_dev!$A$1:$CI$300,MATCH(DATE(AD$1,1,1),Shock_dev!$A$1:$CI$1,0),FALSE)</f>
        <v>2.5966752597022708E-2</v>
      </c>
      <c r="AE57" s="52">
        <f>VLOOKUP($B57,Shock_dev!$A$1:$CI$300,MATCH(DATE(AE$1,1,1),Shock_dev!$A$1:$CI$1,0),FALSE)</f>
        <v>2.6299494342243358E-2</v>
      </c>
      <c r="AF57" s="52">
        <f>VLOOKUP($B57,Shock_dev!$A$1:$CI$300,MATCH(DATE(AF$1,1,1),Shock_dev!$A$1:$CI$1,0),FALSE)</f>
        <v>2.6386050049468927E-2</v>
      </c>
      <c r="AG57" s="52"/>
      <c r="AH57" s="65">
        <f t="shared" si="1"/>
        <v>2.7057931760101635E-2</v>
      </c>
      <c r="AI57" s="65">
        <f t="shared" si="2"/>
        <v>3.0579422113677757E-2</v>
      </c>
      <c r="AJ57" s="65">
        <f t="shared" si="3"/>
        <v>2.6278816022480798E-2</v>
      </c>
      <c r="AK57" s="65">
        <f t="shared" si="4"/>
        <v>2.1110612770436354E-2</v>
      </c>
      <c r="AL57" s="65">
        <f t="shared" si="5"/>
        <v>2.3083654464829118E-2</v>
      </c>
      <c r="AM57" s="65">
        <f t="shared" si="6"/>
        <v>2.5886992508837837E-2</v>
      </c>
      <c r="AN57" s="66"/>
      <c r="AO57" s="65">
        <f t="shared" si="7"/>
        <v>2.8818676936889696E-2</v>
      </c>
      <c r="AP57" s="65">
        <f t="shared" si="8"/>
        <v>2.3694714396458576E-2</v>
      </c>
      <c r="AQ57" s="65">
        <f t="shared" si="9"/>
        <v>2.448532348683348E-2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1.7131353065206169E-2</v>
      </c>
      <c r="D58" s="52">
        <f>VLOOKUP($B58,Shock_dev!$A$1:$CI$300,MATCH(DATE(D$1,1,1),Shock_dev!$A$1:$CI$1,0),FALSE)</f>
        <v>2.7552285337549914E-2</v>
      </c>
      <c r="E58" s="52">
        <f>VLOOKUP($B58,Shock_dev!$A$1:$CI$300,MATCH(DATE(E$1,1,1),Shock_dev!$A$1:$CI$1,0),FALSE)</f>
        <v>3.6632225876148658E-2</v>
      </c>
      <c r="F58" s="52">
        <f>VLOOKUP($B58,Shock_dev!$A$1:$CI$300,MATCH(DATE(F$1,1,1),Shock_dev!$A$1:$CI$1,0),FALSE)</f>
        <v>4.3227874505215466E-2</v>
      </c>
      <c r="G58" s="52">
        <f>VLOOKUP($B58,Shock_dev!$A$1:$CI$300,MATCH(DATE(G$1,1,1),Shock_dev!$A$1:$CI$1,0),FALSE)</f>
        <v>4.6833672232357813E-2</v>
      </c>
      <c r="H58" s="52">
        <f>VLOOKUP($B58,Shock_dev!$A$1:$CI$300,MATCH(DATE(H$1,1,1),Shock_dev!$A$1:$CI$1,0),FALSE)</f>
        <v>4.8201965860211936E-2</v>
      </c>
      <c r="I58" s="52">
        <f>VLOOKUP($B58,Shock_dev!$A$1:$CI$300,MATCH(DATE(I$1,1,1),Shock_dev!$A$1:$CI$1,0),FALSE)</f>
        <v>4.7529416690513596E-2</v>
      </c>
      <c r="J58" s="52">
        <f>VLOOKUP($B58,Shock_dev!$A$1:$CI$300,MATCH(DATE(J$1,1,1),Shock_dev!$A$1:$CI$1,0),FALSE)</f>
        <v>4.597493523088704E-2</v>
      </c>
      <c r="K58" s="52">
        <f>VLOOKUP($B58,Shock_dev!$A$1:$CI$300,MATCH(DATE(K$1,1,1),Shock_dev!$A$1:$CI$1,0),FALSE)</f>
        <v>4.3462230802961445E-2</v>
      </c>
      <c r="L58" s="52">
        <f>VLOOKUP($B58,Shock_dev!$A$1:$CI$300,MATCH(DATE(L$1,1,1),Shock_dev!$A$1:$CI$1,0),FALSE)</f>
        <v>4.083150938057252E-2</v>
      </c>
      <c r="M58" s="52">
        <f>VLOOKUP($B58,Shock_dev!$A$1:$CI$300,MATCH(DATE(M$1,1,1),Shock_dev!$A$1:$CI$1,0),FALSE)</f>
        <v>3.8845746022254705E-2</v>
      </c>
      <c r="N58" s="52">
        <f>VLOOKUP($B58,Shock_dev!$A$1:$CI$300,MATCH(DATE(N$1,1,1),Shock_dev!$A$1:$CI$1,0),FALSE)</f>
        <v>3.6694796525381185E-2</v>
      </c>
      <c r="O58" s="52">
        <f>VLOOKUP($B58,Shock_dev!$A$1:$CI$300,MATCH(DATE(O$1,1,1),Shock_dev!$A$1:$CI$1,0),FALSE)</f>
        <v>3.4126186752913464E-2</v>
      </c>
      <c r="P58" s="52">
        <f>VLOOKUP($B58,Shock_dev!$A$1:$CI$300,MATCH(DATE(P$1,1,1),Shock_dev!$A$1:$CI$1,0),FALSE)</f>
        <v>3.1384718822526296E-2</v>
      </c>
      <c r="Q58" s="52">
        <f>VLOOKUP($B58,Shock_dev!$A$1:$CI$300,MATCH(DATE(Q$1,1,1),Shock_dev!$A$1:$CI$1,0),FALSE)</f>
        <v>2.9045105261850016E-2</v>
      </c>
      <c r="R58" s="52">
        <f>VLOOKUP($B58,Shock_dev!$A$1:$CI$300,MATCH(DATE(R$1,1,1),Shock_dev!$A$1:$CI$1,0),FALSE)</f>
        <v>2.6626644508092469E-2</v>
      </c>
      <c r="S58" s="52">
        <f>VLOOKUP($B58,Shock_dev!$A$1:$CI$300,MATCH(DATE(S$1,1,1),Shock_dev!$A$1:$CI$1,0),FALSE)</f>
        <v>2.4681913746926184E-2</v>
      </c>
      <c r="T58" s="52">
        <f>VLOOKUP($B58,Shock_dev!$A$1:$CI$300,MATCH(DATE(T$1,1,1),Shock_dev!$A$1:$CI$1,0),FALSE)</f>
        <v>2.3463244301585983E-2</v>
      </c>
      <c r="U58" s="52">
        <f>VLOOKUP($B58,Shock_dev!$A$1:$CI$300,MATCH(DATE(U$1,1,1),Shock_dev!$A$1:$CI$1,0),FALSE)</f>
        <v>2.2555288906787842E-2</v>
      </c>
      <c r="V58" s="52">
        <f>VLOOKUP($B58,Shock_dev!$A$1:$CI$300,MATCH(DATE(V$1,1,1),Shock_dev!$A$1:$CI$1,0),FALSE)</f>
        <v>2.2411719389496362E-2</v>
      </c>
      <c r="W58" s="52">
        <f>VLOOKUP($B58,Shock_dev!$A$1:$CI$300,MATCH(DATE(W$1,1,1),Shock_dev!$A$1:$CI$1,0),FALSE)</f>
        <v>2.271805516804995E-2</v>
      </c>
      <c r="X58" s="52">
        <f>VLOOKUP($B58,Shock_dev!$A$1:$CI$300,MATCH(DATE(X$1,1,1),Shock_dev!$A$1:$CI$1,0),FALSE)</f>
        <v>2.3291302235293462E-2</v>
      </c>
      <c r="Y58" s="52">
        <f>VLOOKUP($B58,Shock_dev!$A$1:$CI$300,MATCH(DATE(Y$1,1,1),Shock_dev!$A$1:$CI$1,0),FALSE)</f>
        <v>2.44353624208174E-2</v>
      </c>
      <c r="Z58" s="52">
        <f>VLOOKUP($B58,Shock_dev!$A$1:$CI$300,MATCH(DATE(Z$1,1,1),Shock_dev!$A$1:$CI$1,0),FALSE)</f>
        <v>2.548333495789883E-2</v>
      </c>
      <c r="AA58" s="52">
        <f>VLOOKUP($B58,Shock_dev!$A$1:$CI$300,MATCH(DATE(AA$1,1,1),Shock_dev!$A$1:$CI$1,0),FALSE)</f>
        <v>2.6447016866820831E-2</v>
      </c>
      <c r="AB58" s="52">
        <f>VLOOKUP($B58,Shock_dev!$A$1:$CI$300,MATCH(DATE(AB$1,1,1),Shock_dev!$A$1:$CI$1,0),FALSE)</f>
        <v>2.7309911756415943E-2</v>
      </c>
      <c r="AC58" s="52">
        <f>VLOOKUP($B58,Shock_dev!$A$1:$CI$300,MATCH(DATE(AC$1,1,1),Shock_dev!$A$1:$CI$1,0),FALSE)</f>
        <v>2.806785092968413E-2</v>
      </c>
      <c r="AD58" s="52">
        <f>VLOOKUP($B58,Shock_dev!$A$1:$CI$300,MATCH(DATE(AD$1,1,1),Shock_dev!$A$1:$CI$1,0),FALSE)</f>
        <v>2.867476897745257E-2</v>
      </c>
      <c r="AE58" s="52">
        <f>VLOOKUP($B58,Shock_dev!$A$1:$CI$300,MATCH(DATE(AE$1,1,1),Shock_dev!$A$1:$CI$1,0),FALSE)</f>
        <v>2.9182239795129374E-2</v>
      </c>
      <c r="AF58" s="52">
        <f>VLOOKUP($B58,Shock_dev!$A$1:$CI$300,MATCH(DATE(AF$1,1,1),Shock_dev!$A$1:$CI$1,0),FALSE)</f>
        <v>2.947822263345171E-2</v>
      </c>
      <c r="AG58" s="52"/>
      <c r="AH58" s="65">
        <f t="shared" si="1"/>
        <v>3.4275482203295606E-2</v>
      </c>
      <c r="AI58" s="65">
        <f t="shared" si="2"/>
        <v>4.5200011593029311E-2</v>
      </c>
      <c r="AJ58" s="65">
        <f t="shared" si="3"/>
        <v>3.4019310676985139E-2</v>
      </c>
      <c r="AK58" s="65">
        <f t="shared" si="4"/>
        <v>2.3947762170577768E-2</v>
      </c>
      <c r="AL58" s="65">
        <f t="shared" si="5"/>
        <v>2.4475014329776092E-2</v>
      </c>
      <c r="AM58" s="65">
        <f t="shared" si="6"/>
        <v>2.8542598818426745E-2</v>
      </c>
      <c r="AN58" s="66"/>
      <c r="AO58" s="65">
        <f t="shared" si="7"/>
        <v>3.9737746898162458E-2</v>
      </c>
      <c r="AP58" s="65">
        <f t="shared" si="8"/>
        <v>2.8983536423781452E-2</v>
      </c>
      <c r="AQ58" s="65">
        <f t="shared" si="9"/>
        <v>2.6508806574101419E-2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2.8234489547399117E-2</v>
      </c>
      <c r="D59" s="52">
        <f>VLOOKUP($B59,Shock_dev!$A$1:$CI$300,MATCH(DATE(D$1,1,1),Shock_dev!$A$1:$CI$1,0),FALSE)</f>
        <v>4.4032591484339884E-2</v>
      </c>
      <c r="E59" s="52">
        <f>VLOOKUP($B59,Shock_dev!$A$1:$CI$300,MATCH(DATE(E$1,1,1),Shock_dev!$A$1:$CI$1,0),FALSE)</f>
        <v>5.8421727761122019E-2</v>
      </c>
      <c r="F59" s="52">
        <f>VLOOKUP($B59,Shock_dev!$A$1:$CI$300,MATCH(DATE(F$1,1,1),Shock_dev!$A$1:$CI$1,0),FALSE)</f>
        <v>7.0163352530176193E-2</v>
      </c>
      <c r="G59" s="52">
        <f>VLOOKUP($B59,Shock_dev!$A$1:$CI$300,MATCH(DATE(G$1,1,1),Shock_dev!$A$1:$CI$1,0),FALSE)</f>
        <v>7.9110112031672675E-2</v>
      </c>
      <c r="H59" s="52">
        <f>VLOOKUP($B59,Shock_dev!$A$1:$CI$300,MATCH(DATE(H$1,1,1),Shock_dev!$A$1:$CI$1,0),FALSE)</f>
        <v>8.6490875374925585E-2</v>
      </c>
      <c r="I59" s="52">
        <f>VLOOKUP($B59,Shock_dev!$A$1:$CI$300,MATCH(DATE(I$1,1,1),Shock_dev!$A$1:$CI$1,0),FALSE)</f>
        <v>9.2704859159271638E-2</v>
      </c>
      <c r="J59" s="52">
        <f>VLOOKUP($B59,Shock_dev!$A$1:$CI$300,MATCH(DATE(J$1,1,1),Shock_dev!$A$1:$CI$1,0),FALSE)</f>
        <v>9.8964158212806103E-2</v>
      </c>
      <c r="K59" s="52">
        <f>VLOOKUP($B59,Shock_dev!$A$1:$CI$300,MATCH(DATE(K$1,1,1),Shock_dev!$A$1:$CI$1,0),FALSE)</f>
        <v>0.10497043114682424</v>
      </c>
      <c r="L59" s="52">
        <f>VLOOKUP($B59,Shock_dev!$A$1:$CI$300,MATCH(DATE(L$1,1,1),Shock_dev!$A$1:$CI$1,0),FALSE)</f>
        <v>0.11133140716616446</v>
      </c>
      <c r="M59" s="52">
        <f>VLOOKUP($B59,Shock_dev!$A$1:$CI$300,MATCH(DATE(M$1,1,1),Shock_dev!$A$1:$CI$1,0),FALSE)</f>
        <v>0.11872072872056393</v>
      </c>
      <c r="N59" s="52">
        <f>VLOOKUP($B59,Shock_dev!$A$1:$CI$300,MATCH(DATE(N$1,1,1),Shock_dev!$A$1:$CI$1,0),FALSE)</f>
        <v>0.12593423339284121</v>
      </c>
      <c r="O59" s="52">
        <f>VLOOKUP($B59,Shock_dev!$A$1:$CI$300,MATCH(DATE(O$1,1,1),Shock_dev!$A$1:$CI$1,0),FALSE)</f>
        <v>0.1323258513386544</v>
      </c>
      <c r="P59" s="52">
        <f>VLOOKUP($B59,Shock_dev!$A$1:$CI$300,MATCH(DATE(P$1,1,1),Shock_dev!$A$1:$CI$1,0),FALSE)</f>
        <v>0.13805950513107954</v>
      </c>
      <c r="Q59" s="52">
        <f>VLOOKUP($B59,Shock_dev!$A$1:$CI$300,MATCH(DATE(Q$1,1,1),Shock_dev!$A$1:$CI$1,0),FALSE)</f>
        <v>0.14380924694011993</v>
      </c>
      <c r="R59" s="52">
        <f>VLOOKUP($B59,Shock_dev!$A$1:$CI$300,MATCH(DATE(R$1,1,1),Shock_dev!$A$1:$CI$1,0),FALSE)</f>
        <v>0.14897866907027577</v>
      </c>
      <c r="S59" s="52">
        <f>VLOOKUP($B59,Shock_dev!$A$1:$CI$300,MATCH(DATE(S$1,1,1),Shock_dev!$A$1:$CI$1,0),FALSE)</f>
        <v>0.15409308479783587</v>
      </c>
      <c r="T59" s="52">
        <f>VLOOKUP($B59,Shock_dev!$A$1:$CI$300,MATCH(DATE(T$1,1,1),Shock_dev!$A$1:$CI$1,0),FALSE)</f>
        <v>0.15948182563962573</v>
      </c>
      <c r="U59" s="52">
        <f>VLOOKUP($B59,Shock_dev!$A$1:$CI$300,MATCH(DATE(U$1,1,1),Shock_dev!$A$1:$CI$1,0),FALSE)</f>
        <v>0.164609529776546</v>
      </c>
      <c r="V59" s="52">
        <f>VLOOKUP($B59,Shock_dev!$A$1:$CI$300,MATCH(DATE(V$1,1,1),Shock_dev!$A$1:$CI$1,0),FALSE)</f>
        <v>0.16994785862142847</v>
      </c>
      <c r="W59" s="52">
        <f>VLOOKUP($B59,Shock_dev!$A$1:$CI$300,MATCH(DATE(W$1,1,1),Shock_dev!$A$1:$CI$1,0),FALSE)</f>
        <v>0.17519758879732644</v>
      </c>
      <c r="X59" s="52">
        <f>VLOOKUP($B59,Shock_dev!$A$1:$CI$300,MATCH(DATE(X$1,1,1),Shock_dev!$A$1:$CI$1,0),FALSE)</f>
        <v>0.18013055062613206</v>
      </c>
      <c r="Y59" s="52">
        <f>VLOOKUP($B59,Shock_dev!$A$1:$CI$300,MATCH(DATE(Y$1,1,1),Shock_dev!$A$1:$CI$1,0),FALSE)</f>
        <v>0.18520381921355247</v>
      </c>
      <c r="Z59" s="52">
        <f>VLOOKUP($B59,Shock_dev!$A$1:$CI$300,MATCH(DATE(Z$1,1,1),Shock_dev!$A$1:$CI$1,0),FALSE)</f>
        <v>0.18970684458325909</v>
      </c>
      <c r="AA59" s="52">
        <f>VLOOKUP($B59,Shock_dev!$A$1:$CI$300,MATCH(DATE(AA$1,1,1),Shock_dev!$A$1:$CI$1,0),FALSE)</f>
        <v>0.19362529135239528</v>
      </c>
      <c r="AB59" s="52">
        <f>VLOOKUP($B59,Shock_dev!$A$1:$CI$300,MATCH(DATE(AB$1,1,1),Shock_dev!$A$1:$CI$1,0),FALSE)</f>
        <v>0.19702405722302266</v>
      </c>
      <c r="AC59" s="52">
        <f>VLOOKUP($B59,Shock_dev!$A$1:$CI$300,MATCH(DATE(AC$1,1,1),Shock_dev!$A$1:$CI$1,0),FALSE)</f>
        <v>0.19996575694667756</v>
      </c>
      <c r="AD59" s="52">
        <f>VLOOKUP($B59,Shock_dev!$A$1:$CI$300,MATCH(DATE(AD$1,1,1),Shock_dev!$A$1:$CI$1,0),FALSE)</f>
        <v>0.20243782130473284</v>
      </c>
      <c r="AE59" s="52">
        <f>VLOOKUP($B59,Shock_dev!$A$1:$CI$300,MATCH(DATE(AE$1,1,1),Shock_dev!$A$1:$CI$1,0),FALSE)</f>
        <v>0.20452644834636974</v>
      </c>
      <c r="AF59" s="52">
        <f>VLOOKUP($B59,Shock_dev!$A$1:$CI$300,MATCH(DATE(AF$1,1,1),Shock_dev!$A$1:$CI$1,0),FALSE)</f>
        <v>0.20611577388564425</v>
      </c>
      <c r="AG59" s="52"/>
      <c r="AH59" s="65">
        <f t="shared" si="1"/>
        <v>5.599245467094198E-2</v>
      </c>
      <c r="AI59" s="65">
        <f t="shared" si="2"/>
        <v>9.8892346211998411E-2</v>
      </c>
      <c r="AJ59" s="65">
        <f t="shared" si="3"/>
        <v>0.13176991310465183</v>
      </c>
      <c r="AK59" s="65">
        <f t="shared" si="4"/>
        <v>0.15942219358114235</v>
      </c>
      <c r="AL59" s="65">
        <f t="shared" si="5"/>
        <v>0.18477281891453307</v>
      </c>
      <c r="AM59" s="65">
        <f t="shared" si="6"/>
        <v>0.20201397154128942</v>
      </c>
      <c r="AN59" s="66"/>
      <c r="AO59" s="65">
        <f t="shared" si="7"/>
        <v>7.7442400441470188E-2</v>
      </c>
      <c r="AP59" s="65">
        <f t="shared" si="8"/>
        <v>0.1455960533428971</v>
      </c>
      <c r="AQ59" s="65">
        <f t="shared" si="9"/>
        <v>0.19339339522791124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9.0213095067871549E-2</v>
      </c>
      <c r="D60" s="52">
        <f>VLOOKUP($B60,Shock_dev!$A$1:$CI$300,MATCH(DATE(D$1,1,1),Shock_dev!$A$1:$CI$1,0),FALSE)</f>
        <v>0.1439765110022832</v>
      </c>
      <c r="E60" s="52">
        <f>VLOOKUP($B60,Shock_dev!$A$1:$CI$300,MATCH(DATE(E$1,1,1),Shock_dev!$A$1:$CI$1,0),FALSE)</f>
        <v>0.16989278282147285</v>
      </c>
      <c r="F60" s="52">
        <f>VLOOKUP($B60,Shock_dev!$A$1:$CI$300,MATCH(DATE(F$1,1,1),Shock_dev!$A$1:$CI$1,0),FALSE)</f>
        <v>0.17899472295884969</v>
      </c>
      <c r="G60" s="52">
        <f>VLOOKUP($B60,Shock_dev!$A$1:$CI$300,MATCH(DATE(G$1,1,1),Shock_dev!$A$1:$CI$1,0),FALSE)</f>
        <v>0.16589879933394006</v>
      </c>
      <c r="H60" s="52">
        <f>VLOOKUP($B60,Shock_dev!$A$1:$CI$300,MATCH(DATE(H$1,1,1),Shock_dev!$A$1:$CI$1,0),FALSE)</f>
        <v>0.16137731920500564</v>
      </c>
      <c r="I60" s="52">
        <f>VLOOKUP($B60,Shock_dev!$A$1:$CI$300,MATCH(DATE(I$1,1,1),Shock_dev!$A$1:$CI$1,0),FALSE)</f>
        <v>0.15705716315530538</v>
      </c>
      <c r="J60" s="52">
        <f>VLOOKUP($B60,Shock_dev!$A$1:$CI$300,MATCH(DATE(J$1,1,1),Shock_dev!$A$1:$CI$1,0),FALSE)</f>
        <v>0.15347212073850117</v>
      </c>
      <c r="K60" s="52">
        <f>VLOOKUP($B60,Shock_dev!$A$1:$CI$300,MATCH(DATE(K$1,1,1),Shock_dev!$A$1:$CI$1,0),FALSE)</f>
        <v>0.15073794576534949</v>
      </c>
      <c r="L60" s="52">
        <f>VLOOKUP($B60,Shock_dev!$A$1:$CI$300,MATCH(DATE(L$1,1,1),Shock_dev!$A$1:$CI$1,0),FALSE)</f>
        <v>0.14767964132007375</v>
      </c>
      <c r="M60" s="52">
        <f>VLOOKUP($B60,Shock_dev!$A$1:$CI$300,MATCH(DATE(M$1,1,1),Shock_dev!$A$1:$CI$1,0),FALSE)</f>
        <v>0.13574788767296822</v>
      </c>
      <c r="N60" s="52">
        <f>VLOOKUP($B60,Shock_dev!$A$1:$CI$300,MATCH(DATE(N$1,1,1),Shock_dev!$A$1:$CI$1,0),FALSE)</f>
        <v>0.12981674586440958</v>
      </c>
      <c r="O60" s="52">
        <f>VLOOKUP($B60,Shock_dev!$A$1:$CI$300,MATCH(DATE(O$1,1,1),Shock_dev!$A$1:$CI$1,0),FALSE)</f>
        <v>0.1273846561926569</v>
      </c>
      <c r="P60" s="52">
        <f>VLOOKUP($B60,Shock_dev!$A$1:$CI$300,MATCH(DATE(P$1,1,1),Shock_dev!$A$1:$CI$1,0),FALSE)</f>
        <v>0.12685441078631443</v>
      </c>
      <c r="Q60" s="52">
        <f>VLOOKUP($B60,Shock_dev!$A$1:$CI$300,MATCH(DATE(Q$1,1,1),Shock_dev!$A$1:$CI$1,0),FALSE)</f>
        <v>0.12515836514910039</v>
      </c>
      <c r="R60" s="52">
        <f>VLOOKUP($B60,Shock_dev!$A$1:$CI$300,MATCH(DATE(R$1,1,1),Shock_dev!$A$1:$CI$1,0),FALSE)</f>
        <v>0.12079761295495826</v>
      </c>
      <c r="S60" s="52">
        <f>VLOOKUP($B60,Shock_dev!$A$1:$CI$300,MATCH(DATE(S$1,1,1),Shock_dev!$A$1:$CI$1,0),FALSE)</f>
        <v>0.11917333600656164</v>
      </c>
      <c r="T60" s="52">
        <f>VLOOKUP($B60,Shock_dev!$A$1:$CI$300,MATCH(DATE(T$1,1,1),Shock_dev!$A$1:$CI$1,0),FALSE)</f>
        <v>0.11899896254660003</v>
      </c>
      <c r="U60" s="52">
        <f>VLOOKUP($B60,Shock_dev!$A$1:$CI$300,MATCH(DATE(U$1,1,1),Shock_dev!$A$1:$CI$1,0),FALSE)</f>
        <v>0.11941623340729332</v>
      </c>
      <c r="V60" s="52">
        <f>VLOOKUP($B60,Shock_dev!$A$1:$CI$300,MATCH(DATE(V$1,1,1),Shock_dev!$A$1:$CI$1,0),FALSE)</f>
        <v>0.123269751765824</v>
      </c>
      <c r="W60" s="52">
        <f>VLOOKUP($B60,Shock_dev!$A$1:$CI$300,MATCH(DATE(W$1,1,1),Shock_dev!$A$1:$CI$1,0),FALSE)</f>
        <v>0.12187478516524401</v>
      </c>
      <c r="X60" s="52">
        <f>VLOOKUP($B60,Shock_dev!$A$1:$CI$300,MATCH(DATE(X$1,1,1),Shock_dev!$A$1:$CI$1,0),FALSE)</f>
        <v>0.12105198993607155</v>
      </c>
      <c r="Y60" s="52">
        <f>VLOOKUP($B60,Shock_dev!$A$1:$CI$300,MATCH(DATE(Y$1,1,1),Shock_dev!$A$1:$CI$1,0),FALSE)</f>
        <v>0.1205410843423091</v>
      </c>
      <c r="Z60" s="52">
        <f>VLOOKUP($B60,Shock_dev!$A$1:$CI$300,MATCH(DATE(Z$1,1,1),Shock_dev!$A$1:$CI$1,0),FALSE)</f>
        <v>0.12008246467090407</v>
      </c>
      <c r="AA60" s="52">
        <f>VLOOKUP($B60,Shock_dev!$A$1:$CI$300,MATCH(DATE(AA$1,1,1),Shock_dev!$A$1:$CI$1,0),FALSE)</f>
        <v>0.11956424280366308</v>
      </c>
      <c r="AB60" s="52">
        <f>VLOOKUP($B60,Shock_dev!$A$1:$CI$300,MATCH(DATE(AB$1,1,1),Shock_dev!$A$1:$CI$1,0),FALSE)</f>
        <v>0.11894630796743531</v>
      </c>
      <c r="AC60" s="52">
        <f>VLOOKUP($B60,Shock_dev!$A$1:$CI$300,MATCH(DATE(AC$1,1,1),Shock_dev!$A$1:$CI$1,0),FALSE)</f>
        <v>0.11822028760736462</v>
      </c>
      <c r="AD60" s="52">
        <f>VLOOKUP($B60,Shock_dev!$A$1:$CI$300,MATCH(DATE(AD$1,1,1),Shock_dev!$A$1:$CI$1,0),FALSE)</f>
        <v>0.11739452682185426</v>
      </c>
      <c r="AE60" s="52">
        <f>VLOOKUP($B60,Shock_dev!$A$1:$CI$300,MATCH(DATE(AE$1,1,1),Shock_dev!$A$1:$CI$1,0),FALSE)</f>
        <v>0.11648782220129238</v>
      </c>
      <c r="AF60" s="52">
        <f>VLOOKUP($B60,Shock_dev!$A$1:$CI$300,MATCH(DATE(AF$1,1,1),Shock_dev!$A$1:$CI$1,0),FALSE)</f>
        <v>0.11550694628651542</v>
      </c>
      <c r="AG60" s="52"/>
      <c r="AH60" s="65">
        <f t="shared" si="1"/>
        <v>0.14979518223688346</v>
      </c>
      <c r="AI60" s="65">
        <f t="shared" si="2"/>
        <v>0.15406483803684706</v>
      </c>
      <c r="AJ60" s="65">
        <f t="shared" si="3"/>
        <v>0.1289924131330899</v>
      </c>
      <c r="AK60" s="65">
        <f t="shared" si="4"/>
        <v>0.12033117933624746</v>
      </c>
      <c r="AL60" s="65">
        <f t="shared" si="5"/>
        <v>0.12062291338363836</v>
      </c>
      <c r="AM60" s="65">
        <f t="shared" si="6"/>
        <v>0.11731117817689241</v>
      </c>
      <c r="AN60" s="66"/>
      <c r="AO60" s="65">
        <f t="shared" si="7"/>
        <v>0.15193001013686525</v>
      </c>
      <c r="AP60" s="65">
        <f t="shared" si="8"/>
        <v>0.12466179623466868</v>
      </c>
      <c r="AQ60" s="65">
        <f t="shared" si="9"/>
        <v>0.11896704578026537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1.2378421300924753E-2</v>
      </c>
      <c r="D61" s="52">
        <f>VLOOKUP($B61,Shock_dev!$A$1:$CI$300,MATCH(DATE(D$1,1,1),Shock_dev!$A$1:$CI$1,0),FALSE)</f>
        <v>2.2324596239176889E-2</v>
      </c>
      <c r="E61" s="52">
        <f>VLOOKUP($B61,Shock_dev!$A$1:$CI$300,MATCH(DATE(E$1,1,1),Shock_dev!$A$1:$CI$1,0),FALSE)</f>
        <v>2.7885300361329097E-2</v>
      </c>
      <c r="F61" s="52">
        <f>VLOOKUP($B61,Shock_dev!$A$1:$CI$300,MATCH(DATE(F$1,1,1),Shock_dev!$A$1:$CI$1,0),FALSE)</f>
        <v>2.9960215259189019E-2</v>
      </c>
      <c r="G61" s="52">
        <f>VLOOKUP($B61,Shock_dev!$A$1:$CI$300,MATCH(DATE(G$1,1,1),Shock_dev!$A$1:$CI$1,0),FALSE)</f>
        <v>3.0058229046130376E-2</v>
      </c>
      <c r="H61" s="52">
        <f>VLOOKUP($B61,Shock_dev!$A$1:$CI$300,MATCH(DATE(H$1,1,1),Shock_dev!$A$1:$CI$1,0),FALSE)</f>
        <v>2.9285944481797062E-2</v>
      </c>
      <c r="I61" s="52">
        <f>VLOOKUP($B61,Shock_dev!$A$1:$CI$300,MATCH(DATE(I$1,1,1),Shock_dev!$A$1:$CI$1,0),FALSE)</f>
        <v>2.6144960805758406E-2</v>
      </c>
      <c r="J61" s="52">
        <f>VLOOKUP($B61,Shock_dev!$A$1:$CI$300,MATCH(DATE(J$1,1,1),Shock_dev!$A$1:$CI$1,0),FALSE)</f>
        <v>2.4150419387644083E-2</v>
      </c>
      <c r="K61" s="52">
        <f>VLOOKUP($B61,Shock_dev!$A$1:$CI$300,MATCH(DATE(K$1,1,1),Shock_dev!$A$1:$CI$1,0),FALSE)</f>
        <v>2.011690541100088E-2</v>
      </c>
      <c r="L61" s="52">
        <f>VLOOKUP($B61,Shock_dev!$A$1:$CI$300,MATCH(DATE(L$1,1,1),Shock_dev!$A$1:$CI$1,0),FALSE)</f>
        <v>1.8019239021915316E-2</v>
      </c>
      <c r="M61" s="52">
        <f>VLOOKUP($B61,Shock_dev!$A$1:$CI$300,MATCH(DATE(M$1,1,1),Shock_dev!$A$1:$CI$1,0),FALSE)</f>
        <v>3.700224074391472E-2</v>
      </c>
      <c r="N61" s="52">
        <f>VLOOKUP($B61,Shock_dev!$A$1:$CI$300,MATCH(DATE(N$1,1,1),Shock_dev!$A$1:$CI$1,0),FALSE)</f>
        <v>4.6532292552718568E-2</v>
      </c>
      <c r="O61" s="52">
        <f>VLOOKUP($B61,Shock_dev!$A$1:$CI$300,MATCH(DATE(O$1,1,1),Shock_dev!$A$1:$CI$1,0),FALSE)</f>
        <v>5.102355876424685E-2</v>
      </c>
      <c r="P61" s="52">
        <f>VLOOKUP($B61,Shock_dev!$A$1:$CI$300,MATCH(DATE(P$1,1,1),Shock_dev!$A$1:$CI$1,0),FALSE)</f>
        <v>5.23081549237965E-2</v>
      </c>
      <c r="Q61" s="52">
        <f>VLOOKUP($B61,Shock_dev!$A$1:$CI$300,MATCH(DATE(Q$1,1,1),Shock_dev!$A$1:$CI$1,0),FALSE)</f>
        <v>5.1945376336598785E-2</v>
      </c>
      <c r="R61" s="52">
        <f>VLOOKUP($B61,Shock_dev!$A$1:$CI$300,MATCH(DATE(R$1,1,1),Shock_dev!$A$1:$CI$1,0),FALSE)</f>
        <v>5.0897909466567436E-2</v>
      </c>
      <c r="S61" s="52">
        <f>VLOOKUP($B61,Shock_dev!$A$1:$CI$300,MATCH(DATE(S$1,1,1),Shock_dev!$A$1:$CI$1,0),FALSE)</f>
        <v>5.2263795043029831E-2</v>
      </c>
      <c r="T61" s="52">
        <f>VLOOKUP($B61,Shock_dev!$A$1:$CI$300,MATCH(DATE(T$1,1,1),Shock_dev!$A$1:$CI$1,0),FALSE)</f>
        <v>5.2413463794035858E-2</v>
      </c>
      <c r="U61" s="52">
        <f>VLOOKUP($B61,Shock_dev!$A$1:$CI$300,MATCH(DATE(U$1,1,1),Shock_dev!$A$1:$CI$1,0),FALSE)</f>
        <v>5.1918838144371447E-2</v>
      </c>
      <c r="V61" s="52">
        <f>VLOOKUP($B61,Shock_dev!$A$1:$CI$300,MATCH(DATE(V$1,1,1),Shock_dev!$A$1:$CI$1,0),FALSE)</f>
        <v>5.1152936340008094E-2</v>
      </c>
      <c r="W61" s="52">
        <f>VLOOKUP($B61,Shock_dev!$A$1:$CI$300,MATCH(DATE(W$1,1,1),Shock_dev!$A$1:$CI$1,0),FALSE)</f>
        <v>5.0313422347337794E-2</v>
      </c>
      <c r="X61" s="52">
        <f>VLOOKUP($B61,Shock_dev!$A$1:$CI$300,MATCH(DATE(X$1,1,1),Shock_dev!$A$1:$CI$1,0),FALSE)</f>
        <v>5.1992141104662784E-2</v>
      </c>
      <c r="Y61" s="52">
        <f>VLOOKUP($B61,Shock_dev!$A$1:$CI$300,MATCH(DATE(Y$1,1,1),Shock_dev!$A$1:$CI$1,0),FALSE)</f>
        <v>5.2532277338526598E-2</v>
      </c>
      <c r="Z61" s="52">
        <f>VLOOKUP($B61,Shock_dev!$A$1:$CI$300,MATCH(DATE(Z$1,1,1),Shock_dev!$A$1:$CI$1,0),FALSE)</f>
        <v>5.2394082788059813E-2</v>
      </c>
      <c r="AA61" s="52">
        <f>VLOOKUP($B61,Shock_dev!$A$1:$CI$300,MATCH(DATE(AA$1,1,1),Shock_dev!$A$1:$CI$1,0),FALSE)</f>
        <v>5.1909731081553279E-2</v>
      </c>
      <c r="AB61" s="52">
        <f>VLOOKUP($B61,Shock_dev!$A$1:$CI$300,MATCH(DATE(AB$1,1,1),Shock_dev!$A$1:$CI$1,0),FALSE)</f>
        <v>5.1274673032909876E-2</v>
      </c>
      <c r="AC61" s="52">
        <f>VLOOKUP($B61,Shock_dev!$A$1:$CI$300,MATCH(DATE(AC$1,1,1),Shock_dev!$A$1:$CI$1,0),FALSE)</f>
        <v>5.0590996098406282E-2</v>
      </c>
      <c r="AD61" s="52">
        <f>VLOOKUP($B61,Shock_dev!$A$1:$CI$300,MATCH(DATE(AD$1,1,1),Shock_dev!$A$1:$CI$1,0),FALSE)</f>
        <v>4.9907790048952932E-2</v>
      </c>
      <c r="AE61" s="52">
        <f>VLOOKUP($B61,Shock_dev!$A$1:$CI$300,MATCH(DATE(AE$1,1,1),Shock_dev!$A$1:$CI$1,0),FALSE)</f>
        <v>4.9245944959058305E-2</v>
      </c>
      <c r="AF61" s="52">
        <f>VLOOKUP($B61,Shock_dev!$A$1:$CI$300,MATCH(DATE(AF$1,1,1),Shock_dev!$A$1:$CI$1,0),FALSE)</f>
        <v>4.8609248313794109E-2</v>
      </c>
      <c r="AG61" s="52"/>
      <c r="AH61" s="65">
        <f t="shared" si="1"/>
        <v>2.4521352441350026E-2</v>
      </c>
      <c r="AI61" s="65">
        <f t="shared" si="2"/>
        <v>2.3543493821623147E-2</v>
      </c>
      <c r="AJ61" s="65">
        <f t="shared" si="3"/>
        <v>4.776232466425509E-2</v>
      </c>
      <c r="AK61" s="65">
        <f t="shared" si="4"/>
        <v>5.1729388557602542E-2</v>
      </c>
      <c r="AL61" s="65">
        <f t="shared" si="5"/>
        <v>5.1828330932028058E-2</v>
      </c>
      <c r="AM61" s="65">
        <f t="shared" si="6"/>
        <v>4.99257304906243E-2</v>
      </c>
      <c r="AN61" s="66"/>
      <c r="AO61" s="65">
        <f t="shared" si="7"/>
        <v>2.4032423131486586E-2</v>
      </c>
      <c r="AP61" s="65">
        <f t="shared" si="8"/>
        <v>4.9745856610928813E-2</v>
      </c>
      <c r="AQ61" s="65">
        <f t="shared" si="9"/>
        <v>5.0877030711326182E-2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1.575023721034171E-2</v>
      </c>
      <c r="D62" s="52">
        <f>VLOOKUP($B62,Shock_dev!$A$1:$CI$300,MATCH(DATE(D$1,1,1),Shock_dev!$A$1:$CI$1,0),FALSE)</f>
        <v>2.741824546211611E-2</v>
      </c>
      <c r="E62" s="52">
        <f>VLOOKUP($B62,Shock_dev!$A$1:$CI$300,MATCH(DATE(E$1,1,1),Shock_dev!$A$1:$CI$1,0),FALSE)</f>
        <v>3.3568672220342412E-2</v>
      </c>
      <c r="F62" s="52">
        <f>VLOOKUP($B62,Shock_dev!$A$1:$CI$300,MATCH(DATE(F$1,1,1),Shock_dev!$A$1:$CI$1,0),FALSE)</f>
        <v>3.5641858276952633E-2</v>
      </c>
      <c r="G62" s="52">
        <f>VLOOKUP($B62,Shock_dev!$A$1:$CI$300,MATCH(DATE(G$1,1,1),Shock_dev!$A$1:$CI$1,0),FALSE)</f>
        <v>3.7149402012993563E-2</v>
      </c>
      <c r="H62" s="52">
        <f>VLOOKUP($B62,Shock_dev!$A$1:$CI$300,MATCH(DATE(H$1,1,1),Shock_dev!$A$1:$CI$1,0),FALSE)</f>
        <v>3.6803135205800024E-2</v>
      </c>
      <c r="I62" s="52">
        <f>VLOOKUP($B62,Shock_dev!$A$1:$CI$300,MATCH(DATE(I$1,1,1),Shock_dev!$A$1:$CI$1,0),FALSE)</f>
        <v>3.5437634392312602E-2</v>
      </c>
      <c r="J62" s="52">
        <f>VLOOKUP($B62,Shock_dev!$A$1:$CI$300,MATCH(DATE(J$1,1,1),Shock_dev!$A$1:$CI$1,0),FALSE)</f>
        <v>3.3846358349042573E-2</v>
      </c>
      <c r="K62" s="52">
        <f>VLOOKUP($B62,Shock_dev!$A$1:$CI$300,MATCH(DATE(K$1,1,1),Shock_dev!$A$1:$CI$1,0),FALSE)</f>
        <v>3.2071024846584292E-2</v>
      </c>
      <c r="L62" s="52">
        <f>VLOOKUP($B62,Shock_dev!$A$1:$CI$300,MATCH(DATE(L$1,1,1),Shock_dev!$A$1:$CI$1,0),FALSE)</f>
        <v>3.1084914661411934E-2</v>
      </c>
      <c r="M62" s="52">
        <f>VLOOKUP($B62,Shock_dev!$A$1:$CI$300,MATCH(DATE(M$1,1,1),Shock_dev!$A$1:$CI$1,0),FALSE)</f>
        <v>3.5618517226221037E-2</v>
      </c>
      <c r="N62" s="52">
        <f>VLOOKUP($B62,Shock_dev!$A$1:$CI$300,MATCH(DATE(N$1,1,1),Shock_dev!$A$1:$CI$1,0),FALSE)</f>
        <v>3.7083006264230035E-2</v>
      </c>
      <c r="O62" s="52">
        <f>VLOOKUP($B62,Shock_dev!$A$1:$CI$300,MATCH(DATE(O$1,1,1),Shock_dev!$A$1:$CI$1,0),FALSE)</f>
        <v>3.6933957207006943E-2</v>
      </c>
      <c r="P62" s="52">
        <f>VLOOKUP($B62,Shock_dev!$A$1:$CI$300,MATCH(DATE(P$1,1,1),Shock_dev!$A$1:$CI$1,0),FALSE)</f>
        <v>3.5927009331676016E-2</v>
      </c>
      <c r="Q62" s="52">
        <f>VLOOKUP($B62,Shock_dev!$A$1:$CI$300,MATCH(DATE(Q$1,1,1),Shock_dev!$A$1:$CI$1,0),FALSE)</f>
        <v>3.4545485406042402E-2</v>
      </c>
      <c r="R62" s="52">
        <f>VLOOKUP($B62,Shock_dev!$A$1:$CI$300,MATCH(DATE(R$1,1,1),Shock_dev!$A$1:$CI$1,0),FALSE)</f>
        <v>3.3040860128226324E-2</v>
      </c>
      <c r="S62" s="52">
        <f>VLOOKUP($B62,Shock_dev!$A$1:$CI$300,MATCH(DATE(S$1,1,1),Shock_dev!$A$1:$CI$1,0),FALSE)</f>
        <v>3.1751602083308288E-2</v>
      </c>
      <c r="T62" s="52">
        <f>VLOOKUP($B62,Shock_dev!$A$1:$CI$300,MATCH(DATE(T$1,1,1),Shock_dev!$A$1:$CI$1,0),FALSE)</f>
        <v>3.0461986307518406E-2</v>
      </c>
      <c r="U62" s="52">
        <f>VLOOKUP($B62,Shock_dev!$A$1:$CI$300,MATCH(DATE(U$1,1,1),Shock_dev!$A$1:$CI$1,0),FALSE)</f>
        <v>2.924415101612152E-2</v>
      </c>
      <c r="V62" s="52">
        <f>VLOOKUP($B62,Shock_dev!$A$1:$CI$300,MATCH(DATE(V$1,1,1),Shock_dev!$A$1:$CI$1,0),FALSE)</f>
        <v>2.9093662174265771E-2</v>
      </c>
      <c r="W62" s="52">
        <f>VLOOKUP($B62,Shock_dev!$A$1:$CI$300,MATCH(DATE(W$1,1,1),Shock_dev!$A$1:$CI$1,0),FALSE)</f>
        <v>2.8602776897683098E-2</v>
      </c>
      <c r="X62" s="52">
        <f>VLOOKUP($B62,Shock_dev!$A$1:$CI$300,MATCH(DATE(X$1,1,1),Shock_dev!$A$1:$CI$1,0),FALSE)</f>
        <v>2.8147495457310909E-2</v>
      </c>
      <c r="Y62" s="52">
        <f>VLOOKUP($B62,Shock_dev!$A$1:$CI$300,MATCH(DATE(Y$1,1,1),Shock_dev!$A$1:$CI$1,0),FALSE)</f>
        <v>2.7570299684233593E-2</v>
      </c>
      <c r="Z62" s="52">
        <f>VLOOKUP($B62,Shock_dev!$A$1:$CI$300,MATCH(DATE(Z$1,1,1),Shock_dev!$A$1:$CI$1,0),FALSE)</f>
        <v>2.6967744737420311E-2</v>
      </c>
      <c r="AA62" s="52">
        <f>VLOOKUP($B62,Shock_dev!$A$1:$CI$300,MATCH(DATE(AA$1,1,1),Shock_dev!$A$1:$CI$1,0),FALSE)</f>
        <v>2.6391293350064193E-2</v>
      </c>
      <c r="AB62" s="52">
        <f>VLOOKUP($B62,Shock_dev!$A$1:$CI$300,MATCH(DATE(AB$1,1,1),Shock_dev!$A$1:$CI$1,0),FALSE)</f>
        <v>2.5861332242840405E-2</v>
      </c>
      <c r="AC62" s="52">
        <f>VLOOKUP($B62,Shock_dev!$A$1:$CI$300,MATCH(DATE(AC$1,1,1),Shock_dev!$A$1:$CI$1,0),FALSE)</f>
        <v>2.5383534762816937E-2</v>
      </c>
      <c r="AD62" s="52">
        <f>VLOOKUP($B62,Shock_dev!$A$1:$CI$300,MATCH(DATE(AD$1,1,1),Shock_dev!$A$1:$CI$1,0),FALSE)</f>
        <v>2.4952376223983021E-2</v>
      </c>
      <c r="AE62" s="52">
        <f>VLOOKUP($B62,Shock_dev!$A$1:$CI$300,MATCH(DATE(AE$1,1,1),Shock_dev!$A$1:$CI$1,0),FALSE)</f>
        <v>2.456193994137253E-2</v>
      </c>
      <c r="AF62" s="52">
        <f>VLOOKUP($B62,Shock_dev!$A$1:$CI$300,MATCH(DATE(AF$1,1,1),Shock_dev!$A$1:$CI$1,0),FALSE)</f>
        <v>2.4204005775307177E-2</v>
      </c>
      <c r="AG62" s="52"/>
      <c r="AH62" s="65">
        <f t="shared" si="1"/>
        <v>2.990568303654928E-2</v>
      </c>
      <c r="AI62" s="65">
        <f t="shared" si="2"/>
        <v>3.3848613491030285E-2</v>
      </c>
      <c r="AJ62" s="65">
        <f t="shared" si="3"/>
        <v>3.6021595087035285E-2</v>
      </c>
      <c r="AK62" s="65">
        <f t="shared" si="4"/>
        <v>3.0718452341888063E-2</v>
      </c>
      <c r="AL62" s="65">
        <f t="shared" si="5"/>
        <v>2.753592202534242E-2</v>
      </c>
      <c r="AM62" s="65">
        <f t="shared" si="6"/>
        <v>2.4992637789264013E-2</v>
      </c>
      <c r="AN62" s="66"/>
      <c r="AO62" s="65">
        <f t="shared" si="7"/>
        <v>3.1877148263789783E-2</v>
      </c>
      <c r="AP62" s="65">
        <f t="shared" si="8"/>
        <v>3.3370023714461676E-2</v>
      </c>
      <c r="AQ62" s="65">
        <f t="shared" si="9"/>
        <v>2.6264279907303217E-2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2.7877957640928163E-2</v>
      </c>
      <c r="D63" s="52">
        <f>VLOOKUP($B63,Shock_dev!$A$1:$CI$300,MATCH(DATE(D$1,1,1),Shock_dev!$A$1:$CI$1,0),FALSE)</f>
        <v>4.5511062180675882E-2</v>
      </c>
      <c r="E63" s="52">
        <f>VLOOKUP($B63,Shock_dev!$A$1:$CI$300,MATCH(DATE(E$1,1,1),Shock_dev!$A$1:$CI$1,0),FALSE)</f>
        <v>5.4624236498539321E-2</v>
      </c>
      <c r="F63" s="52">
        <f>VLOOKUP($B63,Shock_dev!$A$1:$CI$300,MATCH(DATE(F$1,1,1),Shock_dev!$A$1:$CI$1,0),FALSE)</f>
        <v>5.8314615968606438E-2</v>
      </c>
      <c r="G63" s="52">
        <f>VLOOKUP($B63,Shock_dev!$A$1:$CI$300,MATCH(DATE(G$1,1,1),Shock_dev!$A$1:$CI$1,0),FALSE)</f>
        <v>6.1103258382489006E-2</v>
      </c>
      <c r="H63" s="52">
        <f>VLOOKUP($B63,Shock_dev!$A$1:$CI$300,MATCH(DATE(H$1,1,1),Shock_dev!$A$1:$CI$1,0),FALSE)</f>
        <v>6.211507622356275E-2</v>
      </c>
      <c r="I63" s="52">
        <f>VLOOKUP($B63,Shock_dev!$A$1:$CI$300,MATCH(DATE(I$1,1,1),Shock_dev!$A$1:$CI$1,0),FALSE)</f>
        <v>6.2005633640259857E-2</v>
      </c>
      <c r="J63" s="52">
        <f>VLOOKUP($B63,Shock_dev!$A$1:$CI$300,MATCH(DATE(J$1,1,1),Shock_dev!$A$1:$CI$1,0),FALSE)</f>
        <v>6.1437937993898045E-2</v>
      </c>
      <c r="K63" s="52">
        <f>VLOOKUP($B63,Shock_dev!$A$1:$CI$300,MATCH(DATE(K$1,1,1),Shock_dev!$A$1:$CI$1,0),FALSE)</f>
        <v>5.9394567603953417E-2</v>
      </c>
      <c r="L63" s="52">
        <f>VLOOKUP($B63,Shock_dev!$A$1:$CI$300,MATCH(DATE(L$1,1,1),Shock_dev!$A$1:$CI$1,0),FALSE)</f>
        <v>6.2563516595330812E-2</v>
      </c>
      <c r="M63" s="52">
        <f>VLOOKUP($B63,Shock_dev!$A$1:$CI$300,MATCH(DATE(M$1,1,1),Shock_dev!$A$1:$CI$1,0),FALSE)</f>
        <v>4.6438603123954057E-2</v>
      </c>
      <c r="N63" s="52">
        <f>VLOOKUP($B63,Shock_dev!$A$1:$CI$300,MATCH(DATE(N$1,1,1),Shock_dev!$A$1:$CI$1,0),FALSE)</f>
        <v>3.7762909406960948E-2</v>
      </c>
      <c r="O63" s="52">
        <f>VLOOKUP($B63,Shock_dev!$A$1:$CI$300,MATCH(DATE(O$1,1,1),Shock_dev!$A$1:$CI$1,0),FALSE)</f>
        <v>3.3156629564933475E-2</v>
      </c>
      <c r="P63" s="52">
        <f>VLOOKUP($B63,Shock_dev!$A$1:$CI$300,MATCH(DATE(P$1,1,1),Shock_dev!$A$1:$CI$1,0),FALSE)</f>
        <v>3.0646657864063294E-2</v>
      </c>
      <c r="Q63" s="52">
        <f>VLOOKUP($B63,Shock_dev!$A$1:$CI$300,MATCH(DATE(Q$1,1,1),Shock_dev!$A$1:$CI$1,0),FALSE)</f>
        <v>3.3840821851703486E-2</v>
      </c>
      <c r="R63" s="52">
        <f>VLOOKUP($B63,Shock_dev!$A$1:$CI$300,MATCH(DATE(R$1,1,1),Shock_dev!$A$1:$CI$1,0),FALSE)</f>
        <v>3.5331259576853388E-2</v>
      </c>
      <c r="S63" s="52">
        <f>VLOOKUP($B63,Shock_dev!$A$1:$CI$300,MATCH(DATE(S$1,1,1),Shock_dev!$A$1:$CI$1,0),FALSE)</f>
        <v>3.5693228282395004E-2</v>
      </c>
      <c r="T63" s="52">
        <f>VLOOKUP($B63,Shock_dev!$A$1:$CI$300,MATCH(DATE(T$1,1,1),Shock_dev!$A$1:$CI$1,0),FALSE)</f>
        <v>3.5429165354874677E-2</v>
      </c>
      <c r="U63" s="52">
        <f>VLOOKUP($B63,Shock_dev!$A$1:$CI$300,MATCH(DATE(U$1,1,1),Shock_dev!$A$1:$CI$1,0),FALSE)</f>
        <v>3.4866241028649471E-2</v>
      </c>
      <c r="V63" s="52">
        <f>VLOOKUP($B63,Shock_dev!$A$1:$CI$300,MATCH(DATE(V$1,1,1),Shock_dev!$A$1:$CI$1,0),FALSE)</f>
        <v>3.9844601395391387E-2</v>
      </c>
      <c r="W63" s="52">
        <f>VLOOKUP($B63,Shock_dev!$A$1:$CI$300,MATCH(DATE(W$1,1,1),Shock_dev!$A$1:$CI$1,0),FALSE)</f>
        <v>4.1394381563067094E-2</v>
      </c>
      <c r="X63" s="52">
        <f>VLOOKUP($B63,Shock_dev!$A$1:$CI$300,MATCH(DATE(X$1,1,1),Shock_dev!$A$1:$CI$1,0),FALSE)</f>
        <v>4.1731927243755511E-2</v>
      </c>
      <c r="Y63" s="52">
        <f>VLOOKUP($B63,Shock_dev!$A$1:$CI$300,MATCH(DATE(Y$1,1,1),Shock_dev!$A$1:$CI$1,0),FALSE)</f>
        <v>4.1499349388131331E-2</v>
      </c>
      <c r="Z63" s="52">
        <f>VLOOKUP($B63,Shock_dev!$A$1:$CI$300,MATCH(DATE(Z$1,1,1),Shock_dev!$A$1:$CI$1,0),FALSE)</f>
        <v>4.1040092123591047E-2</v>
      </c>
      <c r="AA63" s="52">
        <f>VLOOKUP($B63,Shock_dev!$A$1:$CI$300,MATCH(DATE(AA$1,1,1),Shock_dev!$A$1:$CI$1,0),FALSE)</f>
        <v>4.0538432749152337E-2</v>
      </c>
      <c r="AB63" s="52">
        <f>VLOOKUP($B63,Shock_dev!$A$1:$CI$300,MATCH(DATE(AB$1,1,1),Shock_dev!$A$1:$CI$1,0),FALSE)</f>
        <v>4.007657330028791E-2</v>
      </c>
      <c r="AC63" s="52">
        <f>VLOOKUP($B63,Shock_dev!$A$1:$CI$300,MATCH(DATE(AC$1,1,1),Shock_dev!$A$1:$CI$1,0),FALSE)</f>
        <v>3.9685277629596193E-2</v>
      </c>
      <c r="AD63" s="52">
        <f>VLOOKUP($B63,Shock_dev!$A$1:$CI$300,MATCH(DATE(AD$1,1,1),Shock_dev!$A$1:$CI$1,0),FALSE)</f>
        <v>3.936570792290809E-2</v>
      </c>
      <c r="AE63" s="52">
        <f>VLOOKUP($B63,Shock_dev!$A$1:$CI$300,MATCH(DATE(AE$1,1,1),Shock_dev!$A$1:$CI$1,0),FALSE)</f>
        <v>3.9108958503344789E-2</v>
      </c>
      <c r="AF63" s="52">
        <f>VLOOKUP($B63,Shock_dev!$A$1:$CI$300,MATCH(DATE(AF$1,1,1),Shock_dev!$A$1:$CI$1,0),FALSE)</f>
        <v>3.8902791169118905E-2</v>
      </c>
      <c r="AG63" s="52"/>
      <c r="AH63" s="65">
        <f t="shared" si="1"/>
        <v>4.948622613424776E-2</v>
      </c>
      <c r="AI63" s="65">
        <f t="shared" si="2"/>
        <v>6.1503346411400969E-2</v>
      </c>
      <c r="AJ63" s="65">
        <f t="shared" si="3"/>
        <v>3.6369124362323049E-2</v>
      </c>
      <c r="AK63" s="65">
        <f t="shared" si="4"/>
        <v>3.6232899127632785E-2</v>
      </c>
      <c r="AL63" s="65">
        <f t="shared" si="5"/>
        <v>4.1240836613539465E-2</v>
      </c>
      <c r="AM63" s="65">
        <f t="shared" si="6"/>
        <v>3.9427861705051179E-2</v>
      </c>
      <c r="AN63" s="66"/>
      <c r="AO63" s="65">
        <f t="shared" si="7"/>
        <v>5.5494786272824365E-2</v>
      </c>
      <c r="AP63" s="65">
        <f t="shared" si="8"/>
        <v>3.6301011744977921E-2</v>
      </c>
      <c r="AQ63" s="65">
        <f t="shared" si="9"/>
        <v>4.0334349159295318E-2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1.1859376995741369E-2</v>
      </c>
      <c r="D64" s="52">
        <f>VLOOKUP($B64,Shock_dev!$A$1:$CI$300,MATCH(DATE(D$1,1,1),Shock_dev!$A$1:$CI$1,0),FALSE)</f>
        <v>1.9214601226872574E-2</v>
      </c>
      <c r="E64" s="52">
        <f>VLOOKUP($B64,Shock_dev!$A$1:$CI$300,MATCH(DATE(E$1,1,1),Shock_dev!$A$1:$CI$1,0),FALSE)</f>
        <v>2.3489697021072679E-2</v>
      </c>
      <c r="F64" s="52">
        <f>VLOOKUP($B64,Shock_dev!$A$1:$CI$300,MATCH(DATE(F$1,1,1),Shock_dev!$A$1:$CI$1,0),FALSE)</f>
        <v>2.5341873238053859E-2</v>
      </c>
      <c r="G64" s="52">
        <f>VLOOKUP($B64,Shock_dev!$A$1:$CI$300,MATCH(DATE(G$1,1,1),Shock_dev!$A$1:$CI$1,0),FALSE)</f>
        <v>3.0398748787842291E-2</v>
      </c>
      <c r="H64" s="52">
        <f>VLOOKUP($B64,Shock_dev!$A$1:$CI$300,MATCH(DATE(H$1,1,1),Shock_dev!$A$1:$CI$1,0),FALSE)</f>
        <v>3.3036219517922155E-2</v>
      </c>
      <c r="I64" s="52">
        <f>VLOOKUP($B64,Shock_dev!$A$1:$CI$300,MATCH(DATE(I$1,1,1),Shock_dev!$A$1:$CI$1,0),FALSE)</f>
        <v>3.3473647752994259E-2</v>
      </c>
      <c r="J64" s="52">
        <f>VLOOKUP($B64,Shock_dev!$A$1:$CI$300,MATCH(DATE(J$1,1,1),Shock_dev!$A$1:$CI$1,0),FALSE)</f>
        <v>3.3409109101357269E-2</v>
      </c>
      <c r="K64" s="52">
        <f>VLOOKUP($B64,Shock_dev!$A$1:$CI$300,MATCH(DATE(K$1,1,1),Shock_dev!$A$1:$CI$1,0),FALSE)</f>
        <v>3.294493647373347E-2</v>
      </c>
      <c r="L64" s="52">
        <f>VLOOKUP($B64,Shock_dev!$A$1:$CI$300,MATCH(DATE(L$1,1,1),Shock_dev!$A$1:$CI$1,0),FALSE)</f>
        <v>3.109508600018674E-2</v>
      </c>
      <c r="M64" s="52">
        <f>VLOOKUP($B64,Shock_dev!$A$1:$CI$300,MATCH(DATE(M$1,1,1),Shock_dev!$A$1:$CI$1,0),FALSE)</f>
        <v>3.7713635036849151E-2</v>
      </c>
      <c r="N64" s="52">
        <f>VLOOKUP($B64,Shock_dev!$A$1:$CI$300,MATCH(DATE(N$1,1,1),Shock_dev!$A$1:$CI$1,0),FALSE)</f>
        <v>3.9522237197183452E-2</v>
      </c>
      <c r="O64" s="52">
        <f>VLOOKUP($B64,Shock_dev!$A$1:$CI$300,MATCH(DATE(O$1,1,1),Shock_dev!$A$1:$CI$1,0),FALSE)</f>
        <v>3.9787720967196877E-2</v>
      </c>
      <c r="P64" s="52">
        <f>VLOOKUP($B64,Shock_dev!$A$1:$CI$300,MATCH(DATE(P$1,1,1),Shock_dev!$A$1:$CI$1,0),FALSE)</f>
        <v>3.9287579482497517E-2</v>
      </c>
      <c r="Q64" s="52">
        <f>VLOOKUP($B64,Shock_dev!$A$1:$CI$300,MATCH(DATE(Q$1,1,1),Shock_dev!$A$1:$CI$1,0),FALSE)</f>
        <v>3.9877742569470145E-2</v>
      </c>
      <c r="R64" s="52">
        <f>VLOOKUP($B64,Shock_dev!$A$1:$CI$300,MATCH(DATE(R$1,1,1),Shock_dev!$A$1:$CI$1,0),FALSE)</f>
        <v>3.9673076418036773E-2</v>
      </c>
      <c r="S64" s="52">
        <f>VLOOKUP($B64,Shock_dev!$A$1:$CI$300,MATCH(DATE(S$1,1,1),Shock_dev!$A$1:$CI$1,0),FALSE)</f>
        <v>3.9831677444440577E-2</v>
      </c>
      <c r="T64" s="52">
        <f>VLOOKUP($B64,Shock_dev!$A$1:$CI$300,MATCH(DATE(T$1,1,1),Shock_dev!$A$1:$CI$1,0),FALSE)</f>
        <v>3.9464784630684972E-2</v>
      </c>
      <c r="U64" s="52">
        <f>VLOOKUP($B64,Shock_dev!$A$1:$CI$300,MATCH(DATE(U$1,1,1),Shock_dev!$A$1:$CI$1,0),FALSE)</f>
        <v>3.8838465303500956E-2</v>
      </c>
      <c r="V64" s="52">
        <f>VLOOKUP($B64,Shock_dev!$A$1:$CI$300,MATCH(DATE(V$1,1,1),Shock_dev!$A$1:$CI$1,0),FALSE)</f>
        <v>4.5071680846484698E-2</v>
      </c>
      <c r="W64" s="52">
        <f>VLOOKUP($B64,Shock_dev!$A$1:$CI$300,MATCH(DATE(W$1,1,1),Shock_dev!$A$1:$CI$1,0),FALSE)</f>
        <v>4.8003387924815497E-2</v>
      </c>
      <c r="X64" s="52">
        <f>VLOOKUP($B64,Shock_dev!$A$1:$CI$300,MATCH(DATE(X$1,1,1),Shock_dev!$A$1:$CI$1,0),FALSE)</f>
        <v>4.9669447410721268E-2</v>
      </c>
      <c r="Y64" s="52">
        <f>VLOOKUP($B64,Shock_dev!$A$1:$CI$300,MATCH(DATE(Y$1,1,1),Shock_dev!$A$1:$CI$1,0),FALSE)</f>
        <v>5.4407374875339379E-2</v>
      </c>
      <c r="Z64" s="52">
        <f>VLOOKUP($B64,Shock_dev!$A$1:$CI$300,MATCH(DATE(Z$1,1,1),Shock_dev!$A$1:$CI$1,0),FALSE)</f>
        <v>5.626719844410133E-2</v>
      </c>
      <c r="AA64" s="52">
        <f>VLOOKUP($B64,Shock_dev!$A$1:$CI$300,MATCH(DATE(AA$1,1,1),Shock_dev!$A$1:$CI$1,0),FALSE)</f>
        <v>5.6484253041038303E-2</v>
      </c>
      <c r="AB64" s="52">
        <f>VLOOKUP($B64,Shock_dev!$A$1:$CI$300,MATCH(DATE(AB$1,1,1),Shock_dev!$A$1:$CI$1,0),FALSE)</f>
        <v>5.5886908601906378E-2</v>
      </c>
      <c r="AC64" s="52">
        <f>VLOOKUP($B64,Shock_dev!$A$1:$CI$300,MATCH(DATE(AC$1,1,1),Shock_dev!$A$1:$CI$1,0),FALSE)</f>
        <v>5.494820641938121E-2</v>
      </c>
      <c r="AD64" s="52">
        <f>VLOOKUP($B64,Shock_dev!$A$1:$CI$300,MATCH(DATE(AD$1,1,1),Shock_dev!$A$1:$CI$1,0),FALSE)</f>
        <v>5.3909028595158864E-2</v>
      </c>
      <c r="AE64" s="52">
        <f>VLOOKUP($B64,Shock_dev!$A$1:$CI$300,MATCH(DATE(AE$1,1,1),Shock_dev!$A$1:$CI$1,0),FALSE)</f>
        <v>5.288139292674781E-2</v>
      </c>
      <c r="AF64" s="52">
        <f>VLOOKUP($B64,Shock_dev!$A$1:$CI$300,MATCH(DATE(AF$1,1,1),Shock_dev!$A$1:$CI$1,0),FALSE)</f>
        <v>5.1907746564902553E-2</v>
      </c>
      <c r="AG64" s="52"/>
      <c r="AH64" s="65">
        <f t="shared" si="1"/>
        <v>2.2060859453916552E-2</v>
      </c>
      <c r="AI64" s="65">
        <f t="shared" si="2"/>
        <v>3.279179976923878E-2</v>
      </c>
      <c r="AJ64" s="65">
        <f t="shared" si="3"/>
        <v>3.9237783050639428E-2</v>
      </c>
      <c r="AK64" s="65">
        <f t="shared" si="4"/>
        <v>4.0575936928629597E-2</v>
      </c>
      <c r="AL64" s="65">
        <f t="shared" si="5"/>
        <v>5.2966332339203157E-2</v>
      </c>
      <c r="AM64" s="65">
        <f t="shared" si="6"/>
        <v>5.3906656621619364E-2</v>
      </c>
      <c r="AN64" s="66"/>
      <c r="AO64" s="65">
        <f t="shared" si="7"/>
        <v>2.7426329611577666E-2</v>
      </c>
      <c r="AP64" s="65">
        <f t="shared" si="8"/>
        <v>3.9906859989634516E-2</v>
      </c>
      <c r="AQ64" s="65">
        <f t="shared" si="9"/>
        <v>5.343649448041126E-2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2.1349556275110764E-4</v>
      </c>
      <c r="D65" s="52">
        <f>VLOOKUP($B65,Shock_dev!$A$1:$CI$300,MATCH(DATE(D$1,1,1),Shock_dev!$A$1:$CI$1,0),FALSE)</f>
        <v>3.3801693540977786E-4</v>
      </c>
      <c r="E65" s="52">
        <f>VLOOKUP($B65,Shock_dev!$A$1:$CI$300,MATCH(DATE(E$1,1,1),Shock_dev!$A$1:$CI$1,0),FALSE)</f>
        <v>4.145001476107808E-4</v>
      </c>
      <c r="F65" s="52">
        <f>VLOOKUP($B65,Shock_dev!$A$1:$CI$300,MATCH(DATE(F$1,1,1),Shock_dev!$A$1:$CI$1,0),FALSE)</f>
        <v>4.562963417958925E-4</v>
      </c>
      <c r="G65" s="52">
        <f>VLOOKUP($B65,Shock_dev!$A$1:$CI$300,MATCH(DATE(G$1,1,1),Shock_dev!$A$1:$CI$1,0),FALSE)</f>
        <v>4.7460191931317534E-4</v>
      </c>
      <c r="H65" s="52">
        <f>VLOOKUP($B65,Shock_dev!$A$1:$CI$300,MATCH(DATE(H$1,1,1),Shock_dev!$A$1:$CI$1,0),FALSE)</f>
        <v>4.8189693196144649E-4</v>
      </c>
      <c r="I65" s="52">
        <f>VLOOKUP($B65,Shock_dev!$A$1:$CI$300,MATCH(DATE(I$1,1,1),Shock_dev!$A$1:$CI$1,0),FALSE)</f>
        <v>4.8187736153867017E-4</v>
      </c>
      <c r="J65" s="52">
        <f>VLOOKUP($B65,Shock_dev!$A$1:$CI$300,MATCH(DATE(J$1,1,1),Shock_dev!$A$1:$CI$1,0),FALSE)</f>
        <v>4.8263571746148153E-4</v>
      </c>
      <c r="K65" s="52">
        <f>VLOOKUP($B65,Shock_dev!$A$1:$CI$300,MATCH(DATE(K$1,1,1),Shock_dev!$A$1:$CI$1,0),FALSE)</f>
        <v>4.8395375003036395E-4</v>
      </c>
      <c r="L65" s="52">
        <f>VLOOKUP($B65,Shock_dev!$A$1:$CI$300,MATCH(DATE(L$1,1,1),Shock_dev!$A$1:$CI$1,0),FALSE)</f>
        <v>4.8708333540218007E-4</v>
      </c>
      <c r="M65" s="52">
        <f>VLOOKUP($B65,Shock_dev!$A$1:$CI$300,MATCH(DATE(M$1,1,1),Shock_dev!$A$1:$CI$1,0),FALSE)</f>
        <v>4.9583148788519694E-4</v>
      </c>
      <c r="N65" s="52">
        <f>VLOOKUP($B65,Shock_dev!$A$1:$CI$300,MATCH(DATE(N$1,1,1),Shock_dev!$A$1:$CI$1,0),FALSE)</f>
        <v>5.0409404719994205E-4</v>
      </c>
      <c r="O65" s="52">
        <f>VLOOKUP($B65,Shock_dev!$A$1:$CI$300,MATCH(DATE(O$1,1,1),Shock_dev!$A$1:$CI$1,0),FALSE)</f>
        <v>5.0848346066275176E-4</v>
      </c>
      <c r="P65" s="52">
        <f>VLOOKUP($B65,Shock_dev!$A$1:$CI$300,MATCH(DATE(P$1,1,1),Shock_dev!$A$1:$CI$1,0),FALSE)</f>
        <v>5.0956504028902517E-4</v>
      </c>
      <c r="Q65" s="52">
        <f>VLOOKUP($B65,Shock_dev!$A$1:$CI$300,MATCH(DATE(Q$1,1,1),Shock_dev!$A$1:$CI$1,0),FALSE)</f>
        <v>5.119952554260487E-4</v>
      </c>
      <c r="R65" s="52">
        <f>VLOOKUP($B65,Shock_dev!$A$1:$CI$300,MATCH(DATE(R$1,1,1),Shock_dev!$A$1:$CI$1,0),FALSE)</f>
        <v>5.1224855739771433E-4</v>
      </c>
      <c r="S65" s="52">
        <f>VLOOKUP($B65,Shock_dev!$A$1:$CI$300,MATCH(DATE(S$1,1,1),Shock_dev!$A$1:$CI$1,0),FALSE)</f>
        <v>5.1376568163742241E-4</v>
      </c>
      <c r="T65" s="52">
        <f>VLOOKUP($B65,Shock_dev!$A$1:$CI$300,MATCH(DATE(T$1,1,1),Shock_dev!$A$1:$CI$1,0),FALSE)</f>
        <v>5.1775054949715316E-4</v>
      </c>
      <c r="U65" s="52">
        <f>VLOOKUP($B65,Shock_dev!$A$1:$CI$300,MATCH(DATE(U$1,1,1),Shock_dev!$A$1:$CI$1,0),FALSE)</f>
        <v>5.2231616102715699E-4</v>
      </c>
      <c r="V65" s="52">
        <f>VLOOKUP($B65,Shock_dev!$A$1:$CI$300,MATCH(DATE(V$1,1,1),Shock_dev!$A$1:$CI$1,0),FALSE)</f>
        <v>5.2974539930632225E-4</v>
      </c>
      <c r="W65" s="52">
        <f>VLOOKUP($B65,Shock_dev!$A$1:$CI$300,MATCH(DATE(W$1,1,1),Shock_dev!$A$1:$CI$1,0),FALSE)</f>
        <v>5.3794545288485599E-4</v>
      </c>
      <c r="X65" s="52">
        <f>VLOOKUP($B65,Shock_dev!$A$1:$CI$300,MATCH(DATE(X$1,1,1),Shock_dev!$A$1:$CI$1,0),FALSE)</f>
        <v>5.4619802743256383E-4</v>
      </c>
      <c r="Y65" s="52">
        <f>VLOOKUP($B65,Shock_dev!$A$1:$CI$300,MATCH(DATE(Y$1,1,1),Shock_dev!$A$1:$CI$1,0),FALSE)</f>
        <v>5.5676998672281764E-4</v>
      </c>
      <c r="Z65" s="52">
        <f>VLOOKUP($B65,Shock_dev!$A$1:$CI$300,MATCH(DATE(Z$1,1,1),Shock_dev!$A$1:$CI$1,0),FALSE)</f>
        <v>5.6648623791936991E-4</v>
      </c>
      <c r="AA65" s="52">
        <f>VLOOKUP($B65,Shock_dev!$A$1:$CI$300,MATCH(DATE(AA$1,1,1),Shock_dev!$A$1:$CI$1,0),FALSE)</f>
        <v>5.7449668781191926E-4</v>
      </c>
      <c r="AB65" s="52">
        <f>VLOOKUP($B65,Shock_dev!$A$1:$CI$300,MATCH(DATE(AB$1,1,1),Shock_dev!$A$1:$CI$1,0),FALSE)</f>
        <v>5.8146712671676426E-4</v>
      </c>
      <c r="AC65" s="52">
        <f>VLOOKUP($B65,Shock_dev!$A$1:$CI$300,MATCH(DATE(AC$1,1,1),Shock_dev!$A$1:$CI$1,0),FALSE)</f>
        <v>5.8789422073574104E-4</v>
      </c>
      <c r="AD65" s="52">
        <f>VLOOKUP($B65,Shock_dev!$A$1:$CI$300,MATCH(DATE(AD$1,1,1),Shock_dev!$A$1:$CI$1,0),FALSE)</f>
        <v>5.9239710542676252E-4</v>
      </c>
      <c r="AE65" s="52">
        <f>VLOOKUP($B65,Shock_dev!$A$1:$CI$300,MATCH(DATE(AE$1,1,1),Shock_dev!$A$1:$CI$1,0),FALSE)</f>
        <v>5.9608583151708977E-4</v>
      </c>
      <c r="AF65" s="52">
        <f>VLOOKUP($B65,Shock_dev!$A$1:$CI$300,MATCH(DATE(AF$1,1,1),Shock_dev!$A$1:$CI$1,0),FALSE)</f>
        <v>5.981474898513544E-4</v>
      </c>
      <c r="AG65" s="52"/>
      <c r="AH65" s="65">
        <f t="shared" si="1"/>
        <v>3.7938218137614679E-4</v>
      </c>
      <c r="AI65" s="65">
        <f t="shared" si="2"/>
        <v>4.8348941927882849E-4</v>
      </c>
      <c r="AJ65" s="65">
        <f t="shared" si="3"/>
        <v>5.0599385829259297E-4</v>
      </c>
      <c r="AK65" s="65">
        <f t="shared" si="4"/>
        <v>5.1916526977315383E-4</v>
      </c>
      <c r="AL65" s="65">
        <f t="shared" si="5"/>
        <v>5.5637927855430535E-4</v>
      </c>
      <c r="AM65" s="65">
        <f t="shared" si="6"/>
        <v>5.9119835484954236E-4</v>
      </c>
      <c r="AN65" s="66"/>
      <c r="AO65" s="65">
        <f t="shared" si="7"/>
        <v>4.3143580032748764E-4</v>
      </c>
      <c r="AP65" s="65">
        <f t="shared" si="8"/>
        <v>5.1257956403287334E-4</v>
      </c>
      <c r="AQ65" s="65">
        <f t="shared" si="9"/>
        <v>5.7378881670192385E-4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7.5233030293509534E-3</v>
      </c>
      <c r="D66" s="52">
        <f>VLOOKUP($B66,Shock_dev!$A$1:$CI$300,MATCH(DATE(D$1,1,1),Shock_dev!$A$1:$CI$1,0),FALSE)</f>
        <v>1.2071013033281047E-2</v>
      </c>
      <c r="E66" s="52">
        <f>VLOOKUP($B66,Shock_dev!$A$1:$CI$300,MATCH(DATE(E$1,1,1),Shock_dev!$A$1:$CI$1,0),FALSE)</f>
        <v>1.4340257366835757E-2</v>
      </c>
      <c r="F66" s="52">
        <f>VLOOKUP($B66,Shock_dev!$A$1:$CI$300,MATCH(DATE(F$1,1,1),Shock_dev!$A$1:$CI$1,0),FALSE)</f>
        <v>1.5270303281027978E-2</v>
      </c>
      <c r="G66" s="52">
        <f>VLOOKUP($B66,Shock_dev!$A$1:$CI$300,MATCH(DATE(G$1,1,1),Shock_dev!$A$1:$CI$1,0),FALSE)</f>
        <v>1.4843513400252242E-2</v>
      </c>
      <c r="H66" s="52">
        <f>VLOOKUP($B66,Shock_dev!$A$1:$CI$300,MATCH(DATE(H$1,1,1),Shock_dev!$A$1:$CI$1,0),FALSE)</f>
        <v>1.4451563161116832E-2</v>
      </c>
      <c r="I66" s="52">
        <f>VLOOKUP($B66,Shock_dev!$A$1:$CI$300,MATCH(DATE(I$1,1,1),Shock_dev!$A$1:$CI$1,0),FALSE)</f>
        <v>1.4120925960973583E-2</v>
      </c>
      <c r="J66" s="52">
        <f>VLOOKUP($B66,Shock_dev!$A$1:$CI$300,MATCH(DATE(J$1,1,1),Shock_dev!$A$1:$CI$1,0),FALSE)</f>
        <v>1.3821805913753571E-2</v>
      </c>
      <c r="K66" s="52">
        <f>VLOOKUP($B66,Shock_dev!$A$1:$CI$300,MATCH(DATE(K$1,1,1),Shock_dev!$A$1:$CI$1,0),FALSE)</f>
        <v>1.3551637843926344E-2</v>
      </c>
      <c r="L66" s="52">
        <f>VLOOKUP($B66,Shock_dev!$A$1:$CI$300,MATCH(DATE(L$1,1,1),Shock_dev!$A$1:$CI$1,0),FALSE)</f>
        <v>1.4261139571792166E-2</v>
      </c>
      <c r="M66" s="52">
        <f>VLOOKUP($B66,Shock_dev!$A$1:$CI$300,MATCH(DATE(M$1,1,1),Shock_dev!$A$1:$CI$1,0),FALSE)</f>
        <v>1.2296303624052689E-2</v>
      </c>
      <c r="N66" s="52">
        <f>VLOOKUP($B66,Shock_dev!$A$1:$CI$300,MATCH(DATE(N$1,1,1),Shock_dev!$A$1:$CI$1,0),FALSE)</f>
        <v>1.1321824171596891E-2</v>
      </c>
      <c r="O66" s="52">
        <f>VLOOKUP($B66,Shock_dev!$A$1:$CI$300,MATCH(DATE(O$1,1,1),Shock_dev!$A$1:$CI$1,0),FALSE)</f>
        <v>1.0807581944128839E-2</v>
      </c>
      <c r="P66" s="52">
        <f>VLOOKUP($B66,Shock_dev!$A$1:$CI$300,MATCH(DATE(P$1,1,1),Shock_dev!$A$1:$CI$1,0),FALSE)</f>
        <v>1.0565444169455551E-2</v>
      </c>
      <c r="Q66" s="52">
        <f>VLOOKUP($B66,Shock_dev!$A$1:$CI$300,MATCH(DATE(Q$1,1,1),Shock_dev!$A$1:$CI$1,0),FALSE)</f>
        <v>1.057731170707743E-2</v>
      </c>
      <c r="R66" s="52">
        <f>VLOOKUP($B66,Shock_dev!$A$1:$CI$300,MATCH(DATE(R$1,1,1),Shock_dev!$A$1:$CI$1,0),FALSE)</f>
        <v>1.0614443511860092E-2</v>
      </c>
      <c r="S66" s="52">
        <f>VLOOKUP($B66,Shock_dev!$A$1:$CI$300,MATCH(DATE(S$1,1,1),Shock_dev!$A$1:$CI$1,0),FALSE)</f>
        <v>1.0684806127698288E-2</v>
      </c>
      <c r="T66" s="52">
        <f>VLOOKUP($B66,Shock_dev!$A$1:$CI$300,MATCH(DATE(T$1,1,1),Shock_dev!$A$1:$CI$1,0),FALSE)</f>
        <v>1.069052484843583E-2</v>
      </c>
      <c r="U66" s="52">
        <f>VLOOKUP($B66,Shock_dev!$A$1:$CI$300,MATCH(DATE(U$1,1,1),Shock_dev!$A$1:$CI$1,0),FALSE)</f>
        <v>1.0638233921170583E-2</v>
      </c>
      <c r="V66" s="52">
        <f>VLOOKUP($B66,Shock_dev!$A$1:$CI$300,MATCH(DATE(V$1,1,1),Shock_dev!$A$1:$CI$1,0),FALSE)</f>
        <v>9.9180630124902011E-3</v>
      </c>
      <c r="W66" s="52">
        <f>VLOOKUP($B66,Shock_dev!$A$1:$CI$300,MATCH(DATE(W$1,1,1),Shock_dev!$A$1:$CI$1,0),FALSE)</f>
        <v>9.9412542494022454E-3</v>
      </c>
      <c r="X66" s="52">
        <f>VLOOKUP($B66,Shock_dev!$A$1:$CI$300,MATCH(DATE(X$1,1,1),Shock_dev!$A$1:$CI$1,0),FALSE)</f>
        <v>9.9201160107729811E-3</v>
      </c>
      <c r="Y66" s="52">
        <f>VLOOKUP($B66,Shock_dev!$A$1:$CI$300,MATCH(DATE(Y$1,1,1),Shock_dev!$A$1:$CI$1,0),FALSE)</f>
        <v>1.5025354875838269E-2</v>
      </c>
      <c r="Z66" s="52">
        <f>VLOOKUP($B66,Shock_dev!$A$1:$CI$300,MATCH(DATE(Z$1,1,1),Shock_dev!$A$1:$CI$1,0),FALSE)</f>
        <v>1.7865915446042512E-2</v>
      </c>
      <c r="AA66" s="52">
        <f>VLOOKUP($B66,Shock_dev!$A$1:$CI$300,MATCH(DATE(AA$1,1,1),Shock_dev!$A$1:$CI$1,0),FALSE)</f>
        <v>1.913087771991635E-2</v>
      </c>
      <c r="AB66" s="52">
        <f>VLOOKUP($B66,Shock_dev!$A$1:$CI$300,MATCH(DATE(AB$1,1,1),Shock_dev!$A$1:$CI$1,0),FALSE)</f>
        <v>1.9491280855212886E-2</v>
      </c>
      <c r="AC66" s="52">
        <f>VLOOKUP($B66,Shock_dev!$A$1:$CI$300,MATCH(DATE(AC$1,1,1),Shock_dev!$A$1:$CI$1,0),FALSE)</f>
        <v>1.9395481436162668E-2</v>
      </c>
      <c r="AD66" s="52">
        <f>VLOOKUP($B66,Shock_dev!$A$1:$CI$300,MATCH(DATE(AD$1,1,1),Shock_dev!$A$1:$CI$1,0),FALSE)</f>
        <v>1.9101619611595854E-2</v>
      </c>
      <c r="AE66" s="52">
        <f>VLOOKUP($B66,Shock_dev!$A$1:$CI$300,MATCH(DATE(AE$1,1,1),Shock_dev!$A$1:$CI$1,0),FALSE)</f>
        <v>1.8758247926107585E-2</v>
      </c>
      <c r="AF66" s="52">
        <f>VLOOKUP($B66,Shock_dev!$A$1:$CI$300,MATCH(DATE(AF$1,1,1),Shock_dev!$A$1:$CI$1,0),FALSE)</f>
        <v>1.840651707904364E-2</v>
      </c>
      <c r="AG66" s="52"/>
      <c r="AH66" s="65">
        <f t="shared" si="1"/>
        <v>1.2809678022149596E-2</v>
      </c>
      <c r="AI66" s="65">
        <f t="shared" si="2"/>
        <v>1.4041414490312498E-2</v>
      </c>
      <c r="AJ66" s="65">
        <f t="shared" si="3"/>
        <v>1.111369312326228E-2</v>
      </c>
      <c r="AK66" s="65">
        <f t="shared" si="4"/>
        <v>1.0509214284330997E-2</v>
      </c>
      <c r="AL66" s="65">
        <f t="shared" si="5"/>
        <v>1.4376703660394471E-2</v>
      </c>
      <c r="AM66" s="65">
        <f t="shared" si="6"/>
        <v>1.9030629381624527E-2</v>
      </c>
      <c r="AN66" s="66"/>
      <c r="AO66" s="65">
        <f t="shared" si="7"/>
        <v>1.3425546256231047E-2</v>
      </c>
      <c r="AP66" s="65">
        <f t="shared" si="8"/>
        <v>1.0811453703796638E-2</v>
      </c>
      <c r="AQ66" s="65">
        <f t="shared" si="9"/>
        <v>1.6703666521009498E-2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2.735545385159615E-2</v>
      </c>
      <c r="D67" s="52">
        <f>VLOOKUP($B67,Shock_dev!$A$1:$CI$300,MATCH(DATE(D$1,1,1),Shock_dev!$A$1:$CI$1,0),FALSE)</f>
        <v>5.327917604165288E-2</v>
      </c>
      <c r="E67" s="52">
        <f>VLOOKUP($B67,Shock_dev!$A$1:$CI$300,MATCH(DATE(E$1,1,1),Shock_dev!$A$1:$CI$1,0),FALSE)</f>
        <v>7.289370361239475E-2</v>
      </c>
      <c r="F67" s="52">
        <f>VLOOKUP($B67,Shock_dev!$A$1:$CI$300,MATCH(DATE(F$1,1,1),Shock_dev!$A$1:$CI$1,0),FALSE)</f>
        <v>8.4340619038522649E-2</v>
      </c>
      <c r="G67" s="52">
        <f>VLOOKUP($B67,Shock_dev!$A$1:$CI$300,MATCH(DATE(G$1,1,1),Shock_dev!$A$1:$CI$1,0),FALSE)</f>
        <v>8.8884155976709983E-2</v>
      </c>
      <c r="H67" s="52">
        <f>VLOOKUP($B67,Shock_dev!$A$1:$CI$300,MATCH(DATE(H$1,1,1),Shock_dev!$A$1:$CI$1,0),FALSE)</f>
        <v>9.25068289359708E-2</v>
      </c>
      <c r="I67" s="52">
        <f>VLOOKUP($B67,Shock_dev!$A$1:$CI$300,MATCH(DATE(I$1,1,1),Shock_dev!$A$1:$CI$1,0),FALSE)</f>
        <v>8.9177108632693736E-2</v>
      </c>
      <c r="J67" s="52">
        <f>VLOOKUP($B67,Shock_dev!$A$1:$CI$300,MATCH(DATE(J$1,1,1),Shock_dev!$A$1:$CI$1,0),FALSE)</f>
        <v>9.7309024751353404E-2</v>
      </c>
      <c r="K67" s="52">
        <f>VLOOKUP($B67,Shock_dev!$A$1:$CI$300,MATCH(DATE(K$1,1,1),Shock_dev!$A$1:$CI$1,0),FALSE)</f>
        <v>9.6339317741063413E-2</v>
      </c>
      <c r="L67" s="52">
        <f>VLOOKUP($B67,Shock_dev!$A$1:$CI$300,MATCH(DATE(L$1,1,1),Shock_dev!$A$1:$CI$1,0),FALSE)</f>
        <v>0.10053130850062499</v>
      </c>
      <c r="M67" s="52">
        <f>VLOOKUP($B67,Shock_dev!$A$1:$CI$300,MATCH(DATE(M$1,1,1),Shock_dev!$A$1:$CI$1,0),FALSE)</f>
        <v>0.10075122694900458</v>
      </c>
      <c r="N67" s="52">
        <f>VLOOKUP($B67,Shock_dev!$A$1:$CI$300,MATCH(DATE(N$1,1,1),Shock_dev!$A$1:$CI$1,0),FALSE)</f>
        <v>9.4634127531270859E-2</v>
      </c>
      <c r="O67" s="52">
        <f>VLOOKUP($B67,Shock_dev!$A$1:$CI$300,MATCH(DATE(O$1,1,1),Shock_dev!$A$1:$CI$1,0),FALSE)</f>
        <v>8.0546184861401596E-2</v>
      </c>
      <c r="P67" s="52">
        <f>VLOOKUP($B67,Shock_dev!$A$1:$CI$300,MATCH(DATE(P$1,1,1),Shock_dev!$A$1:$CI$1,0),FALSE)</f>
        <v>6.8474619906009448E-2</v>
      </c>
      <c r="Q67" s="52">
        <f>VLOOKUP($B67,Shock_dev!$A$1:$CI$300,MATCH(DATE(Q$1,1,1),Shock_dev!$A$1:$CI$1,0),FALSE)</f>
        <v>6.4462407385225379E-2</v>
      </c>
      <c r="R67" s="52">
        <f>VLOOKUP($B67,Shock_dev!$A$1:$CI$300,MATCH(DATE(R$1,1,1),Shock_dev!$A$1:$CI$1,0),FALSE)</f>
        <v>5.2560311822881657E-2</v>
      </c>
      <c r="S67" s="52">
        <f>VLOOKUP($B67,Shock_dev!$A$1:$CI$300,MATCH(DATE(S$1,1,1),Shock_dev!$A$1:$CI$1,0),FALSE)</f>
        <v>4.7244857643841454E-2</v>
      </c>
      <c r="T67" s="52">
        <f>VLOOKUP($B67,Shock_dev!$A$1:$CI$300,MATCH(DATE(T$1,1,1),Shock_dev!$A$1:$CI$1,0),FALSE)</f>
        <v>4.9770207560134776E-2</v>
      </c>
      <c r="U67" s="52">
        <f>VLOOKUP($B67,Shock_dev!$A$1:$CI$300,MATCH(DATE(U$1,1,1),Shock_dev!$A$1:$CI$1,0),FALSE)</f>
        <v>4.6330409785763513E-2</v>
      </c>
      <c r="V67" s="52">
        <f>VLOOKUP($B67,Shock_dev!$A$1:$CI$300,MATCH(DATE(V$1,1,1),Shock_dev!$A$1:$CI$1,0),FALSE)</f>
        <v>4.4506951353385601E-2</v>
      </c>
      <c r="W67" s="52">
        <f>VLOOKUP($B67,Shock_dev!$A$1:$CI$300,MATCH(DATE(W$1,1,1),Shock_dev!$A$1:$CI$1,0),FALSE)</f>
        <v>4.7429849797663667E-2</v>
      </c>
      <c r="X67" s="52">
        <f>VLOOKUP($B67,Shock_dev!$A$1:$CI$300,MATCH(DATE(X$1,1,1),Shock_dev!$A$1:$CI$1,0),FALSE)</f>
        <v>4.8965477122328821E-2</v>
      </c>
      <c r="Y67" s="52">
        <f>VLOOKUP($B67,Shock_dev!$A$1:$CI$300,MATCH(DATE(Y$1,1,1),Shock_dev!$A$1:$CI$1,0),FALSE)</f>
        <v>5.1477139618605311E-2</v>
      </c>
      <c r="Z67" s="52">
        <f>VLOOKUP($B67,Shock_dev!$A$1:$CI$300,MATCH(DATE(Z$1,1,1),Shock_dev!$A$1:$CI$1,0),FALSE)</f>
        <v>5.0495806463579818E-2</v>
      </c>
      <c r="AA67" s="52">
        <f>VLOOKUP($B67,Shock_dev!$A$1:$CI$300,MATCH(DATE(AA$1,1,1),Shock_dev!$A$1:$CI$1,0),FALSE)</f>
        <v>5.3298760514208288E-2</v>
      </c>
      <c r="AB67" s="52">
        <f>VLOOKUP($B67,Shock_dev!$A$1:$CI$300,MATCH(DATE(AB$1,1,1),Shock_dev!$A$1:$CI$1,0),FALSE)</f>
        <v>5.7878297133684489E-2</v>
      </c>
      <c r="AC67" s="52">
        <f>VLOOKUP($B67,Shock_dev!$A$1:$CI$300,MATCH(DATE(AC$1,1,1),Shock_dev!$A$1:$CI$1,0),FALSE)</f>
        <v>6.3293354566877513E-2</v>
      </c>
      <c r="AD67" s="52">
        <f>VLOOKUP($B67,Shock_dev!$A$1:$CI$300,MATCH(DATE(AD$1,1,1),Shock_dev!$A$1:$CI$1,0),FALSE)</f>
        <v>6.7828183336654663E-2</v>
      </c>
      <c r="AE67" s="52">
        <f>VLOOKUP($B67,Shock_dev!$A$1:$CI$300,MATCH(DATE(AE$1,1,1),Shock_dev!$A$1:$CI$1,0),FALSE)</f>
        <v>7.2918535468193824E-2</v>
      </c>
      <c r="AF67" s="52">
        <f>VLOOKUP($B67,Shock_dev!$A$1:$CI$300,MATCH(DATE(AF$1,1,1),Shock_dev!$A$1:$CI$1,0),FALSE)</f>
        <v>7.4828063178259477E-2</v>
      </c>
      <c r="AG67" s="52"/>
      <c r="AH67" s="65">
        <f t="shared" si="1"/>
        <v>6.5350621704175271E-2</v>
      </c>
      <c r="AI67" s="65">
        <f t="shared" si="2"/>
        <v>9.5172717712341259E-2</v>
      </c>
      <c r="AJ67" s="65">
        <f t="shared" si="3"/>
        <v>8.177371332658237E-2</v>
      </c>
      <c r="AK67" s="65">
        <f t="shared" si="4"/>
        <v>4.8082547633201397E-2</v>
      </c>
      <c r="AL67" s="65">
        <f t="shared" si="5"/>
        <v>5.0333406703277184E-2</v>
      </c>
      <c r="AM67" s="65">
        <f t="shared" si="6"/>
        <v>6.7349286736733988E-2</v>
      </c>
      <c r="AN67" s="66"/>
      <c r="AO67" s="65">
        <f t="shared" si="7"/>
        <v>8.0261669708258265E-2</v>
      </c>
      <c r="AP67" s="65">
        <f t="shared" si="8"/>
        <v>6.4928130479891877E-2</v>
      </c>
      <c r="AQ67" s="65">
        <f t="shared" si="9"/>
        <v>5.8841346720005586E-2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8.3182133801078431E-2</v>
      </c>
      <c r="D68" s="52">
        <f>VLOOKUP($B68,Shock_dev!$A$1:$CI$300,MATCH(DATE(D$1,1,1),Shock_dev!$A$1:$CI$1,0),FALSE)</f>
        <v>0.13385464752768375</v>
      </c>
      <c r="E68" s="52">
        <f>VLOOKUP($B68,Shock_dev!$A$1:$CI$300,MATCH(DATE(E$1,1,1),Shock_dev!$A$1:$CI$1,0),FALSE)</f>
        <v>0.16275199201748511</v>
      </c>
      <c r="F68" s="52">
        <f>VLOOKUP($B68,Shock_dev!$A$1:$CI$300,MATCH(DATE(F$1,1,1),Shock_dev!$A$1:$CI$1,0),FALSE)</f>
        <v>0.17644699542324582</v>
      </c>
      <c r="G68" s="52">
        <f>VLOOKUP($B68,Shock_dev!$A$1:$CI$300,MATCH(DATE(G$1,1,1),Shock_dev!$A$1:$CI$1,0),FALSE)</f>
        <v>0.1755129982029591</v>
      </c>
      <c r="H68" s="52">
        <f>VLOOKUP($B68,Shock_dev!$A$1:$CI$300,MATCH(DATE(H$1,1,1),Shock_dev!$A$1:$CI$1,0),FALSE)</f>
        <v>0.17681667372045337</v>
      </c>
      <c r="I68" s="52">
        <f>VLOOKUP($B68,Shock_dev!$A$1:$CI$300,MATCH(DATE(I$1,1,1),Shock_dev!$A$1:$CI$1,0),FALSE)</f>
        <v>0.17121651166921836</v>
      </c>
      <c r="J68" s="52">
        <f>VLOOKUP($B68,Shock_dev!$A$1:$CI$300,MATCH(DATE(J$1,1,1),Shock_dev!$A$1:$CI$1,0),FALSE)</f>
        <v>0.17814672495189629</v>
      </c>
      <c r="K68" s="52">
        <f>VLOOKUP($B68,Shock_dev!$A$1:$CI$300,MATCH(DATE(K$1,1,1),Shock_dev!$A$1:$CI$1,0),FALSE)</f>
        <v>0.17529888188284351</v>
      </c>
      <c r="L68" s="52">
        <f>VLOOKUP($B68,Shock_dev!$A$1:$CI$300,MATCH(DATE(L$1,1,1),Shock_dev!$A$1:$CI$1,0),FALSE)</f>
        <v>0.17619141470999286</v>
      </c>
      <c r="M68" s="52">
        <f>VLOOKUP($B68,Shock_dev!$A$1:$CI$300,MATCH(DATE(M$1,1,1),Shock_dev!$A$1:$CI$1,0),FALSE)</f>
        <v>0.1991118351782028</v>
      </c>
      <c r="N68" s="52">
        <f>VLOOKUP($B68,Shock_dev!$A$1:$CI$300,MATCH(DATE(N$1,1,1),Shock_dev!$A$1:$CI$1,0),FALSE)</f>
        <v>0.20375208417226442</v>
      </c>
      <c r="O68" s="52">
        <f>VLOOKUP($B68,Shock_dev!$A$1:$CI$300,MATCH(DATE(O$1,1,1),Shock_dev!$A$1:$CI$1,0),FALSE)</f>
        <v>0.19338793768100368</v>
      </c>
      <c r="P68" s="52">
        <f>VLOOKUP($B68,Shock_dev!$A$1:$CI$300,MATCH(DATE(P$1,1,1),Shock_dev!$A$1:$CI$1,0),FALSE)</f>
        <v>0.18085002568004285</v>
      </c>
      <c r="Q68" s="52">
        <f>VLOOKUP($B68,Shock_dev!$A$1:$CI$300,MATCH(DATE(Q$1,1,1),Shock_dev!$A$1:$CI$1,0),FALSE)</f>
        <v>0.17654128775009958</v>
      </c>
      <c r="R68" s="52">
        <f>VLOOKUP($B68,Shock_dev!$A$1:$CI$300,MATCH(DATE(R$1,1,1),Shock_dev!$A$1:$CI$1,0),FALSE)</f>
        <v>0.16143568231250682</v>
      </c>
      <c r="S68" s="52">
        <f>VLOOKUP($B68,Shock_dev!$A$1:$CI$300,MATCH(DATE(S$1,1,1),Shock_dev!$A$1:$CI$1,0),FALSE)</f>
        <v>0.15352179789637915</v>
      </c>
      <c r="T68" s="52">
        <f>VLOOKUP($B68,Shock_dev!$A$1:$CI$300,MATCH(DATE(T$1,1,1),Shock_dev!$A$1:$CI$1,0),FALSE)</f>
        <v>0.15453765770723296</v>
      </c>
      <c r="U68" s="52">
        <f>VLOOKUP($B68,Shock_dev!$A$1:$CI$300,MATCH(DATE(U$1,1,1),Shock_dev!$A$1:$CI$1,0),FALSE)</f>
        <v>0.14897199162377459</v>
      </c>
      <c r="V68" s="52">
        <f>VLOOKUP($B68,Shock_dev!$A$1:$CI$300,MATCH(DATE(V$1,1,1),Shock_dev!$A$1:$CI$1,0),FALSE)</f>
        <v>0.15135392977065595</v>
      </c>
      <c r="W68" s="52">
        <f>VLOOKUP($B68,Shock_dev!$A$1:$CI$300,MATCH(DATE(W$1,1,1),Shock_dev!$A$1:$CI$1,0),FALSE)</f>
        <v>0.15543559391744211</v>
      </c>
      <c r="X68" s="52">
        <f>VLOOKUP($B68,Shock_dev!$A$1:$CI$300,MATCH(DATE(X$1,1,1),Shock_dev!$A$1:$CI$1,0),FALSE)</f>
        <v>0.15727962676775215</v>
      </c>
      <c r="Y68" s="52">
        <f>VLOOKUP($B68,Shock_dev!$A$1:$CI$300,MATCH(DATE(Y$1,1,1),Shock_dev!$A$1:$CI$1,0),FALSE)</f>
        <v>0.1618128879746023</v>
      </c>
      <c r="Z68" s="52">
        <f>VLOOKUP($B68,Shock_dev!$A$1:$CI$300,MATCH(DATE(Z$1,1,1),Shock_dev!$A$1:$CI$1,0),FALSE)</f>
        <v>0.16092778676439307</v>
      </c>
      <c r="AA68" s="52">
        <f>VLOOKUP($B68,Shock_dev!$A$1:$CI$300,MATCH(DATE(AA$1,1,1),Shock_dev!$A$1:$CI$1,0),FALSE)</f>
        <v>0.16337747827093999</v>
      </c>
      <c r="AB68" s="52">
        <f>VLOOKUP($B68,Shock_dev!$A$1:$CI$300,MATCH(DATE(AB$1,1,1),Shock_dev!$A$1:$CI$1,0),FALSE)</f>
        <v>0.1673839262605881</v>
      </c>
      <c r="AC68" s="52">
        <f>VLOOKUP($B68,Shock_dev!$A$1:$CI$300,MATCH(DATE(AC$1,1,1),Shock_dev!$A$1:$CI$1,0),FALSE)</f>
        <v>0.172086682202924</v>
      </c>
      <c r="AD68" s="52">
        <f>VLOOKUP($B68,Shock_dev!$A$1:$CI$300,MATCH(DATE(AD$1,1,1),Shock_dev!$A$1:$CI$1,0),FALSE)</f>
        <v>0.17569463754589412</v>
      </c>
      <c r="AE68" s="52">
        <f>VLOOKUP($B68,Shock_dev!$A$1:$CI$300,MATCH(DATE(AE$1,1,1),Shock_dev!$A$1:$CI$1,0),FALSE)</f>
        <v>0.17994177573887551</v>
      </c>
      <c r="AF68" s="52">
        <f>VLOOKUP($B68,Shock_dev!$A$1:$CI$300,MATCH(DATE(AF$1,1,1),Shock_dev!$A$1:$CI$1,0),FALSE)</f>
        <v>0.18073629413978914</v>
      </c>
      <c r="AG68" s="52"/>
      <c r="AH68" s="65">
        <f t="shared" si="1"/>
        <v>0.14634975339449044</v>
      </c>
      <c r="AI68" s="65">
        <f t="shared" si="2"/>
        <v>0.17553404138688089</v>
      </c>
      <c r="AJ68" s="65">
        <f t="shared" si="3"/>
        <v>0.19072863409232266</v>
      </c>
      <c r="AK68" s="65">
        <f t="shared" si="4"/>
        <v>0.1539642118621099</v>
      </c>
      <c r="AL68" s="65">
        <f t="shared" si="5"/>
        <v>0.15976667473902589</v>
      </c>
      <c r="AM68" s="65">
        <f t="shared" si="6"/>
        <v>0.17516866317761415</v>
      </c>
      <c r="AN68" s="66"/>
      <c r="AO68" s="65">
        <f t="shared" si="7"/>
        <v>0.16094189739068565</v>
      </c>
      <c r="AP68" s="65">
        <f t="shared" si="8"/>
        <v>0.17234642297721628</v>
      </c>
      <c r="AQ68" s="65">
        <f t="shared" si="9"/>
        <v>0.16746766895832002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6.9841891081700138E-5</v>
      </c>
      <c r="D69" s="52">
        <f>VLOOKUP($B69,Shock_dev!$A$1:$CI$300,MATCH(DATE(D$1,1,1),Shock_dev!$A$1:$CI$1,0),FALSE)</f>
        <v>1.1129085028242821E-4</v>
      </c>
      <c r="E69" s="52">
        <f>VLOOKUP($B69,Shock_dev!$A$1:$CI$300,MATCH(DATE(E$1,1,1),Shock_dev!$A$1:$CI$1,0),FALSE)</f>
        <v>1.3783114686511926E-4</v>
      </c>
      <c r="F69" s="52">
        <f>VLOOKUP($B69,Shock_dev!$A$1:$CI$300,MATCH(DATE(F$1,1,1),Shock_dev!$A$1:$CI$1,0),FALSE)</f>
        <v>1.5330419219815493E-4</v>
      </c>
      <c r="G69" s="52">
        <f>VLOOKUP($B69,Shock_dev!$A$1:$CI$300,MATCH(DATE(G$1,1,1),Shock_dev!$A$1:$CI$1,0),FALSE)</f>
        <v>1.6104048207814286E-4</v>
      </c>
      <c r="H69" s="52">
        <f>VLOOKUP($B69,Shock_dev!$A$1:$CI$300,MATCH(DATE(H$1,1,1),Shock_dev!$A$1:$CI$1,0),FALSE)</f>
        <v>1.6494243378170728E-4</v>
      </c>
      <c r="I69" s="52">
        <f>VLOOKUP($B69,Shock_dev!$A$1:$CI$300,MATCH(DATE(I$1,1,1),Shock_dev!$A$1:$CI$1,0),FALSE)</f>
        <v>1.6676582853420368E-4</v>
      </c>
      <c r="J69" s="52">
        <f>VLOOKUP($B69,Shock_dev!$A$1:$CI$300,MATCH(DATE(J$1,1,1),Shock_dev!$A$1:$CI$1,0),FALSE)</f>
        <v>1.688722937968558E-4</v>
      </c>
      <c r="K69" s="52">
        <f>VLOOKUP($B69,Shock_dev!$A$1:$CI$300,MATCH(DATE(K$1,1,1),Shock_dev!$A$1:$CI$1,0),FALSE)</f>
        <v>1.7107975761242834E-4</v>
      </c>
      <c r="L69" s="52">
        <f>VLOOKUP($B69,Shock_dev!$A$1:$CI$300,MATCH(DATE(L$1,1,1),Shock_dev!$A$1:$CI$1,0),FALSE)</f>
        <v>1.7433611912269305E-4</v>
      </c>
      <c r="M69" s="52">
        <f>VLOOKUP($B69,Shock_dev!$A$1:$CI$300,MATCH(DATE(M$1,1,1),Shock_dev!$A$1:$CI$1,0),FALSE)</f>
        <v>4.2588634177340249E-4</v>
      </c>
      <c r="N69" s="52">
        <f>VLOOKUP($B69,Shock_dev!$A$1:$CI$300,MATCH(DATE(N$1,1,1),Shock_dev!$A$1:$CI$1,0),FALSE)</f>
        <v>5.6140379384020324E-4</v>
      </c>
      <c r="O69" s="52">
        <f>VLOOKUP($B69,Shock_dev!$A$1:$CI$300,MATCH(DATE(O$1,1,1),Shock_dev!$A$1:$CI$1,0),FALSE)</f>
        <v>6.2396080408139371E-4</v>
      </c>
      <c r="P69" s="52">
        <f>VLOOKUP($B69,Shock_dev!$A$1:$CI$300,MATCH(DATE(P$1,1,1),Shock_dev!$A$1:$CI$1,0),FALSE)</f>
        <v>6.4646737389106445E-4</v>
      </c>
      <c r="Q69" s="52">
        <f>VLOOKUP($B69,Shock_dev!$A$1:$CI$300,MATCH(DATE(Q$1,1,1),Shock_dev!$A$1:$CI$1,0),FALSE)</f>
        <v>6.4984573706730619E-4</v>
      </c>
      <c r="R69" s="52">
        <f>VLOOKUP($B69,Shock_dev!$A$1:$CI$300,MATCH(DATE(R$1,1,1),Shock_dev!$A$1:$CI$1,0),FALSE)</f>
        <v>6.4431766272553639E-4</v>
      </c>
      <c r="S69" s="52">
        <f>VLOOKUP($B69,Shock_dev!$A$1:$CI$300,MATCH(DATE(S$1,1,1),Shock_dev!$A$1:$CI$1,0),FALSE)</f>
        <v>6.363651379519506E-4</v>
      </c>
      <c r="T69" s="52">
        <f>VLOOKUP($B69,Shock_dev!$A$1:$CI$300,MATCH(DATE(T$1,1,1),Shock_dev!$A$1:$CI$1,0),FALSE)</f>
        <v>6.2915900060634181E-4</v>
      </c>
      <c r="U69" s="52">
        <f>VLOOKUP($B69,Shock_dev!$A$1:$CI$300,MATCH(DATE(U$1,1,1),Shock_dev!$A$1:$CI$1,0),FALSE)</f>
        <v>6.2295699995641176E-4</v>
      </c>
      <c r="V69" s="52">
        <f>VLOOKUP($B69,Shock_dev!$A$1:$CI$300,MATCH(DATE(V$1,1,1),Shock_dev!$A$1:$CI$1,0),FALSE)</f>
        <v>6.1866992521964262E-4</v>
      </c>
      <c r="W69" s="52">
        <f>VLOOKUP($B69,Shock_dev!$A$1:$CI$300,MATCH(DATE(W$1,1,1),Shock_dev!$A$1:$CI$1,0),FALSE)</f>
        <v>4.6031693205898593E-4</v>
      </c>
      <c r="X69" s="52">
        <f>VLOOKUP($B69,Shock_dev!$A$1:$CI$300,MATCH(DATE(X$1,1,1),Shock_dev!$A$1:$CI$1,0),FALSE)</f>
        <v>3.7859622450047223E-4</v>
      </c>
      <c r="Y69" s="52">
        <f>VLOOKUP($B69,Shock_dev!$A$1:$CI$300,MATCH(DATE(Y$1,1,1),Shock_dev!$A$1:$CI$1,0),FALSE)</f>
        <v>3.4262324023826137E-4</v>
      </c>
      <c r="Z69" s="52">
        <f>VLOOKUP($B69,Shock_dev!$A$1:$CI$300,MATCH(DATE(Z$1,1,1),Shock_dev!$A$1:$CI$1,0),FALSE)</f>
        <v>3.3026009147641561E-4</v>
      </c>
      <c r="AA69" s="52">
        <f>VLOOKUP($B69,Shock_dev!$A$1:$CI$300,MATCH(DATE(AA$1,1,1),Shock_dev!$A$1:$CI$1,0),FALSE)</f>
        <v>3.291542407481597E-4</v>
      </c>
      <c r="AB69" s="52">
        <f>VLOOKUP($B69,Shock_dev!$A$1:$CI$300,MATCH(DATE(AB$1,1,1),Shock_dev!$A$1:$CI$1,0),FALSE)</f>
        <v>3.326453594552999E-4</v>
      </c>
      <c r="AC69" s="52">
        <f>VLOOKUP($B69,Shock_dev!$A$1:$CI$300,MATCH(DATE(AC$1,1,1),Shock_dev!$A$1:$CI$1,0),FALSE)</f>
        <v>3.3733546877022643E-4</v>
      </c>
      <c r="AD69" s="52">
        <f>VLOOKUP($B69,Shock_dev!$A$1:$CI$300,MATCH(DATE(AD$1,1,1),Shock_dev!$A$1:$CI$1,0),FALSE)</f>
        <v>3.4154971518115911E-4</v>
      </c>
      <c r="AE69" s="52">
        <f>VLOOKUP($B69,Shock_dev!$A$1:$CI$300,MATCH(DATE(AE$1,1,1),Shock_dev!$A$1:$CI$1,0),FALSE)</f>
        <v>3.4473882777687469E-4</v>
      </c>
      <c r="AF69" s="52">
        <f>VLOOKUP($B69,Shock_dev!$A$1:$CI$300,MATCH(DATE(AF$1,1,1),Shock_dev!$A$1:$CI$1,0),FALSE)</f>
        <v>3.4655525675250963E-4</v>
      </c>
      <c r="AG69" s="52"/>
      <c r="AH69" s="65">
        <f t="shared" si="1"/>
        <v>1.2666171250110908E-4</v>
      </c>
      <c r="AI69" s="65">
        <f t="shared" si="2"/>
        <v>1.6919928656957762E-4</v>
      </c>
      <c r="AJ69" s="65">
        <f t="shared" si="3"/>
        <v>5.8151281013067398E-4</v>
      </c>
      <c r="AK69" s="65">
        <f t="shared" si="4"/>
        <v>6.3029374529197666E-4</v>
      </c>
      <c r="AL69" s="65">
        <f t="shared" si="5"/>
        <v>3.6819014580445896E-4</v>
      </c>
      <c r="AM69" s="65">
        <f t="shared" si="6"/>
        <v>3.4056492558721393E-4</v>
      </c>
      <c r="AN69" s="66"/>
      <c r="AO69" s="65">
        <f t="shared" si="7"/>
        <v>1.4793049953534335E-4</v>
      </c>
      <c r="AP69" s="65">
        <f t="shared" si="8"/>
        <v>6.0590327771132537E-4</v>
      </c>
      <c r="AQ69" s="65">
        <f t="shared" si="9"/>
        <v>3.5437753569583644E-4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1.1418708419637307E-2</v>
      </c>
      <c r="D70" s="52">
        <f>VLOOKUP($B70,Shock_dev!$A$1:$CI$300,MATCH(DATE(D$1,1,1),Shock_dev!$A$1:$CI$1,0),FALSE)</f>
        <v>1.8520437244816546E-2</v>
      </c>
      <c r="E70" s="52">
        <f>VLOOKUP($B70,Shock_dev!$A$1:$CI$300,MATCH(DATE(E$1,1,1),Shock_dev!$A$1:$CI$1,0),FALSE)</f>
        <v>2.443032075553013E-2</v>
      </c>
      <c r="F70" s="52">
        <f>VLOOKUP($B70,Shock_dev!$A$1:$CI$300,MATCH(DATE(F$1,1,1),Shock_dev!$A$1:$CI$1,0),FALSE)</f>
        <v>2.8536511856725375E-2</v>
      </c>
      <c r="G70" s="52">
        <f>VLOOKUP($B70,Shock_dev!$A$1:$CI$300,MATCH(DATE(G$1,1,1),Shock_dev!$A$1:$CI$1,0),FALSE)</f>
        <v>3.0591719661376884E-2</v>
      </c>
      <c r="H70" s="52">
        <f>VLOOKUP($B70,Shock_dev!$A$1:$CI$300,MATCH(DATE(H$1,1,1),Shock_dev!$A$1:$CI$1,0),FALSE)</f>
        <v>3.12171525032497E-2</v>
      </c>
      <c r="I70" s="52">
        <f>VLOOKUP($B70,Shock_dev!$A$1:$CI$300,MATCH(DATE(I$1,1,1),Shock_dev!$A$1:$CI$1,0),FALSE)</f>
        <v>3.050770028894411E-2</v>
      </c>
      <c r="J70" s="52">
        <f>VLOOKUP($B70,Shock_dev!$A$1:$CI$300,MATCH(DATE(J$1,1,1),Shock_dev!$A$1:$CI$1,0),FALSE)</f>
        <v>2.9299593436842984E-2</v>
      </c>
      <c r="K70" s="52">
        <f>VLOOKUP($B70,Shock_dev!$A$1:$CI$300,MATCH(DATE(K$1,1,1),Shock_dev!$A$1:$CI$1,0),FALSE)</f>
        <v>2.744498692412951E-2</v>
      </c>
      <c r="L70" s="52">
        <f>VLOOKUP($B70,Shock_dev!$A$1:$CI$300,MATCH(DATE(L$1,1,1),Shock_dev!$A$1:$CI$1,0),FALSE)</f>
        <v>2.5559914506938161E-2</v>
      </c>
      <c r="M70" s="52">
        <f>VLOOKUP($B70,Shock_dev!$A$1:$CI$300,MATCH(DATE(M$1,1,1),Shock_dev!$A$1:$CI$1,0),FALSE)</f>
        <v>2.4164681934523997E-2</v>
      </c>
      <c r="N70" s="52">
        <f>VLOOKUP($B70,Shock_dev!$A$1:$CI$300,MATCH(DATE(N$1,1,1),Shock_dev!$A$1:$CI$1,0),FALSE)</f>
        <v>2.2587645304585024E-2</v>
      </c>
      <c r="O70" s="52">
        <f>VLOOKUP($B70,Shock_dev!$A$1:$CI$300,MATCH(DATE(O$1,1,1),Shock_dev!$A$1:$CI$1,0),FALSE)</f>
        <v>2.0674800800870505E-2</v>
      </c>
      <c r="P70" s="52">
        <f>VLOOKUP($B70,Shock_dev!$A$1:$CI$300,MATCH(DATE(P$1,1,1),Shock_dev!$A$1:$CI$1,0),FALSE)</f>
        <v>1.8646652259164561E-2</v>
      </c>
      <c r="Q70" s="52">
        <f>VLOOKUP($B70,Shock_dev!$A$1:$CI$300,MATCH(DATE(Q$1,1,1),Shock_dev!$A$1:$CI$1,0),FALSE)</f>
        <v>1.6935876893268066E-2</v>
      </c>
      <c r="R70" s="52">
        <f>VLOOKUP($B70,Shock_dev!$A$1:$CI$300,MATCH(DATE(R$1,1,1),Shock_dev!$A$1:$CI$1,0),FALSE)</f>
        <v>1.5136560192592794E-2</v>
      </c>
      <c r="S70" s="52">
        <f>VLOOKUP($B70,Shock_dev!$A$1:$CI$300,MATCH(DATE(S$1,1,1),Shock_dev!$A$1:$CI$1,0),FALSE)</f>
        <v>1.3685942970019148E-2</v>
      </c>
      <c r="T70" s="52">
        <f>VLOOKUP($B70,Shock_dev!$A$1:$CI$300,MATCH(DATE(T$1,1,1),Shock_dev!$A$1:$CI$1,0),FALSE)</f>
        <v>1.2753280426215407E-2</v>
      </c>
      <c r="U70" s="52">
        <f>VLOOKUP($B70,Shock_dev!$A$1:$CI$300,MATCH(DATE(U$1,1,1),Shock_dev!$A$1:$CI$1,0),FALSE)</f>
        <v>1.199891900673896E-2</v>
      </c>
      <c r="V70" s="52">
        <f>VLOOKUP($B70,Shock_dev!$A$1:$CI$300,MATCH(DATE(V$1,1,1),Shock_dev!$A$1:$CI$1,0),FALSE)</f>
        <v>1.1789664976023467E-2</v>
      </c>
      <c r="W70" s="52">
        <f>VLOOKUP($B70,Shock_dev!$A$1:$CI$300,MATCH(DATE(W$1,1,1),Shock_dev!$A$1:$CI$1,0),FALSE)</f>
        <v>1.1872724313649991E-2</v>
      </c>
      <c r="X70" s="52">
        <f>VLOOKUP($B70,Shock_dev!$A$1:$CI$300,MATCH(DATE(X$1,1,1),Shock_dev!$A$1:$CI$1,0),FALSE)</f>
        <v>1.2122535454085703E-2</v>
      </c>
      <c r="Y70" s="52">
        <f>VLOOKUP($B70,Shock_dev!$A$1:$CI$300,MATCH(DATE(Y$1,1,1),Shock_dev!$A$1:$CI$1,0),FALSE)</f>
        <v>1.2800845289346234E-2</v>
      </c>
      <c r="Z70" s="52">
        <f>VLOOKUP($B70,Shock_dev!$A$1:$CI$300,MATCH(DATE(Z$1,1,1),Shock_dev!$A$1:$CI$1,0),FALSE)</f>
        <v>1.3378874870011985E-2</v>
      </c>
      <c r="AA70" s="52">
        <f>VLOOKUP($B70,Shock_dev!$A$1:$CI$300,MATCH(DATE(AA$1,1,1),Shock_dev!$A$1:$CI$1,0),FALSE)</f>
        <v>1.389688040998702E-2</v>
      </c>
      <c r="AB70" s="52">
        <f>VLOOKUP($B70,Shock_dev!$A$1:$CI$300,MATCH(DATE(AB$1,1,1),Shock_dev!$A$1:$CI$1,0),FALSE)</f>
        <v>1.435325834701442E-2</v>
      </c>
      <c r="AC70" s="52">
        <f>VLOOKUP($B70,Shock_dev!$A$1:$CI$300,MATCH(DATE(AC$1,1,1),Shock_dev!$A$1:$CI$1,0),FALSE)</f>
        <v>1.4748136458994142E-2</v>
      </c>
      <c r="AD70" s="52">
        <f>VLOOKUP($B70,Shock_dev!$A$1:$CI$300,MATCH(DATE(AD$1,1,1),Shock_dev!$A$1:$CI$1,0),FALSE)</f>
        <v>1.504686553856973E-2</v>
      </c>
      <c r="AE70" s="52">
        <f>VLOOKUP($B70,Shock_dev!$A$1:$CI$300,MATCH(DATE(AE$1,1,1),Shock_dev!$A$1:$CI$1,0),FALSE)</f>
        <v>1.5291210197160815E-2</v>
      </c>
      <c r="AF70" s="52">
        <f>VLOOKUP($B70,Shock_dev!$A$1:$CI$300,MATCH(DATE(AF$1,1,1),Shock_dev!$A$1:$CI$1,0),FALSE)</f>
        <v>1.539259079261112E-2</v>
      </c>
      <c r="AG70" s="52"/>
      <c r="AH70" s="65">
        <f t="shared" si="1"/>
        <v>2.2699539587617248E-2</v>
      </c>
      <c r="AI70" s="65">
        <f t="shared" si="2"/>
        <v>2.8805869532020894E-2</v>
      </c>
      <c r="AJ70" s="65">
        <f t="shared" si="3"/>
        <v>2.0601931438482428E-2</v>
      </c>
      <c r="AK70" s="65">
        <f t="shared" si="4"/>
        <v>1.3072873514317957E-2</v>
      </c>
      <c r="AL70" s="65">
        <f t="shared" si="5"/>
        <v>1.2814372067416185E-2</v>
      </c>
      <c r="AM70" s="65">
        <f t="shared" si="6"/>
        <v>1.4966412266870044E-2</v>
      </c>
      <c r="AN70" s="66"/>
      <c r="AO70" s="65">
        <f t="shared" si="7"/>
        <v>2.5752704559819071E-2</v>
      </c>
      <c r="AP70" s="65">
        <f t="shared" si="8"/>
        <v>1.6837402476400191E-2</v>
      </c>
      <c r="AQ70" s="65">
        <f t="shared" si="9"/>
        <v>1.3890392167143113E-2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0.38464507855306102</v>
      </c>
      <c r="D71" s="52">
        <f>VLOOKUP($B71,Shock_dev!$A$1:$CI$300,MATCH(DATE(D$1,1,1),Shock_dev!$A$1:$CI$1,0),FALSE)</f>
        <v>0.63019350955154163</v>
      </c>
      <c r="E71" s="52">
        <f>VLOOKUP($B71,Shock_dev!$A$1:$CI$300,MATCH(DATE(E$1,1,1),Shock_dev!$A$1:$CI$1,0),FALSE)</f>
        <v>0.84303591872611594</v>
      </c>
      <c r="F71" s="52">
        <f>VLOOKUP($B71,Shock_dev!$A$1:$CI$300,MATCH(DATE(F$1,1,1),Shock_dev!$A$1:$CI$1,0),FALSE)</f>
        <v>1.0105498913720017</v>
      </c>
      <c r="G71" s="52">
        <f>VLOOKUP($B71,Shock_dev!$A$1:$CI$300,MATCH(DATE(G$1,1,1),Shock_dev!$A$1:$CI$1,0),FALSE)</f>
        <v>1.1257681873396073</v>
      </c>
      <c r="H71" s="52">
        <f>VLOOKUP($B71,Shock_dev!$A$1:$CI$300,MATCH(DATE(H$1,1,1),Shock_dev!$A$1:$CI$1,0),FALSE)</f>
        <v>1.2082682834004208</v>
      </c>
      <c r="I71" s="52">
        <f>VLOOKUP($B71,Shock_dev!$A$1:$CI$300,MATCH(DATE(I$1,1,1),Shock_dev!$A$1:$CI$1,0),FALSE)</f>
        <v>1.2552434827760715</v>
      </c>
      <c r="J71" s="52">
        <f>VLOOKUP($B71,Shock_dev!$A$1:$CI$300,MATCH(DATE(J$1,1,1),Shock_dev!$A$1:$CI$1,0),FALSE)</f>
        <v>1.291505356953065</v>
      </c>
      <c r="K71" s="52">
        <f>VLOOKUP($B71,Shock_dev!$A$1:$CI$300,MATCH(DATE(K$1,1,1),Shock_dev!$A$1:$CI$1,0),FALSE)</f>
        <v>1.3060078816738157</v>
      </c>
      <c r="L71" s="52">
        <f>VLOOKUP($B71,Shock_dev!$A$1:$CI$300,MATCH(DATE(L$1,1,1),Shock_dev!$A$1:$CI$1,0),FALSE)</f>
        <v>1.3182866718234616</v>
      </c>
      <c r="M71" s="52">
        <f>VLOOKUP($B71,Shock_dev!$A$1:$CI$300,MATCH(DATE(M$1,1,1),Shock_dev!$A$1:$CI$1,0),FALSE)</f>
        <v>1.3438705967212807</v>
      </c>
      <c r="N71" s="52">
        <f>VLOOKUP($B71,Shock_dev!$A$1:$CI$300,MATCH(DATE(N$1,1,1),Shock_dev!$A$1:$CI$1,0),FALSE)</f>
        <v>1.3566203116501683</v>
      </c>
      <c r="O71" s="52">
        <f>VLOOKUP($B71,Shock_dev!$A$1:$CI$300,MATCH(DATE(O$1,1,1),Shock_dev!$A$1:$CI$1,0),FALSE)</f>
        <v>1.3524408419032736</v>
      </c>
      <c r="P71" s="52">
        <f>VLOOKUP($B71,Shock_dev!$A$1:$CI$300,MATCH(DATE(P$1,1,1),Shock_dev!$A$1:$CI$1,0),FALSE)</f>
        <v>1.3396214882595039</v>
      </c>
      <c r="Q71" s="52">
        <f>VLOOKUP($B71,Shock_dev!$A$1:$CI$300,MATCH(DATE(Q$1,1,1),Shock_dev!$A$1:$CI$1,0),FALSE)</f>
        <v>1.3328139901159168</v>
      </c>
      <c r="R71" s="52">
        <f>VLOOKUP($B71,Shock_dev!$A$1:$CI$300,MATCH(DATE(R$1,1,1),Shock_dev!$A$1:$CI$1,0),FALSE)</f>
        <v>1.3161417627618592</v>
      </c>
      <c r="S71" s="52">
        <f>VLOOKUP($B71,Shock_dev!$A$1:$CI$300,MATCH(DATE(S$1,1,1),Shock_dev!$A$1:$CI$1,0),FALSE)</f>
        <v>1.3061024763916897</v>
      </c>
      <c r="T71" s="52">
        <f>VLOOKUP($B71,Shock_dev!$A$1:$CI$300,MATCH(DATE(T$1,1,1),Shock_dev!$A$1:$CI$1,0),FALSE)</f>
        <v>1.3081082527639718</v>
      </c>
      <c r="U71" s="52">
        <f>VLOOKUP($B71,Shock_dev!$A$1:$CI$300,MATCH(DATE(U$1,1,1),Shock_dev!$A$1:$CI$1,0),FALSE)</f>
        <v>1.3100759796167016</v>
      </c>
      <c r="V71" s="52">
        <f>VLOOKUP($B71,Shock_dev!$A$1:$CI$300,MATCH(DATE(V$1,1,1),Shock_dev!$A$1:$CI$1,0),FALSE)</f>
        <v>1.3267010483483865</v>
      </c>
      <c r="W71" s="52">
        <f>VLOOKUP($B71,Shock_dev!$A$1:$CI$300,MATCH(DATE(W$1,1,1),Shock_dev!$A$1:$CI$1,0),FALSE)</f>
        <v>1.3491733069723535</v>
      </c>
      <c r="X71" s="52">
        <f>VLOOKUP($B71,Shock_dev!$A$1:$CI$300,MATCH(DATE(X$1,1,1),Shock_dev!$A$1:$CI$1,0),FALSE)</f>
        <v>1.3745054579186153</v>
      </c>
      <c r="Y71" s="52">
        <f>VLOOKUP($B71,Shock_dev!$A$1:$CI$300,MATCH(DATE(Y$1,1,1),Shock_dev!$A$1:$CI$1,0),FALSE)</f>
        <v>1.4135367047886545</v>
      </c>
      <c r="Z71" s="52">
        <f>VLOOKUP($B71,Shock_dev!$A$1:$CI$300,MATCH(DATE(Z$1,1,1),Shock_dev!$A$1:$CI$1,0),FALSE)</f>
        <v>1.4472024845573959</v>
      </c>
      <c r="AA71" s="52">
        <f>VLOOKUP($B71,Shock_dev!$A$1:$CI$300,MATCH(DATE(AA$1,1,1),Shock_dev!$A$1:$CI$1,0),FALSE)</f>
        <v>1.4785423019214108</v>
      </c>
      <c r="AB71" s="52">
        <f>VLOOKUP($B71,Shock_dev!$A$1:$CI$300,MATCH(DATE(AB$1,1,1),Shock_dev!$A$1:$CI$1,0),FALSE)</f>
        <v>1.5078112648259612</v>
      </c>
      <c r="AC71" s="52">
        <f>VLOOKUP($B71,Shock_dev!$A$1:$CI$300,MATCH(DATE(AC$1,1,1),Shock_dev!$A$1:$CI$1,0),FALSE)</f>
        <v>1.5350682043759842</v>
      </c>
      <c r="AD71" s="52">
        <f>VLOOKUP($B71,Shock_dev!$A$1:$CI$300,MATCH(DATE(AD$1,1,1),Shock_dev!$A$1:$CI$1,0),FALSE)</f>
        <v>1.5590024977588544</v>
      </c>
      <c r="AE71" s="52">
        <f>VLOOKUP($B71,Shock_dev!$A$1:$CI$300,MATCH(DATE(AE$1,1,1),Shock_dev!$A$1:$CI$1,0),FALSE)</f>
        <v>1.5810587124452224</v>
      </c>
      <c r="AF71" s="52">
        <f>VLOOKUP($B71,Shock_dev!$A$1:$CI$300,MATCH(DATE(AF$1,1,1),Shock_dev!$A$1:$CI$1,0),FALSE)</f>
        <v>1.5977878383123529</v>
      </c>
      <c r="AG71" s="52"/>
      <c r="AH71" s="65">
        <f t="shared" si="1"/>
        <v>0.79883851710846554</v>
      </c>
      <c r="AI71" s="65">
        <f t="shared" si="2"/>
        <v>1.2758623353253671</v>
      </c>
      <c r="AJ71" s="65">
        <f t="shared" si="3"/>
        <v>1.3450734457300286</v>
      </c>
      <c r="AK71" s="65">
        <f t="shared" si="4"/>
        <v>1.3134259039765217</v>
      </c>
      <c r="AL71" s="65">
        <f t="shared" si="5"/>
        <v>1.4125920512316861</v>
      </c>
      <c r="AM71" s="65">
        <f t="shared" si="6"/>
        <v>1.5561457035436752</v>
      </c>
      <c r="AN71" s="66"/>
      <c r="AO71" s="65">
        <f t="shared" si="7"/>
        <v>1.0373504262169164</v>
      </c>
      <c r="AP71" s="65">
        <f t="shared" si="8"/>
        <v>1.3292496748532752</v>
      </c>
      <c r="AQ71" s="65">
        <f t="shared" si="9"/>
        <v>1.4843688773876806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5.3474270205049378E-2</v>
      </c>
      <c r="D72" s="52">
        <f>VLOOKUP($B72,Shock_dev!$A$1:$CI$300,MATCH(DATE(D$1,1,1),Shock_dev!$A$1:$CI$1,0),FALSE)</f>
        <v>6.8622665680493508E-2</v>
      </c>
      <c r="E72" s="52">
        <f>VLOOKUP($B72,Shock_dev!$A$1:$CI$300,MATCH(DATE(E$1,1,1),Shock_dev!$A$1:$CI$1,0),FALSE)</f>
        <v>8.3711538295872148E-2</v>
      </c>
      <c r="F72" s="52">
        <f>VLOOKUP($B72,Shock_dev!$A$1:$CI$300,MATCH(DATE(F$1,1,1),Shock_dev!$A$1:$CI$1,0),FALSE)</f>
        <v>9.8368303692376396E-2</v>
      </c>
      <c r="G72" s="52">
        <f>VLOOKUP($B72,Shock_dev!$A$1:$CI$300,MATCH(DATE(G$1,1,1),Shock_dev!$A$1:$CI$1,0),FALSE)</f>
        <v>0.11236710126237057</v>
      </c>
      <c r="H72" s="52">
        <f>VLOOKUP($B72,Shock_dev!$A$1:$CI$300,MATCH(DATE(H$1,1,1),Shock_dev!$A$1:$CI$1,0),FALSE)</f>
        <v>0.12579955575478685</v>
      </c>
      <c r="I72" s="52">
        <f>VLOOKUP($B72,Shock_dev!$A$1:$CI$300,MATCH(DATE(I$1,1,1),Shock_dev!$A$1:$CI$1,0),FALSE)</f>
        <v>0.13858551572009295</v>
      </c>
      <c r="J72" s="52">
        <f>VLOOKUP($B72,Shock_dev!$A$1:$CI$300,MATCH(DATE(J$1,1,1),Shock_dev!$A$1:$CI$1,0),FALSE)</f>
        <v>0.15094491267143295</v>
      </c>
      <c r="K72" s="52">
        <f>VLOOKUP($B72,Shock_dev!$A$1:$CI$300,MATCH(DATE(K$1,1,1),Shock_dev!$A$1:$CI$1,0),FALSE)</f>
        <v>0.16272762149949488</v>
      </c>
      <c r="L72" s="52">
        <f>VLOOKUP($B72,Shock_dev!$A$1:$CI$300,MATCH(DATE(L$1,1,1),Shock_dev!$A$1:$CI$1,0),FALSE)</f>
        <v>0.17410354134418476</v>
      </c>
      <c r="M72" s="52">
        <f>VLOOKUP($B72,Shock_dev!$A$1:$CI$300,MATCH(DATE(M$1,1,1),Shock_dev!$A$1:$CI$1,0),FALSE)</f>
        <v>0.18524686007662203</v>
      </c>
      <c r="N72" s="52">
        <f>VLOOKUP($B72,Shock_dev!$A$1:$CI$300,MATCH(DATE(N$1,1,1),Shock_dev!$A$1:$CI$1,0),FALSE)</f>
        <v>0.19585203122138803</v>
      </c>
      <c r="O72" s="52">
        <f>VLOOKUP($B72,Shock_dev!$A$1:$CI$300,MATCH(DATE(O$1,1,1),Shock_dev!$A$1:$CI$1,0),FALSE)</f>
        <v>0.20583020863912707</v>
      </c>
      <c r="P72" s="52">
        <f>VLOOKUP($B72,Shock_dev!$A$1:$CI$300,MATCH(DATE(P$1,1,1),Shock_dev!$A$1:$CI$1,0),FALSE)</f>
        <v>0.21527005627177562</v>
      </c>
      <c r="Q72" s="52">
        <f>VLOOKUP($B72,Shock_dev!$A$1:$CI$300,MATCH(DATE(Q$1,1,1),Shock_dev!$A$1:$CI$1,0),FALSE)</f>
        <v>0.22435008939906675</v>
      </c>
      <c r="R72" s="52">
        <f>VLOOKUP($B72,Shock_dev!$A$1:$CI$300,MATCH(DATE(R$1,1,1),Shock_dev!$A$1:$CI$1,0),FALSE)</f>
        <v>0.23288563316414071</v>
      </c>
      <c r="S72" s="52">
        <f>VLOOKUP($B72,Shock_dev!$A$1:$CI$300,MATCH(DATE(S$1,1,1),Shock_dev!$A$1:$CI$1,0),FALSE)</f>
        <v>0.24106458750012319</v>
      </c>
      <c r="T72" s="52">
        <f>VLOOKUP($B72,Shock_dev!$A$1:$CI$300,MATCH(DATE(T$1,1,1),Shock_dev!$A$1:$CI$1,0),FALSE)</f>
        <v>0.24897665786500492</v>
      </c>
      <c r="U72" s="52">
        <f>VLOOKUP($B72,Shock_dev!$A$1:$CI$300,MATCH(DATE(U$1,1,1),Shock_dev!$A$1:$CI$1,0),FALSE)</f>
        <v>0.25647120380798938</v>
      </c>
      <c r="V72" s="52">
        <f>VLOOKUP($B72,Shock_dev!$A$1:$CI$300,MATCH(DATE(V$1,1,1),Shock_dev!$A$1:$CI$1,0),FALSE)</f>
        <v>0.26372394999824234</v>
      </c>
      <c r="W72" s="52">
        <f>VLOOKUP($B72,Shock_dev!$A$1:$CI$300,MATCH(DATE(W$1,1,1),Shock_dev!$A$1:$CI$1,0),FALSE)</f>
        <v>0.27066117590303018</v>
      </c>
      <c r="X72" s="52">
        <f>VLOOKUP($B72,Shock_dev!$A$1:$CI$300,MATCH(DATE(X$1,1,1),Shock_dev!$A$1:$CI$1,0),FALSE)</f>
        <v>0.27723805461962664</v>
      </c>
      <c r="Y72" s="52">
        <f>VLOOKUP($B72,Shock_dev!$A$1:$CI$300,MATCH(DATE(Y$1,1,1),Shock_dev!$A$1:$CI$1,0),FALSE)</f>
        <v>0.28358433742267647</v>
      </c>
      <c r="Z72" s="52">
        <f>VLOOKUP($B72,Shock_dev!$A$1:$CI$300,MATCH(DATE(Z$1,1,1),Shock_dev!$A$1:$CI$1,0),FALSE)</f>
        <v>0.28951162093384369</v>
      </c>
      <c r="AA72" s="52">
        <f>VLOOKUP($B72,Shock_dev!$A$1:$CI$300,MATCH(DATE(AA$1,1,1),Shock_dev!$A$1:$CI$1,0),FALSE)</f>
        <v>0.29507003783409991</v>
      </c>
      <c r="AB72" s="52">
        <f>VLOOKUP($B72,Shock_dev!$A$1:$CI$300,MATCH(DATE(AB$1,1,1),Shock_dev!$A$1:$CI$1,0),FALSE)</f>
        <v>0.30027713470571266</v>
      </c>
      <c r="AC72" s="52">
        <f>VLOOKUP($B72,Shock_dev!$A$1:$CI$300,MATCH(DATE(AC$1,1,1),Shock_dev!$A$1:$CI$1,0),FALSE)</f>
        <v>0.30514776565743468</v>
      </c>
      <c r="AD72" s="52">
        <f>VLOOKUP($B72,Shock_dev!$A$1:$CI$300,MATCH(DATE(AD$1,1,1),Shock_dev!$A$1:$CI$1,0),FALSE)</f>
        <v>0.30967829919857637</v>
      </c>
      <c r="AE72" s="52">
        <f>VLOOKUP($B72,Shock_dev!$A$1:$CI$300,MATCH(DATE(AE$1,1,1),Shock_dev!$A$1:$CI$1,0),FALSE)</f>
        <v>0.31390323653804081</v>
      </c>
      <c r="AF72" s="52">
        <f>VLOOKUP($B72,Shock_dev!$A$1:$CI$300,MATCH(DATE(AF$1,1,1),Shock_dev!$A$1:$CI$1,0),FALSE)</f>
        <v>0.31778986707728313</v>
      </c>
      <c r="AG72" s="52"/>
      <c r="AH72" s="65">
        <f t="shared" si="1"/>
        <v>8.3308775827232395E-2</v>
      </c>
      <c r="AI72" s="65">
        <f t="shared" si="2"/>
        <v>0.15043222939799844</v>
      </c>
      <c r="AJ72" s="65">
        <f t="shared" si="3"/>
        <v>0.20530984912159589</v>
      </c>
      <c r="AK72" s="65">
        <f t="shared" si="4"/>
        <v>0.2486244064671001</v>
      </c>
      <c r="AL72" s="65">
        <f t="shared" si="5"/>
        <v>0.28321304534265546</v>
      </c>
      <c r="AM72" s="65">
        <f t="shared" si="6"/>
        <v>0.30935926063540953</v>
      </c>
      <c r="AN72" s="66"/>
      <c r="AO72" s="65">
        <f t="shared" si="7"/>
        <v>0.11687050261261542</v>
      </c>
      <c r="AP72" s="65">
        <f t="shared" si="8"/>
        <v>0.22696712779434799</v>
      </c>
      <c r="AQ72" s="65">
        <f t="shared" si="9"/>
        <v>0.29628615298903249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0.27642331635166589</v>
      </c>
      <c r="D77" s="52">
        <f t="shared" ref="D77:AF77" si="11">SUM(D60:D69)</f>
        <v>0.45809916049943461</v>
      </c>
      <c r="E77" s="52">
        <f t="shared" si="11"/>
        <v>0.55999897321394798</v>
      </c>
      <c r="F77" s="52">
        <f t="shared" si="11"/>
        <v>0.60492080397844217</v>
      </c>
      <c r="G77" s="52">
        <f t="shared" si="11"/>
        <v>0.60448474754470782</v>
      </c>
      <c r="H77" s="52">
        <f t="shared" si="11"/>
        <v>0.60703959981737177</v>
      </c>
      <c r="I77" s="52">
        <f t="shared" si="11"/>
        <v>0.58928222919958917</v>
      </c>
      <c r="J77" s="52">
        <f t="shared" si="11"/>
        <v>0.59624500919870471</v>
      </c>
      <c r="K77" s="52">
        <f t="shared" si="11"/>
        <v>0.58111025107609759</v>
      </c>
      <c r="L77" s="52">
        <f t="shared" si="11"/>
        <v>0.58208767983585341</v>
      </c>
      <c r="M77" s="52">
        <f t="shared" si="11"/>
        <v>0.60560196738482586</v>
      </c>
      <c r="N77" s="52">
        <f t="shared" si="11"/>
        <v>0.60149072500167489</v>
      </c>
      <c r="O77" s="52">
        <f t="shared" si="11"/>
        <v>0.5741606714473193</v>
      </c>
      <c r="P77" s="52">
        <f t="shared" si="11"/>
        <v>0.54606993455803565</v>
      </c>
      <c r="Q77" s="52">
        <f t="shared" si="11"/>
        <v>0.53811063914781099</v>
      </c>
      <c r="R77" s="52">
        <f t="shared" si="11"/>
        <v>0.50550772241201414</v>
      </c>
      <c r="S77" s="52">
        <f t="shared" si="11"/>
        <v>0.49131523134724359</v>
      </c>
      <c r="T77" s="52">
        <f t="shared" si="11"/>
        <v>0.49291366229962097</v>
      </c>
      <c r="U77" s="52">
        <f t="shared" si="11"/>
        <v>0.48136983739162897</v>
      </c>
      <c r="V77" s="52">
        <f t="shared" si="11"/>
        <v>0.49535999198303171</v>
      </c>
      <c r="W77" s="52">
        <f t="shared" si="11"/>
        <v>0.50399371424759931</v>
      </c>
      <c r="X77" s="52">
        <f t="shared" si="11"/>
        <v>0.50968301530530891</v>
      </c>
      <c r="Y77" s="52">
        <f t="shared" si="11"/>
        <v>0.52576516132454698</v>
      </c>
      <c r="Z77" s="52">
        <f t="shared" si="11"/>
        <v>0.5269378377674877</v>
      </c>
      <c r="AA77" s="52">
        <f t="shared" si="11"/>
        <v>0.53159872045909584</v>
      </c>
      <c r="AB77" s="52">
        <f t="shared" si="11"/>
        <v>0.53771341188103738</v>
      </c>
      <c r="AC77" s="52">
        <f t="shared" si="11"/>
        <v>0.54452905041303545</v>
      </c>
      <c r="AD77" s="52">
        <f t="shared" si="11"/>
        <v>0.54908781692760977</v>
      </c>
      <c r="AE77" s="52">
        <f t="shared" si="11"/>
        <v>0.55484544232428668</v>
      </c>
      <c r="AF77" s="52">
        <f t="shared" si="11"/>
        <v>0.55404631525333436</v>
      </c>
      <c r="AG77" s="67"/>
      <c r="AH77" s="65">
        <f>AVERAGE(C77:G77)</f>
        <v>0.50078540031763974</v>
      </c>
      <c r="AI77" s="65">
        <f>AVERAGE(H77:L77)</f>
        <v>0.59115295382552335</v>
      </c>
      <c r="AJ77" s="65">
        <f>AVERAGE(M77:Q77)</f>
        <v>0.57308678750793329</v>
      </c>
      <c r="AK77" s="65">
        <f>AVERAGE(R77:V77)</f>
        <v>0.49329328908670789</v>
      </c>
      <c r="AL77" s="65">
        <f>AVERAGE(W77:AA77)</f>
        <v>0.51959568982080762</v>
      </c>
      <c r="AM77" s="65">
        <f>AVERAGE(AB77:AF77)</f>
        <v>0.54804440735986071</v>
      </c>
      <c r="AN77" s="66"/>
      <c r="AO77" s="65">
        <f>AVERAGE(AH77:AI77)</f>
        <v>0.54596917707158155</v>
      </c>
      <c r="AP77" s="65">
        <f>AVERAGE(AJ77:AK77)</f>
        <v>0.53319003829732059</v>
      </c>
      <c r="AQ77" s="65">
        <f>AVERAGE(AL77:AM77)</f>
        <v>0.53382004859033416</v>
      </c>
    </row>
    <row r="78" spans="1:43" s="9" customFormat="1" x14ac:dyDescent="0.25">
      <c r="A78" s="13" t="s">
        <v>399</v>
      </c>
      <c r="B78" s="13"/>
      <c r="C78" s="52">
        <f>SUM(C70:C71)</f>
        <v>0.39606378697269834</v>
      </c>
      <c r="D78" s="52">
        <f t="shared" ref="D78:AF78" si="12">SUM(D70:D71)</f>
        <v>0.64871394679635819</v>
      </c>
      <c r="E78" s="52">
        <f t="shared" si="12"/>
        <v>0.86746623948164603</v>
      </c>
      <c r="F78" s="52">
        <f t="shared" si="12"/>
        <v>1.039086403228727</v>
      </c>
      <c r="G78" s="52">
        <f t="shared" si="12"/>
        <v>1.1563599070009842</v>
      </c>
      <c r="H78" s="52">
        <f t="shared" si="12"/>
        <v>1.2394854359036704</v>
      </c>
      <c r="I78" s="52">
        <f t="shared" si="12"/>
        <v>1.2857511830650155</v>
      </c>
      <c r="J78" s="52">
        <f t="shared" si="12"/>
        <v>1.320804950389908</v>
      </c>
      <c r="K78" s="52">
        <f t="shared" si="12"/>
        <v>1.3334528685979452</v>
      </c>
      <c r="L78" s="52">
        <f t="shared" si="12"/>
        <v>1.3438465863303997</v>
      </c>
      <c r="M78" s="52">
        <f t="shared" si="12"/>
        <v>1.3680352786558048</v>
      </c>
      <c r="N78" s="52">
        <f t="shared" si="12"/>
        <v>1.3792079569547533</v>
      </c>
      <c r="O78" s="52">
        <f t="shared" si="12"/>
        <v>1.3731156427041442</v>
      </c>
      <c r="P78" s="52">
        <f t="shared" si="12"/>
        <v>1.3582681405186685</v>
      </c>
      <c r="Q78" s="52">
        <f t="shared" si="12"/>
        <v>1.349749867009185</v>
      </c>
      <c r="R78" s="52">
        <f t="shared" si="12"/>
        <v>1.331278322954452</v>
      </c>
      <c r="S78" s="52">
        <f t="shared" si="12"/>
        <v>1.3197884193617089</v>
      </c>
      <c r="T78" s="52">
        <f t="shared" si="12"/>
        <v>1.3208615331901872</v>
      </c>
      <c r="U78" s="52">
        <f t="shared" si="12"/>
        <v>1.3220748986234405</v>
      </c>
      <c r="V78" s="52">
        <f t="shared" si="12"/>
        <v>1.3384907133244099</v>
      </c>
      <c r="W78" s="52">
        <f t="shared" si="12"/>
        <v>1.3610460312860035</v>
      </c>
      <c r="X78" s="52">
        <f t="shared" si="12"/>
        <v>1.386627993372701</v>
      </c>
      <c r="Y78" s="52">
        <f t="shared" si="12"/>
        <v>1.4263375500780007</v>
      </c>
      <c r="Z78" s="52">
        <f t="shared" si="12"/>
        <v>1.4605813594274077</v>
      </c>
      <c r="AA78" s="52">
        <f t="shared" si="12"/>
        <v>1.4924391823313978</v>
      </c>
      <c r="AB78" s="52">
        <f t="shared" si="12"/>
        <v>1.5221645231729757</v>
      </c>
      <c r="AC78" s="52">
        <f t="shared" si="12"/>
        <v>1.5498163408349783</v>
      </c>
      <c r="AD78" s="52">
        <f t="shared" si="12"/>
        <v>1.5740493632974242</v>
      </c>
      <c r="AE78" s="52">
        <f t="shared" si="12"/>
        <v>1.5963499226423832</v>
      </c>
      <c r="AF78" s="52">
        <f t="shared" si="12"/>
        <v>1.6131804291049641</v>
      </c>
      <c r="AG78" s="67"/>
      <c r="AH78" s="65">
        <f>AVERAGE(C78:G78)</f>
        <v>0.82153805669608282</v>
      </c>
      <c r="AI78" s="65">
        <f>AVERAGE(H78:L78)</f>
        <v>1.3046682048573877</v>
      </c>
      <c r="AJ78" s="65">
        <f>AVERAGE(M78:Q78)</f>
        <v>1.3656753771685111</v>
      </c>
      <c r="AK78" s="65">
        <f>AVERAGE(R78:V78)</f>
        <v>1.3264987774908394</v>
      </c>
      <c r="AL78" s="65">
        <f>AVERAGE(W78:AA78)</f>
        <v>1.4254064232991022</v>
      </c>
      <c r="AM78" s="65">
        <f>AVERAGE(AB78:AF78)</f>
        <v>1.571112115810545</v>
      </c>
      <c r="AN78" s="66"/>
      <c r="AO78" s="65">
        <f>AVERAGE(AH78:AI78)</f>
        <v>1.0631031307767351</v>
      </c>
      <c r="AP78" s="65">
        <f>AVERAGE(AJ78:AK78)</f>
        <v>1.3460870773296754</v>
      </c>
      <c r="AQ78" s="65">
        <f>AVERAGE(AL78:AM78)</f>
        <v>1.4982592695548236</v>
      </c>
    </row>
    <row r="79" spans="1:43" s="9" customFormat="1" x14ac:dyDescent="0.25">
      <c r="A79" s="13" t="s">
        <v>421</v>
      </c>
      <c r="B79" s="13"/>
      <c r="C79" s="52">
        <f>SUM(C53:C58)</f>
        <v>4.8745327739764095E-2</v>
      </c>
      <c r="D79" s="52">
        <f t="shared" ref="D79:AF79" si="13">SUM(D53:D58)</f>
        <v>7.8150834016002466E-2</v>
      </c>
      <c r="E79" s="52">
        <f t="shared" si="13"/>
        <v>9.8571558308130483E-2</v>
      </c>
      <c r="F79" s="52">
        <f t="shared" si="13"/>
        <v>0.11086760596121249</v>
      </c>
      <c r="G79" s="52">
        <f t="shared" si="13"/>
        <v>0.11554738245909293</v>
      </c>
      <c r="H79" s="52">
        <f t="shared" si="13"/>
        <v>0.11681325204648071</v>
      </c>
      <c r="I79" s="52">
        <f t="shared" si="13"/>
        <v>0.11393056799576791</v>
      </c>
      <c r="J79" s="52">
        <f t="shared" si="13"/>
        <v>0.11108740014912051</v>
      </c>
      <c r="K79" s="52">
        <f t="shared" si="13"/>
        <v>0.10570788484998858</v>
      </c>
      <c r="L79" s="52">
        <f t="shared" si="13"/>
        <v>0.10123450279504488</v>
      </c>
      <c r="M79" s="52">
        <f t="shared" si="13"/>
        <v>9.968649399918425E-2</v>
      </c>
      <c r="N79" s="52">
        <f t="shared" si="13"/>
        <v>9.5965502453250279E-2</v>
      </c>
      <c r="O79" s="52">
        <f t="shared" si="13"/>
        <v>9.0072333615693445E-2</v>
      </c>
      <c r="P79" s="52">
        <f t="shared" si="13"/>
        <v>8.3795941905063287E-2</v>
      </c>
      <c r="Q79" s="52">
        <f t="shared" si="13"/>
        <v>7.9426090006085401E-2</v>
      </c>
      <c r="R79" s="52">
        <f t="shared" si="13"/>
        <v>7.3790262709769669E-2</v>
      </c>
      <c r="S79" s="52">
        <f t="shared" si="13"/>
        <v>6.9955284179517824E-2</v>
      </c>
      <c r="T79" s="52">
        <f t="shared" si="13"/>
        <v>6.8345200508003329E-2</v>
      </c>
      <c r="U79" s="52">
        <f t="shared" si="13"/>
        <v>6.659476239312434E-2</v>
      </c>
      <c r="V79" s="52">
        <f t="shared" si="13"/>
        <v>6.7371466604218361E-2</v>
      </c>
      <c r="W79" s="52">
        <f t="shared" si="13"/>
        <v>6.8784397231796329E-2</v>
      </c>
      <c r="X79" s="52">
        <f t="shared" si="13"/>
        <v>7.0467642872976854E-2</v>
      </c>
      <c r="Y79" s="52">
        <f t="shared" si="13"/>
        <v>7.4411218714999228E-2</v>
      </c>
      <c r="Z79" s="52">
        <f t="shared" si="13"/>
        <v>7.7040426282196955E-2</v>
      </c>
      <c r="AA79" s="52">
        <f t="shared" si="13"/>
        <v>7.9315913902718777E-2</v>
      </c>
      <c r="AB79" s="52">
        <f t="shared" si="13"/>
        <v>8.1342506772718898E-2</v>
      </c>
      <c r="AC79" s="52">
        <f t="shared" si="13"/>
        <v>8.315249535546973E-2</v>
      </c>
      <c r="AD79" s="52">
        <f t="shared" si="13"/>
        <v>8.454384053493634E-2</v>
      </c>
      <c r="AE79" s="52">
        <f t="shared" si="13"/>
        <v>8.581104261463593E-2</v>
      </c>
      <c r="AF79" s="52">
        <f t="shared" si="13"/>
        <v>8.6364813115271888E-2</v>
      </c>
      <c r="AG79" s="67"/>
      <c r="AH79" s="65">
        <f t="shared" si="1"/>
        <v>9.0376541696840479E-2</v>
      </c>
      <c r="AI79" s="65">
        <f t="shared" si="2"/>
        <v>0.10975472156728053</v>
      </c>
      <c r="AJ79" s="65">
        <f t="shared" si="3"/>
        <v>8.9789272395855338E-2</v>
      </c>
      <c r="AK79" s="65">
        <f t="shared" si="4"/>
        <v>6.9211395278926696E-2</v>
      </c>
      <c r="AL79" s="65">
        <f t="shared" si="5"/>
        <v>7.4003919800937637E-2</v>
      </c>
      <c r="AM79" s="65">
        <f t="shared" si="6"/>
        <v>8.4242939678606563E-2</v>
      </c>
      <c r="AN79" s="66"/>
      <c r="AO79" s="65">
        <f t="shared" si="7"/>
        <v>0.1000656316320605</v>
      </c>
      <c r="AP79" s="65">
        <f t="shared" si="8"/>
        <v>7.9500333837391024E-2</v>
      </c>
      <c r="AQ79" s="65">
        <f t="shared" si="9"/>
        <v>7.91234297397721E-2</v>
      </c>
    </row>
    <row r="80" spans="1:43" s="9" customFormat="1" x14ac:dyDescent="0.25">
      <c r="A80" s="13" t="s">
        <v>423</v>
      </c>
      <c r="B80" s="13"/>
      <c r="C80" s="52">
        <f>C59</f>
        <v>2.8234489547399117E-2</v>
      </c>
      <c r="D80" s="52">
        <f t="shared" ref="D80:AF80" si="14">D59</f>
        <v>4.4032591484339884E-2</v>
      </c>
      <c r="E80" s="52">
        <f t="shared" si="14"/>
        <v>5.8421727761122019E-2</v>
      </c>
      <c r="F80" s="52">
        <f t="shared" si="14"/>
        <v>7.0163352530176193E-2</v>
      </c>
      <c r="G80" s="52">
        <f t="shared" si="14"/>
        <v>7.9110112031672675E-2</v>
      </c>
      <c r="H80" s="52">
        <f t="shared" si="14"/>
        <v>8.6490875374925585E-2</v>
      </c>
      <c r="I80" s="52">
        <f t="shared" si="14"/>
        <v>9.2704859159271638E-2</v>
      </c>
      <c r="J80" s="52">
        <f t="shared" si="14"/>
        <v>9.8964158212806103E-2</v>
      </c>
      <c r="K80" s="52">
        <f t="shared" si="14"/>
        <v>0.10497043114682424</v>
      </c>
      <c r="L80" s="52">
        <f t="shared" si="14"/>
        <v>0.11133140716616446</v>
      </c>
      <c r="M80" s="52">
        <f t="shared" si="14"/>
        <v>0.11872072872056393</v>
      </c>
      <c r="N80" s="52">
        <f t="shared" si="14"/>
        <v>0.12593423339284121</v>
      </c>
      <c r="O80" s="52">
        <f t="shared" si="14"/>
        <v>0.1323258513386544</v>
      </c>
      <c r="P80" s="52">
        <f t="shared" si="14"/>
        <v>0.13805950513107954</v>
      </c>
      <c r="Q80" s="52">
        <f t="shared" si="14"/>
        <v>0.14380924694011993</v>
      </c>
      <c r="R80" s="52">
        <f t="shared" si="14"/>
        <v>0.14897866907027577</v>
      </c>
      <c r="S80" s="52">
        <f t="shared" si="14"/>
        <v>0.15409308479783587</v>
      </c>
      <c r="T80" s="52">
        <f t="shared" si="14"/>
        <v>0.15948182563962573</v>
      </c>
      <c r="U80" s="52">
        <f t="shared" si="14"/>
        <v>0.164609529776546</v>
      </c>
      <c r="V80" s="52">
        <f t="shared" si="14"/>
        <v>0.16994785862142847</v>
      </c>
      <c r="W80" s="52">
        <f t="shared" si="14"/>
        <v>0.17519758879732644</v>
      </c>
      <c r="X80" s="52">
        <f t="shared" si="14"/>
        <v>0.18013055062613206</v>
      </c>
      <c r="Y80" s="52">
        <f t="shared" si="14"/>
        <v>0.18520381921355247</v>
      </c>
      <c r="Z80" s="52">
        <f t="shared" si="14"/>
        <v>0.18970684458325909</v>
      </c>
      <c r="AA80" s="52">
        <f t="shared" si="14"/>
        <v>0.19362529135239528</v>
      </c>
      <c r="AB80" s="52">
        <f t="shared" si="14"/>
        <v>0.19702405722302266</v>
      </c>
      <c r="AC80" s="52">
        <f t="shared" si="14"/>
        <v>0.19996575694667756</v>
      </c>
      <c r="AD80" s="52">
        <f t="shared" si="14"/>
        <v>0.20243782130473284</v>
      </c>
      <c r="AE80" s="52">
        <f t="shared" si="14"/>
        <v>0.20452644834636974</v>
      </c>
      <c r="AF80" s="52">
        <f t="shared" si="14"/>
        <v>0.20611577388564425</v>
      </c>
      <c r="AG80" s="67"/>
      <c r="AH80" s="65">
        <f t="shared" si="1"/>
        <v>5.599245467094198E-2</v>
      </c>
      <c r="AI80" s="65">
        <f t="shared" si="2"/>
        <v>9.8892346211998411E-2</v>
      </c>
      <c r="AJ80" s="65">
        <f t="shared" si="3"/>
        <v>0.13176991310465183</v>
      </c>
      <c r="AK80" s="65">
        <f t="shared" si="4"/>
        <v>0.15942219358114235</v>
      </c>
      <c r="AL80" s="65">
        <f t="shared" si="5"/>
        <v>0.18477281891453307</v>
      </c>
      <c r="AM80" s="65">
        <f t="shared" si="6"/>
        <v>0.20201397154128942</v>
      </c>
      <c r="AN80" s="66"/>
      <c r="AO80" s="65">
        <f t="shared" si="7"/>
        <v>7.7442400441470188E-2</v>
      </c>
      <c r="AP80" s="65">
        <f t="shared" si="8"/>
        <v>0.1455960533428971</v>
      </c>
      <c r="AQ80" s="65">
        <f t="shared" si="9"/>
        <v>0.19339339522791124</v>
      </c>
    </row>
    <row r="81" spans="1:43" s="9" customFormat="1" x14ac:dyDescent="0.25">
      <c r="A81" s="13" t="s">
        <v>426</v>
      </c>
      <c r="B81" s="13"/>
      <c r="C81" s="52">
        <f>C72</f>
        <v>5.3474270205049378E-2</v>
      </c>
      <c r="D81" s="52">
        <f t="shared" ref="D81:AF81" si="15">D72</f>
        <v>6.8622665680493508E-2</v>
      </c>
      <c r="E81" s="52">
        <f t="shared" si="15"/>
        <v>8.3711538295872148E-2</v>
      </c>
      <c r="F81" s="52">
        <f t="shared" si="15"/>
        <v>9.8368303692376396E-2</v>
      </c>
      <c r="G81" s="52">
        <f t="shared" si="15"/>
        <v>0.11236710126237057</v>
      </c>
      <c r="H81" s="52">
        <f t="shared" si="15"/>
        <v>0.12579955575478685</v>
      </c>
      <c r="I81" s="52">
        <f t="shared" si="15"/>
        <v>0.13858551572009295</v>
      </c>
      <c r="J81" s="52">
        <f t="shared" si="15"/>
        <v>0.15094491267143295</v>
      </c>
      <c r="K81" s="52">
        <f t="shared" si="15"/>
        <v>0.16272762149949488</v>
      </c>
      <c r="L81" s="52">
        <f t="shared" si="15"/>
        <v>0.17410354134418476</v>
      </c>
      <c r="M81" s="52">
        <f t="shared" si="15"/>
        <v>0.18524686007662203</v>
      </c>
      <c r="N81" s="52">
        <f t="shared" si="15"/>
        <v>0.19585203122138803</v>
      </c>
      <c r="O81" s="52">
        <f t="shared" si="15"/>
        <v>0.20583020863912707</v>
      </c>
      <c r="P81" s="52">
        <f t="shared" si="15"/>
        <v>0.21527005627177562</v>
      </c>
      <c r="Q81" s="52">
        <f t="shared" si="15"/>
        <v>0.22435008939906675</v>
      </c>
      <c r="R81" s="52">
        <f t="shared" si="15"/>
        <v>0.23288563316414071</v>
      </c>
      <c r="S81" s="52">
        <f t="shared" si="15"/>
        <v>0.24106458750012319</v>
      </c>
      <c r="T81" s="52">
        <f t="shared" si="15"/>
        <v>0.24897665786500492</v>
      </c>
      <c r="U81" s="52">
        <f t="shared" si="15"/>
        <v>0.25647120380798938</v>
      </c>
      <c r="V81" s="52">
        <f t="shared" si="15"/>
        <v>0.26372394999824234</v>
      </c>
      <c r="W81" s="52">
        <f t="shared" si="15"/>
        <v>0.27066117590303018</v>
      </c>
      <c r="X81" s="52">
        <f t="shared" si="15"/>
        <v>0.27723805461962664</v>
      </c>
      <c r="Y81" s="52">
        <f t="shared" si="15"/>
        <v>0.28358433742267647</v>
      </c>
      <c r="Z81" s="52">
        <f t="shared" si="15"/>
        <v>0.28951162093384369</v>
      </c>
      <c r="AA81" s="52">
        <f t="shared" si="15"/>
        <v>0.29507003783409991</v>
      </c>
      <c r="AB81" s="52">
        <f t="shared" si="15"/>
        <v>0.30027713470571266</v>
      </c>
      <c r="AC81" s="52">
        <f t="shared" si="15"/>
        <v>0.30514776565743468</v>
      </c>
      <c r="AD81" s="52">
        <f t="shared" si="15"/>
        <v>0.30967829919857637</v>
      </c>
      <c r="AE81" s="52">
        <f t="shared" si="15"/>
        <v>0.31390323653804081</v>
      </c>
      <c r="AF81" s="52">
        <f t="shared" si="15"/>
        <v>0.31778986707728313</v>
      </c>
      <c r="AG81" s="67"/>
      <c r="AH81" s="65">
        <f>AVERAGE(C81:G81)</f>
        <v>8.3308775827232395E-2</v>
      </c>
      <c r="AI81" s="65">
        <f>AVERAGE(H81:L81)</f>
        <v>0.15043222939799844</v>
      </c>
      <c r="AJ81" s="65">
        <f>AVERAGE(M81:Q81)</f>
        <v>0.20530984912159589</v>
      </c>
      <c r="AK81" s="65">
        <f>AVERAGE(R81:V81)</f>
        <v>0.2486244064671001</v>
      </c>
      <c r="AL81" s="65">
        <f>AVERAGE(W81:AA81)</f>
        <v>0.28321304534265546</v>
      </c>
      <c r="AM81" s="65">
        <f>AVERAGE(AB81:AF81)</f>
        <v>0.30935926063540953</v>
      </c>
      <c r="AN81" s="66"/>
      <c r="AO81" s="65">
        <f>AVERAGE(AH81:AI81)</f>
        <v>0.11687050261261542</v>
      </c>
      <c r="AP81" s="65">
        <f>AVERAGE(AJ81:AK81)</f>
        <v>0.22696712779434799</v>
      </c>
      <c r="AQ81" s="65">
        <f>AVERAGE(AL81:AM81)</f>
        <v>0.29628615298903249</v>
      </c>
    </row>
    <row r="82" spans="1:43" s="9" customFormat="1" x14ac:dyDescent="0.25">
      <c r="A82" s="13" t="s">
        <v>425</v>
      </c>
      <c r="B82" s="13"/>
      <c r="C82" s="52">
        <f>SUM(C51:C52)</f>
        <v>1.2938727982104825E-2</v>
      </c>
      <c r="D82" s="52">
        <f t="shared" ref="D82:AF82" si="16">SUM(D51:D52)</f>
        <v>2.1845477666679457E-2</v>
      </c>
      <c r="E82" s="52">
        <f t="shared" si="16"/>
        <v>2.9254781689634919E-2</v>
      </c>
      <c r="F82" s="52">
        <f t="shared" si="16"/>
        <v>3.4584811859526506E-2</v>
      </c>
      <c r="G82" s="52">
        <f t="shared" si="16"/>
        <v>3.7496526809769434E-2</v>
      </c>
      <c r="H82" s="52">
        <f t="shared" si="16"/>
        <v>3.8759249887689459E-2</v>
      </c>
      <c r="I82" s="52">
        <f t="shared" si="16"/>
        <v>3.8317603148797195E-2</v>
      </c>
      <c r="J82" s="52">
        <f t="shared" si="16"/>
        <v>3.7242543382829341E-2</v>
      </c>
      <c r="K82" s="52">
        <f t="shared" si="16"/>
        <v>3.5204347736930507E-2</v>
      </c>
      <c r="L82" s="52">
        <f t="shared" si="16"/>
        <v>3.3067053274120822E-2</v>
      </c>
      <c r="M82" s="52">
        <f t="shared" si="16"/>
        <v>3.1512232376905487E-2</v>
      </c>
      <c r="N82" s="52">
        <f t="shared" si="16"/>
        <v>2.9560869369745502E-2</v>
      </c>
      <c r="O82" s="52">
        <f t="shared" si="16"/>
        <v>2.7086360044676135E-2</v>
      </c>
      <c r="P82" s="52">
        <f t="shared" si="16"/>
        <v>2.4427293147198253E-2</v>
      </c>
      <c r="Q82" s="52">
        <f t="shared" si="16"/>
        <v>2.2163974599745426E-2</v>
      </c>
      <c r="R82" s="52">
        <f t="shared" si="16"/>
        <v>1.9684667675340758E-2</v>
      </c>
      <c r="S82" s="52">
        <f t="shared" si="16"/>
        <v>1.7644528550442455E-2</v>
      </c>
      <c r="T82" s="52">
        <f t="shared" si="16"/>
        <v>1.6253211882611765E-2</v>
      </c>
      <c r="U82" s="52">
        <f t="shared" si="16"/>
        <v>1.5035801613237545E-2</v>
      </c>
      <c r="V82" s="52">
        <f t="shared" si="16"/>
        <v>1.4557103359175519E-2</v>
      </c>
      <c r="W82" s="52">
        <f t="shared" si="16"/>
        <v>1.4451056267607683E-2</v>
      </c>
      <c r="X82" s="52">
        <f t="shared" si="16"/>
        <v>1.4581484246911806E-2</v>
      </c>
      <c r="Y82" s="52">
        <f t="shared" si="16"/>
        <v>1.5347454842701322E-2</v>
      </c>
      <c r="Z82" s="52">
        <f t="shared" si="16"/>
        <v>1.5977185225053064E-2</v>
      </c>
      <c r="AA82" s="52">
        <f t="shared" si="16"/>
        <v>1.6571738839605842E-2</v>
      </c>
      <c r="AB82" s="52">
        <f t="shared" si="16"/>
        <v>1.7125639528140953E-2</v>
      </c>
      <c r="AC82" s="52">
        <f t="shared" si="16"/>
        <v>1.7631871878723754E-2</v>
      </c>
      <c r="AD82" s="52">
        <f t="shared" si="16"/>
        <v>1.8035086012999711E-2</v>
      </c>
      <c r="AE82" s="52">
        <f t="shared" si="16"/>
        <v>1.8390440152001728E-2</v>
      </c>
      <c r="AF82" s="52">
        <f t="shared" si="16"/>
        <v>1.8564265181970848E-2</v>
      </c>
      <c r="AG82" s="67"/>
      <c r="AH82" s="65">
        <f>AVERAGE(C82:G82)</f>
        <v>2.7224065201543024E-2</v>
      </c>
      <c r="AI82" s="65">
        <f>AVERAGE(H82:L82)</f>
        <v>3.6518159486073468E-2</v>
      </c>
      <c r="AJ82" s="65">
        <f>AVERAGE(M82:Q82)</f>
        <v>2.6950145907654162E-2</v>
      </c>
      <c r="AK82" s="65">
        <f>AVERAGE(R82:V82)</f>
        <v>1.6635062616161607E-2</v>
      </c>
      <c r="AL82" s="65">
        <f>AVERAGE(W82:AA82)</f>
        <v>1.5385783884375944E-2</v>
      </c>
      <c r="AM82" s="65">
        <f>AVERAGE(AB82:AF82)</f>
        <v>1.7949460550767397E-2</v>
      </c>
      <c r="AN82" s="66"/>
      <c r="AO82" s="65">
        <f>AVERAGE(AH82:AI82)</f>
        <v>3.1871112343808246E-2</v>
      </c>
      <c r="AP82" s="65">
        <f>AVERAGE(AJ82:AK82)</f>
        <v>2.1792604261907884E-2</v>
      </c>
      <c r="AQ82" s="65">
        <f>AVERAGE(AL82:AM82)</f>
        <v>1.6667622217571669E-2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9.0213095067871549E-2</v>
      </c>
      <c r="D87" s="52">
        <f t="shared" ref="D87:AF92" si="20">D60</f>
        <v>0.1439765110022832</v>
      </c>
      <c r="E87" s="52">
        <f t="shared" si="20"/>
        <v>0.16989278282147285</v>
      </c>
      <c r="F87" s="52">
        <f t="shared" si="20"/>
        <v>0.17899472295884969</v>
      </c>
      <c r="G87" s="52">
        <f t="shared" si="20"/>
        <v>0.16589879933394006</v>
      </c>
      <c r="H87" s="52">
        <f t="shared" si="20"/>
        <v>0.16137731920500564</v>
      </c>
      <c r="I87" s="52">
        <f t="shared" si="20"/>
        <v>0.15705716315530538</v>
      </c>
      <c r="J87" s="52">
        <f t="shared" si="20"/>
        <v>0.15347212073850117</v>
      </c>
      <c r="K87" s="52">
        <f t="shared" si="20"/>
        <v>0.15073794576534949</v>
      </c>
      <c r="L87" s="52">
        <f t="shared" si="20"/>
        <v>0.14767964132007375</v>
      </c>
      <c r="M87" s="52">
        <f t="shared" si="20"/>
        <v>0.13574788767296822</v>
      </c>
      <c r="N87" s="52">
        <f t="shared" si="20"/>
        <v>0.12981674586440958</v>
      </c>
      <c r="O87" s="52">
        <f t="shared" si="20"/>
        <v>0.1273846561926569</v>
      </c>
      <c r="P87" s="52">
        <f t="shared" si="20"/>
        <v>0.12685441078631443</v>
      </c>
      <c r="Q87" s="52">
        <f t="shared" si="20"/>
        <v>0.12515836514910039</v>
      </c>
      <c r="R87" s="52">
        <f t="shared" si="20"/>
        <v>0.12079761295495826</v>
      </c>
      <c r="S87" s="52">
        <f t="shared" si="20"/>
        <v>0.11917333600656164</v>
      </c>
      <c r="T87" s="52">
        <f t="shared" si="20"/>
        <v>0.11899896254660003</v>
      </c>
      <c r="U87" s="52">
        <f t="shared" si="20"/>
        <v>0.11941623340729332</v>
      </c>
      <c r="V87" s="52">
        <f t="shared" si="20"/>
        <v>0.123269751765824</v>
      </c>
      <c r="W87" s="52">
        <f t="shared" si="20"/>
        <v>0.12187478516524401</v>
      </c>
      <c r="X87" s="52">
        <f t="shared" si="20"/>
        <v>0.12105198993607155</v>
      </c>
      <c r="Y87" s="52">
        <f t="shared" si="20"/>
        <v>0.1205410843423091</v>
      </c>
      <c r="Z87" s="52">
        <f t="shared" si="20"/>
        <v>0.12008246467090407</v>
      </c>
      <c r="AA87" s="52">
        <f t="shared" si="20"/>
        <v>0.11956424280366308</v>
      </c>
      <c r="AB87" s="52">
        <f t="shared" si="20"/>
        <v>0.11894630796743531</v>
      </c>
      <c r="AC87" s="52">
        <f t="shared" si="20"/>
        <v>0.11822028760736462</v>
      </c>
      <c r="AD87" s="52">
        <f t="shared" si="20"/>
        <v>0.11739452682185426</v>
      </c>
      <c r="AE87" s="52">
        <f t="shared" si="20"/>
        <v>0.11648782220129238</v>
      </c>
      <c r="AF87" s="52">
        <f t="shared" si="20"/>
        <v>0.11550694628651542</v>
      </c>
      <c r="AH87" s="65">
        <f t="shared" ref="AH87:AH93" si="21">AVERAGE(C87:G87)</f>
        <v>0.14979518223688346</v>
      </c>
      <c r="AI87" s="65">
        <f t="shared" ref="AI87:AI93" si="22">AVERAGE(H87:L87)</f>
        <v>0.15406483803684706</v>
      </c>
      <c r="AJ87" s="65">
        <f t="shared" ref="AJ87:AJ93" si="23">AVERAGE(M87:Q87)</f>
        <v>0.1289924131330899</v>
      </c>
      <c r="AK87" s="65">
        <f t="shared" ref="AK87:AK93" si="24">AVERAGE(R87:V87)</f>
        <v>0.12033117933624746</v>
      </c>
      <c r="AL87" s="65">
        <f t="shared" ref="AL87:AL93" si="25">AVERAGE(W87:AA87)</f>
        <v>0.12062291338363836</v>
      </c>
      <c r="AM87" s="65">
        <f t="shared" ref="AM87:AM93" si="26">AVERAGE(AB87:AF87)</f>
        <v>0.11731117817689241</v>
      </c>
      <c r="AN87" s="66"/>
      <c r="AO87" s="65">
        <f t="shared" ref="AO87:AO93" si="27">AVERAGE(AH87:AI87)</f>
        <v>0.15193001013686525</v>
      </c>
      <c r="AP87" s="65">
        <f t="shared" ref="AP87:AP93" si="28">AVERAGE(AJ87:AK87)</f>
        <v>0.12466179623466868</v>
      </c>
      <c r="AQ87" s="65">
        <f t="shared" ref="AQ87:AQ93" si="29">AVERAGE(AL87:AM87)</f>
        <v>0.11896704578026537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1.2378421300924753E-2</v>
      </c>
      <c r="D88" s="52">
        <f t="shared" ref="D88:R88" si="30">D61</f>
        <v>2.2324596239176889E-2</v>
      </c>
      <c r="E88" s="52">
        <f t="shared" si="30"/>
        <v>2.7885300361329097E-2</v>
      </c>
      <c r="F88" s="52">
        <f t="shared" si="30"/>
        <v>2.9960215259189019E-2</v>
      </c>
      <c r="G88" s="52">
        <f t="shared" si="30"/>
        <v>3.0058229046130376E-2</v>
      </c>
      <c r="H88" s="52">
        <f t="shared" si="30"/>
        <v>2.9285944481797062E-2</v>
      </c>
      <c r="I88" s="52">
        <f t="shared" si="30"/>
        <v>2.6144960805758406E-2</v>
      </c>
      <c r="J88" s="52">
        <f t="shared" si="30"/>
        <v>2.4150419387644083E-2</v>
      </c>
      <c r="K88" s="52">
        <f t="shared" si="30"/>
        <v>2.011690541100088E-2</v>
      </c>
      <c r="L88" s="52">
        <f t="shared" si="30"/>
        <v>1.8019239021915316E-2</v>
      </c>
      <c r="M88" s="52">
        <f t="shared" si="30"/>
        <v>3.700224074391472E-2</v>
      </c>
      <c r="N88" s="52">
        <f t="shared" si="30"/>
        <v>4.6532292552718568E-2</v>
      </c>
      <c r="O88" s="52">
        <f t="shared" si="30"/>
        <v>5.102355876424685E-2</v>
      </c>
      <c r="P88" s="52">
        <f t="shared" si="30"/>
        <v>5.23081549237965E-2</v>
      </c>
      <c r="Q88" s="52">
        <f t="shared" si="30"/>
        <v>5.1945376336598785E-2</v>
      </c>
      <c r="R88" s="52">
        <f t="shared" si="30"/>
        <v>5.0897909466567436E-2</v>
      </c>
      <c r="S88" s="52">
        <f t="shared" si="20"/>
        <v>5.2263795043029831E-2</v>
      </c>
      <c r="T88" s="52">
        <f t="shared" si="20"/>
        <v>5.2413463794035858E-2</v>
      </c>
      <c r="U88" s="52">
        <f t="shared" si="20"/>
        <v>5.1918838144371447E-2</v>
      </c>
      <c r="V88" s="52">
        <f t="shared" si="20"/>
        <v>5.1152936340008094E-2</v>
      </c>
      <c r="W88" s="52">
        <f t="shared" si="20"/>
        <v>5.0313422347337794E-2</v>
      </c>
      <c r="X88" s="52">
        <f t="shared" si="20"/>
        <v>5.1992141104662784E-2</v>
      </c>
      <c r="Y88" s="52">
        <f t="shared" si="20"/>
        <v>5.2532277338526598E-2</v>
      </c>
      <c r="Z88" s="52">
        <f t="shared" si="20"/>
        <v>5.2394082788059813E-2</v>
      </c>
      <c r="AA88" s="52">
        <f t="shared" si="20"/>
        <v>5.1909731081553279E-2</v>
      </c>
      <c r="AB88" s="52">
        <f t="shared" si="20"/>
        <v>5.1274673032909876E-2</v>
      </c>
      <c r="AC88" s="52">
        <f t="shared" si="20"/>
        <v>5.0590996098406282E-2</v>
      </c>
      <c r="AD88" s="52">
        <f t="shared" si="20"/>
        <v>4.9907790048952932E-2</v>
      </c>
      <c r="AE88" s="52">
        <f t="shared" si="20"/>
        <v>4.9245944959058305E-2</v>
      </c>
      <c r="AF88" s="52">
        <f t="shared" si="20"/>
        <v>4.8609248313794109E-2</v>
      </c>
      <c r="AH88" s="65">
        <f t="shared" si="21"/>
        <v>2.4521352441350026E-2</v>
      </c>
      <c r="AI88" s="65">
        <f t="shared" si="22"/>
        <v>2.3543493821623147E-2</v>
      </c>
      <c r="AJ88" s="65">
        <f t="shared" si="23"/>
        <v>4.776232466425509E-2</v>
      </c>
      <c r="AK88" s="65">
        <f t="shared" si="24"/>
        <v>5.1729388557602542E-2</v>
      </c>
      <c r="AL88" s="65">
        <f t="shared" si="25"/>
        <v>5.1828330932028058E-2</v>
      </c>
      <c r="AM88" s="65">
        <f t="shared" si="26"/>
        <v>4.99257304906243E-2</v>
      </c>
      <c r="AN88" s="66"/>
      <c r="AO88" s="65">
        <f t="shared" si="27"/>
        <v>2.4032423131486586E-2</v>
      </c>
      <c r="AP88" s="65">
        <f t="shared" si="28"/>
        <v>4.9745856610928813E-2</v>
      </c>
      <c r="AQ88" s="65">
        <f t="shared" si="29"/>
        <v>5.0877030711326182E-2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1.575023721034171E-2</v>
      </c>
      <c r="D89" s="52">
        <f t="shared" si="20"/>
        <v>2.741824546211611E-2</v>
      </c>
      <c r="E89" s="52">
        <f t="shared" si="20"/>
        <v>3.3568672220342412E-2</v>
      </c>
      <c r="F89" s="52">
        <f t="shared" si="20"/>
        <v>3.5641858276952633E-2</v>
      </c>
      <c r="G89" s="52">
        <f t="shared" si="20"/>
        <v>3.7149402012993563E-2</v>
      </c>
      <c r="H89" s="52">
        <f t="shared" si="20"/>
        <v>3.6803135205800024E-2</v>
      </c>
      <c r="I89" s="52">
        <f t="shared" si="20"/>
        <v>3.5437634392312602E-2</v>
      </c>
      <c r="J89" s="52">
        <f t="shared" si="20"/>
        <v>3.3846358349042573E-2</v>
      </c>
      <c r="K89" s="52">
        <f t="shared" si="20"/>
        <v>3.2071024846584292E-2</v>
      </c>
      <c r="L89" s="52">
        <f t="shared" si="20"/>
        <v>3.1084914661411934E-2</v>
      </c>
      <c r="M89" s="52">
        <f t="shared" si="20"/>
        <v>3.5618517226221037E-2</v>
      </c>
      <c r="N89" s="52">
        <f t="shared" si="20"/>
        <v>3.7083006264230035E-2</v>
      </c>
      <c r="O89" s="52">
        <f t="shared" si="20"/>
        <v>3.6933957207006943E-2</v>
      </c>
      <c r="P89" s="52">
        <f t="shared" si="20"/>
        <v>3.5927009331676016E-2</v>
      </c>
      <c r="Q89" s="52">
        <f t="shared" si="20"/>
        <v>3.4545485406042402E-2</v>
      </c>
      <c r="R89" s="52">
        <f t="shared" si="20"/>
        <v>3.3040860128226324E-2</v>
      </c>
      <c r="S89" s="52">
        <f t="shared" si="20"/>
        <v>3.1751602083308288E-2</v>
      </c>
      <c r="T89" s="52">
        <f t="shared" si="20"/>
        <v>3.0461986307518406E-2</v>
      </c>
      <c r="U89" s="52">
        <f t="shared" si="20"/>
        <v>2.924415101612152E-2</v>
      </c>
      <c r="V89" s="52">
        <f t="shared" si="20"/>
        <v>2.9093662174265771E-2</v>
      </c>
      <c r="W89" s="52">
        <f t="shared" si="20"/>
        <v>2.8602776897683098E-2</v>
      </c>
      <c r="X89" s="52">
        <f t="shared" si="20"/>
        <v>2.8147495457310909E-2</v>
      </c>
      <c r="Y89" s="52">
        <f t="shared" si="20"/>
        <v>2.7570299684233593E-2</v>
      </c>
      <c r="Z89" s="52">
        <f t="shared" si="20"/>
        <v>2.6967744737420311E-2</v>
      </c>
      <c r="AA89" s="52">
        <f t="shared" si="20"/>
        <v>2.6391293350064193E-2</v>
      </c>
      <c r="AB89" s="52">
        <f t="shared" si="20"/>
        <v>2.5861332242840405E-2</v>
      </c>
      <c r="AC89" s="52">
        <f t="shared" si="20"/>
        <v>2.5383534762816937E-2</v>
      </c>
      <c r="AD89" s="52">
        <f t="shared" si="20"/>
        <v>2.4952376223983021E-2</v>
      </c>
      <c r="AE89" s="52">
        <f t="shared" si="20"/>
        <v>2.456193994137253E-2</v>
      </c>
      <c r="AF89" s="52">
        <f t="shared" si="20"/>
        <v>2.4204005775307177E-2</v>
      </c>
      <c r="AH89" s="65">
        <f t="shared" si="21"/>
        <v>2.990568303654928E-2</v>
      </c>
      <c r="AI89" s="65">
        <f t="shared" si="22"/>
        <v>3.3848613491030285E-2</v>
      </c>
      <c r="AJ89" s="65">
        <f t="shared" si="23"/>
        <v>3.6021595087035285E-2</v>
      </c>
      <c r="AK89" s="65">
        <f t="shared" si="24"/>
        <v>3.0718452341888063E-2</v>
      </c>
      <c r="AL89" s="65">
        <f t="shared" si="25"/>
        <v>2.753592202534242E-2</v>
      </c>
      <c r="AM89" s="65">
        <f t="shared" si="26"/>
        <v>2.4992637789264013E-2</v>
      </c>
      <c r="AN89" s="66"/>
      <c r="AO89" s="65">
        <f t="shared" si="27"/>
        <v>3.1877148263789783E-2</v>
      </c>
      <c r="AP89" s="65">
        <f t="shared" si="28"/>
        <v>3.3370023714461676E-2</v>
      </c>
      <c r="AQ89" s="65">
        <f t="shared" si="29"/>
        <v>2.6264279907303217E-2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2.7877957640928163E-2</v>
      </c>
      <c r="D90" s="52">
        <f t="shared" si="20"/>
        <v>4.5511062180675882E-2</v>
      </c>
      <c r="E90" s="52">
        <f t="shared" si="20"/>
        <v>5.4624236498539321E-2</v>
      </c>
      <c r="F90" s="52">
        <f t="shared" si="20"/>
        <v>5.8314615968606438E-2</v>
      </c>
      <c r="G90" s="52">
        <f t="shared" si="20"/>
        <v>6.1103258382489006E-2</v>
      </c>
      <c r="H90" s="52">
        <f t="shared" si="20"/>
        <v>6.211507622356275E-2</v>
      </c>
      <c r="I90" s="52">
        <f t="shared" si="20"/>
        <v>6.2005633640259857E-2</v>
      </c>
      <c r="J90" s="52">
        <f t="shared" si="20"/>
        <v>6.1437937993898045E-2</v>
      </c>
      <c r="K90" s="52">
        <f t="shared" si="20"/>
        <v>5.9394567603953417E-2</v>
      </c>
      <c r="L90" s="52">
        <f t="shared" si="20"/>
        <v>6.2563516595330812E-2</v>
      </c>
      <c r="M90" s="52">
        <f t="shared" si="20"/>
        <v>4.6438603123954057E-2</v>
      </c>
      <c r="N90" s="52">
        <f t="shared" si="20"/>
        <v>3.7762909406960948E-2</v>
      </c>
      <c r="O90" s="52">
        <f t="shared" si="20"/>
        <v>3.3156629564933475E-2</v>
      </c>
      <c r="P90" s="52">
        <f t="shared" si="20"/>
        <v>3.0646657864063294E-2</v>
      </c>
      <c r="Q90" s="52">
        <f t="shared" si="20"/>
        <v>3.3840821851703486E-2</v>
      </c>
      <c r="R90" s="52">
        <f t="shared" si="20"/>
        <v>3.5331259576853388E-2</v>
      </c>
      <c r="S90" s="52">
        <f t="shared" si="20"/>
        <v>3.5693228282395004E-2</v>
      </c>
      <c r="T90" s="52">
        <f t="shared" si="20"/>
        <v>3.5429165354874677E-2</v>
      </c>
      <c r="U90" s="52">
        <f t="shared" si="20"/>
        <v>3.4866241028649471E-2</v>
      </c>
      <c r="V90" s="52">
        <f t="shared" si="20"/>
        <v>3.9844601395391387E-2</v>
      </c>
      <c r="W90" s="52">
        <f t="shared" si="20"/>
        <v>4.1394381563067094E-2</v>
      </c>
      <c r="X90" s="52">
        <f t="shared" si="20"/>
        <v>4.1731927243755511E-2</v>
      </c>
      <c r="Y90" s="52">
        <f t="shared" si="20"/>
        <v>4.1499349388131331E-2</v>
      </c>
      <c r="Z90" s="52">
        <f t="shared" si="20"/>
        <v>4.1040092123591047E-2</v>
      </c>
      <c r="AA90" s="52">
        <f t="shared" si="20"/>
        <v>4.0538432749152337E-2</v>
      </c>
      <c r="AB90" s="52">
        <f t="shared" si="20"/>
        <v>4.007657330028791E-2</v>
      </c>
      <c r="AC90" s="52">
        <f t="shared" si="20"/>
        <v>3.9685277629596193E-2</v>
      </c>
      <c r="AD90" s="52">
        <f t="shared" si="20"/>
        <v>3.936570792290809E-2</v>
      </c>
      <c r="AE90" s="52">
        <f t="shared" si="20"/>
        <v>3.9108958503344789E-2</v>
      </c>
      <c r="AF90" s="52">
        <f t="shared" si="20"/>
        <v>3.8902791169118905E-2</v>
      </c>
      <c r="AH90" s="65">
        <f t="shared" si="21"/>
        <v>4.948622613424776E-2</v>
      </c>
      <c r="AI90" s="65">
        <f t="shared" si="22"/>
        <v>6.1503346411400969E-2</v>
      </c>
      <c r="AJ90" s="65">
        <f t="shared" si="23"/>
        <v>3.6369124362323049E-2</v>
      </c>
      <c r="AK90" s="65">
        <f t="shared" si="24"/>
        <v>3.6232899127632785E-2</v>
      </c>
      <c r="AL90" s="65">
        <f t="shared" si="25"/>
        <v>4.1240836613539465E-2</v>
      </c>
      <c r="AM90" s="65">
        <f t="shared" si="26"/>
        <v>3.9427861705051179E-2</v>
      </c>
      <c r="AN90" s="66"/>
      <c r="AO90" s="65">
        <f t="shared" si="27"/>
        <v>5.5494786272824365E-2</v>
      </c>
      <c r="AP90" s="65">
        <f t="shared" si="28"/>
        <v>3.6301011744977921E-2</v>
      </c>
      <c r="AQ90" s="65">
        <f t="shared" si="29"/>
        <v>4.0334349159295318E-2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1.1859376995741369E-2</v>
      </c>
      <c r="D91" s="52">
        <f t="shared" si="20"/>
        <v>1.9214601226872574E-2</v>
      </c>
      <c r="E91" s="52">
        <f t="shared" si="20"/>
        <v>2.3489697021072679E-2</v>
      </c>
      <c r="F91" s="52">
        <f t="shared" si="20"/>
        <v>2.5341873238053859E-2</v>
      </c>
      <c r="G91" s="52">
        <f t="shared" si="20"/>
        <v>3.0398748787842291E-2</v>
      </c>
      <c r="H91" s="52">
        <f t="shared" si="20"/>
        <v>3.3036219517922155E-2</v>
      </c>
      <c r="I91" s="52">
        <f t="shared" si="20"/>
        <v>3.3473647752994259E-2</v>
      </c>
      <c r="J91" s="52">
        <f t="shared" si="20"/>
        <v>3.3409109101357269E-2</v>
      </c>
      <c r="K91" s="52">
        <f t="shared" si="20"/>
        <v>3.294493647373347E-2</v>
      </c>
      <c r="L91" s="52">
        <f t="shared" si="20"/>
        <v>3.109508600018674E-2</v>
      </c>
      <c r="M91" s="52">
        <f t="shared" si="20"/>
        <v>3.7713635036849151E-2</v>
      </c>
      <c r="N91" s="52">
        <f t="shared" si="20"/>
        <v>3.9522237197183452E-2</v>
      </c>
      <c r="O91" s="52">
        <f t="shared" si="20"/>
        <v>3.9787720967196877E-2</v>
      </c>
      <c r="P91" s="52">
        <f t="shared" si="20"/>
        <v>3.9287579482497517E-2</v>
      </c>
      <c r="Q91" s="52">
        <f t="shared" si="20"/>
        <v>3.9877742569470145E-2</v>
      </c>
      <c r="R91" s="52">
        <f t="shared" si="20"/>
        <v>3.9673076418036773E-2</v>
      </c>
      <c r="S91" s="52">
        <f t="shared" si="20"/>
        <v>3.9831677444440577E-2</v>
      </c>
      <c r="T91" s="52">
        <f t="shared" si="20"/>
        <v>3.9464784630684972E-2</v>
      </c>
      <c r="U91" s="52">
        <f t="shared" si="20"/>
        <v>3.8838465303500956E-2</v>
      </c>
      <c r="V91" s="52">
        <f t="shared" si="20"/>
        <v>4.5071680846484698E-2</v>
      </c>
      <c r="W91" s="52">
        <f t="shared" si="20"/>
        <v>4.8003387924815497E-2</v>
      </c>
      <c r="X91" s="52">
        <f t="shared" si="20"/>
        <v>4.9669447410721268E-2</v>
      </c>
      <c r="Y91" s="52">
        <f t="shared" si="20"/>
        <v>5.4407374875339379E-2</v>
      </c>
      <c r="Z91" s="52">
        <f t="shared" si="20"/>
        <v>5.626719844410133E-2</v>
      </c>
      <c r="AA91" s="52">
        <f t="shared" si="20"/>
        <v>5.6484253041038303E-2</v>
      </c>
      <c r="AB91" s="52">
        <f t="shared" si="20"/>
        <v>5.5886908601906378E-2</v>
      </c>
      <c r="AC91" s="52">
        <f t="shared" si="20"/>
        <v>5.494820641938121E-2</v>
      </c>
      <c r="AD91" s="52">
        <f t="shared" si="20"/>
        <v>5.3909028595158864E-2</v>
      </c>
      <c r="AE91" s="52">
        <f t="shared" si="20"/>
        <v>5.288139292674781E-2</v>
      </c>
      <c r="AF91" s="52">
        <f t="shared" si="20"/>
        <v>5.1907746564902553E-2</v>
      </c>
      <c r="AH91" s="65">
        <f t="shared" si="21"/>
        <v>2.2060859453916552E-2</v>
      </c>
      <c r="AI91" s="65">
        <f t="shared" si="22"/>
        <v>3.279179976923878E-2</v>
      </c>
      <c r="AJ91" s="65">
        <f t="shared" si="23"/>
        <v>3.9237783050639428E-2</v>
      </c>
      <c r="AK91" s="65">
        <f t="shared" si="24"/>
        <v>4.0575936928629597E-2</v>
      </c>
      <c r="AL91" s="65">
        <f t="shared" si="25"/>
        <v>5.2966332339203157E-2</v>
      </c>
      <c r="AM91" s="65">
        <f t="shared" si="26"/>
        <v>5.3906656621619364E-2</v>
      </c>
      <c r="AN91" s="66"/>
      <c r="AO91" s="65">
        <f t="shared" si="27"/>
        <v>2.7426329611577666E-2</v>
      </c>
      <c r="AP91" s="65">
        <f t="shared" si="28"/>
        <v>3.9906859989634516E-2</v>
      </c>
      <c r="AQ91" s="65">
        <f t="shared" si="29"/>
        <v>5.343649448041126E-2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2.1349556275110764E-4</v>
      </c>
      <c r="D92" s="52">
        <f t="shared" si="20"/>
        <v>3.3801693540977786E-4</v>
      </c>
      <c r="E92" s="52">
        <f t="shared" si="20"/>
        <v>4.145001476107808E-4</v>
      </c>
      <c r="F92" s="52">
        <f t="shared" si="20"/>
        <v>4.562963417958925E-4</v>
      </c>
      <c r="G92" s="52">
        <f t="shared" si="20"/>
        <v>4.7460191931317534E-4</v>
      </c>
      <c r="H92" s="52">
        <f t="shared" si="20"/>
        <v>4.8189693196144649E-4</v>
      </c>
      <c r="I92" s="52">
        <f t="shared" si="20"/>
        <v>4.8187736153867017E-4</v>
      </c>
      <c r="J92" s="52">
        <f t="shared" si="20"/>
        <v>4.8263571746148153E-4</v>
      </c>
      <c r="K92" s="52">
        <f t="shared" si="20"/>
        <v>4.8395375003036395E-4</v>
      </c>
      <c r="L92" s="52">
        <f t="shared" si="20"/>
        <v>4.8708333540218007E-4</v>
      </c>
      <c r="M92" s="52">
        <f t="shared" si="20"/>
        <v>4.9583148788519694E-4</v>
      </c>
      <c r="N92" s="52">
        <f t="shared" si="20"/>
        <v>5.0409404719994205E-4</v>
      </c>
      <c r="O92" s="52">
        <f t="shared" si="20"/>
        <v>5.0848346066275176E-4</v>
      </c>
      <c r="P92" s="52">
        <f t="shared" si="20"/>
        <v>5.0956504028902517E-4</v>
      </c>
      <c r="Q92" s="52">
        <f t="shared" si="20"/>
        <v>5.119952554260487E-4</v>
      </c>
      <c r="R92" s="52">
        <f t="shared" si="20"/>
        <v>5.1224855739771433E-4</v>
      </c>
      <c r="S92" s="52">
        <f t="shared" si="20"/>
        <v>5.1376568163742241E-4</v>
      </c>
      <c r="T92" s="52">
        <f t="shared" si="20"/>
        <v>5.1775054949715316E-4</v>
      </c>
      <c r="U92" s="52">
        <f t="shared" si="20"/>
        <v>5.2231616102715699E-4</v>
      </c>
      <c r="V92" s="52">
        <f t="shared" si="20"/>
        <v>5.2974539930632225E-4</v>
      </c>
      <c r="W92" s="52">
        <f t="shared" si="20"/>
        <v>5.3794545288485599E-4</v>
      </c>
      <c r="X92" s="52">
        <f t="shared" si="20"/>
        <v>5.4619802743256383E-4</v>
      </c>
      <c r="Y92" s="52">
        <f t="shared" si="20"/>
        <v>5.5676998672281764E-4</v>
      </c>
      <c r="Z92" s="52">
        <f t="shared" si="20"/>
        <v>5.6648623791936991E-4</v>
      </c>
      <c r="AA92" s="52">
        <f t="shared" si="20"/>
        <v>5.7449668781191926E-4</v>
      </c>
      <c r="AB92" s="52">
        <f t="shared" si="20"/>
        <v>5.8146712671676426E-4</v>
      </c>
      <c r="AC92" s="52">
        <f t="shared" si="20"/>
        <v>5.8789422073574104E-4</v>
      </c>
      <c r="AD92" s="52">
        <f t="shared" si="20"/>
        <v>5.9239710542676252E-4</v>
      </c>
      <c r="AE92" s="52">
        <f t="shared" si="20"/>
        <v>5.9608583151708977E-4</v>
      </c>
      <c r="AF92" s="52">
        <f t="shared" si="20"/>
        <v>5.981474898513544E-4</v>
      </c>
      <c r="AH92" s="65">
        <f t="shared" si="21"/>
        <v>3.7938218137614679E-4</v>
      </c>
      <c r="AI92" s="65">
        <f t="shared" si="22"/>
        <v>4.8348941927882849E-4</v>
      </c>
      <c r="AJ92" s="65">
        <f t="shared" si="23"/>
        <v>5.0599385829259297E-4</v>
      </c>
      <c r="AK92" s="65">
        <f t="shared" si="24"/>
        <v>5.1916526977315383E-4</v>
      </c>
      <c r="AL92" s="65">
        <f t="shared" si="25"/>
        <v>5.5637927855430535E-4</v>
      </c>
      <c r="AM92" s="65">
        <f t="shared" si="26"/>
        <v>5.9119835484954236E-4</v>
      </c>
      <c r="AN92" s="66"/>
      <c r="AO92" s="65">
        <f t="shared" si="27"/>
        <v>4.3143580032748764E-4</v>
      </c>
      <c r="AP92" s="65">
        <f t="shared" si="28"/>
        <v>5.1257956403287334E-4</v>
      </c>
      <c r="AQ92" s="65">
        <f t="shared" si="29"/>
        <v>5.7378881670192385E-4</v>
      </c>
    </row>
    <row r="93" spans="1:43" s="9" customFormat="1" x14ac:dyDescent="0.25">
      <c r="A93" s="71" t="s">
        <v>442</v>
      </c>
      <c r="B93" s="13"/>
      <c r="C93" s="52">
        <f>SUM(C66:C69)</f>
        <v>0.11813073257310723</v>
      </c>
      <c r="D93" s="52">
        <f t="shared" ref="D93:AF93" si="31">SUM(D66:D69)</f>
        <v>0.19931612745290012</v>
      </c>
      <c r="E93" s="52">
        <f t="shared" si="31"/>
        <v>0.25012378414358072</v>
      </c>
      <c r="F93" s="52">
        <f t="shared" si="31"/>
        <v>0.27621122193499459</v>
      </c>
      <c r="G93" s="52">
        <f t="shared" si="31"/>
        <v>0.27940170806199949</v>
      </c>
      <c r="H93" s="52">
        <f t="shared" si="31"/>
        <v>0.28394000825132271</v>
      </c>
      <c r="I93" s="52">
        <f t="shared" si="31"/>
        <v>0.27468131209141988</v>
      </c>
      <c r="J93" s="52">
        <f t="shared" si="31"/>
        <v>0.28944642791080011</v>
      </c>
      <c r="K93" s="52">
        <f t="shared" si="31"/>
        <v>0.28536091722544571</v>
      </c>
      <c r="L93" s="52">
        <f t="shared" si="31"/>
        <v>0.29115819890153272</v>
      </c>
      <c r="M93" s="52">
        <f t="shared" si="31"/>
        <v>0.31258525209303351</v>
      </c>
      <c r="N93" s="52">
        <f t="shared" si="31"/>
        <v>0.31026943966897236</v>
      </c>
      <c r="O93" s="52">
        <f t="shared" si="31"/>
        <v>0.28536566529061552</v>
      </c>
      <c r="P93" s="52">
        <f t="shared" si="31"/>
        <v>0.26053655712939894</v>
      </c>
      <c r="Q93" s="52">
        <f t="shared" si="31"/>
        <v>0.2522308525794697</v>
      </c>
      <c r="R93" s="52">
        <f t="shared" si="31"/>
        <v>0.22525475530997413</v>
      </c>
      <c r="S93" s="52">
        <f t="shared" si="31"/>
        <v>0.21208782680587085</v>
      </c>
      <c r="T93" s="52">
        <f t="shared" si="31"/>
        <v>0.21562754911640991</v>
      </c>
      <c r="U93" s="52">
        <f t="shared" si="31"/>
        <v>0.20656359233066507</v>
      </c>
      <c r="V93" s="52">
        <f t="shared" si="31"/>
        <v>0.20639761406175139</v>
      </c>
      <c r="W93" s="52">
        <f t="shared" si="31"/>
        <v>0.21326701489656699</v>
      </c>
      <c r="X93" s="52">
        <f t="shared" si="31"/>
        <v>0.21654381612535442</v>
      </c>
      <c r="Y93" s="52">
        <f t="shared" si="31"/>
        <v>0.22865800570928413</v>
      </c>
      <c r="Z93" s="52">
        <f t="shared" si="31"/>
        <v>0.22961976876549181</v>
      </c>
      <c r="AA93" s="52">
        <f t="shared" si="31"/>
        <v>0.23613627074581281</v>
      </c>
      <c r="AB93" s="52">
        <f t="shared" si="31"/>
        <v>0.24508614960894076</v>
      </c>
      <c r="AC93" s="52">
        <f t="shared" si="31"/>
        <v>0.25511285367473441</v>
      </c>
      <c r="AD93" s="52">
        <f t="shared" si="31"/>
        <v>0.26296599020932576</v>
      </c>
      <c r="AE93" s="52">
        <f t="shared" si="31"/>
        <v>0.27196329796095375</v>
      </c>
      <c r="AF93" s="52">
        <f t="shared" si="31"/>
        <v>0.27431742965384481</v>
      </c>
      <c r="AH93" s="65">
        <f t="shared" si="21"/>
        <v>0.22463671483331643</v>
      </c>
      <c r="AI93" s="65">
        <f t="shared" si="22"/>
        <v>0.28491737287610419</v>
      </c>
      <c r="AJ93" s="65">
        <f t="shared" si="23"/>
        <v>0.28419755335229802</v>
      </c>
      <c r="AK93" s="65">
        <f t="shared" si="24"/>
        <v>0.21318626752493425</v>
      </c>
      <c r="AL93" s="65">
        <f t="shared" si="25"/>
        <v>0.22484497524850205</v>
      </c>
      <c r="AM93" s="65">
        <f t="shared" si="26"/>
        <v>0.2618891442215599</v>
      </c>
      <c r="AN93" s="66"/>
      <c r="AO93" s="65">
        <f t="shared" si="27"/>
        <v>0.25477704385471034</v>
      </c>
      <c r="AP93" s="65">
        <f t="shared" si="28"/>
        <v>0.24869191043861613</v>
      </c>
      <c r="AQ93" s="65">
        <f t="shared" si="29"/>
        <v>0.24336705973503098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1.5177779399095259</v>
      </c>
      <c r="D50" s="52">
        <f>VLOOKUP($B50,Shock_dev!$A$1:$CI$300,MATCH(DATE(D$1,1,1),Shock_dev!$A$1:$CI$1,0),FALSE)</f>
        <v>1.8342406847688508</v>
      </c>
      <c r="E50" s="52">
        <f>VLOOKUP($B50,Shock_dev!$A$1:$CI$300,MATCH(DATE(E$1,1,1),Shock_dev!$A$1:$CI$1,0),FALSE)</f>
        <v>2.0734548864217217</v>
      </c>
      <c r="F50" s="52">
        <f>VLOOKUP($B50,Shock_dev!$A$1:$CI$300,MATCH(DATE(F$1,1,1),Shock_dev!$A$1:$CI$1,0),FALSE)</f>
        <v>2.2557516432389235</v>
      </c>
      <c r="G50" s="52">
        <f>VLOOKUP($B50,Shock_dev!$A$1:$CI$300,MATCH(DATE(G$1,1,1),Shock_dev!$A$1:$CI$1,0),FALSE)</f>
        <v>2.366912440701685</v>
      </c>
      <c r="H50" s="52">
        <f>VLOOKUP($B50,Shock_dev!$A$1:$CI$300,MATCH(DATE(H$1,1,1),Shock_dev!$A$1:$CI$1,0),FALSE)</f>
        <v>2.5177103827821012</v>
      </c>
      <c r="I50" s="52">
        <f>VLOOKUP($B50,Shock_dev!$A$1:$CI$300,MATCH(DATE(I$1,1,1),Shock_dev!$A$1:$CI$1,0),FALSE)</f>
        <v>2.5983957421835457</v>
      </c>
      <c r="J50" s="52">
        <f>VLOOKUP($B50,Shock_dev!$A$1:$CI$300,MATCH(DATE(J$1,1,1),Shock_dev!$A$1:$CI$1,0),FALSE)</f>
        <v>2.753459796569957</v>
      </c>
      <c r="K50" s="52">
        <f>VLOOKUP($B50,Shock_dev!$A$1:$CI$300,MATCH(DATE(K$1,1,1),Shock_dev!$A$1:$CI$1,0),FALSE)</f>
        <v>2.8152791335719796</v>
      </c>
      <c r="L50" s="52">
        <f>VLOOKUP($B50,Shock_dev!$A$1:$CI$300,MATCH(DATE(L$1,1,1),Shock_dev!$A$1:$CI$1,0),FALSE)</f>
        <v>2.9438695951396809</v>
      </c>
      <c r="M50" s="52">
        <f>VLOOKUP($B50,Shock_dev!$A$1:$CI$300,MATCH(DATE(M$1,1,1),Shock_dev!$A$1:$CI$1,0),FALSE)</f>
        <v>3.1367105727181377</v>
      </c>
      <c r="N50" s="52">
        <f>VLOOKUP($B50,Shock_dev!$A$1:$CI$300,MATCH(DATE(N$1,1,1),Shock_dev!$A$1:$CI$1,0),FALSE)</f>
        <v>3.1875010801290848</v>
      </c>
      <c r="O50" s="52">
        <f>VLOOKUP($B50,Shock_dev!$A$1:$CI$300,MATCH(DATE(O$1,1,1),Shock_dev!$A$1:$CI$1,0),FALSE)</f>
        <v>3.2098493870682088</v>
      </c>
      <c r="P50" s="52">
        <f>VLOOKUP($B50,Shock_dev!$A$1:$CI$300,MATCH(DATE(P$1,1,1),Shock_dev!$A$1:$CI$1,0),FALSE)</f>
        <v>3.2463317070951403</v>
      </c>
      <c r="Q50" s="52">
        <f>VLOOKUP($B50,Shock_dev!$A$1:$CI$300,MATCH(DATE(Q$1,1,1),Shock_dev!$A$1:$CI$1,0),FALSE)</f>
        <v>3.3335911138583585</v>
      </c>
      <c r="R50" s="52">
        <f>VLOOKUP($B50,Shock_dev!$A$1:$CI$300,MATCH(DATE(R$1,1,1),Shock_dev!$A$1:$CI$1,0),FALSE)</f>
        <v>3.3308405297345578</v>
      </c>
      <c r="S50" s="52">
        <f>VLOOKUP($B50,Shock_dev!$A$1:$CI$300,MATCH(DATE(S$1,1,1),Shock_dev!$A$1:$CI$1,0),FALSE)</f>
        <v>3.399725303611878</v>
      </c>
      <c r="T50" s="52">
        <f>VLOOKUP($B50,Shock_dev!$A$1:$CI$300,MATCH(DATE(T$1,1,1),Shock_dev!$A$1:$CI$1,0),FALSE)</f>
        <v>3.4905058294345093</v>
      </c>
      <c r="U50" s="52">
        <f>VLOOKUP($B50,Shock_dev!$A$1:$CI$300,MATCH(DATE(U$1,1,1),Shock_dev!$A$1:$CI$1,0),FALSE)</f>
        <v>3.5264400695417919</v>
      </c>
      <c r="V50" s="52">
        <f>VLOOKUP($B50,Shock_dev!$A$1:$CI$300,MATCH(DATE(V$1,1,1),Shock_dev!$A$1:$CI$1,0),FALSE)</f>
        <v>3.6408311903872503</v>
      </c>
      <c r="W50" s="52">
        <f>VLOOKUP($B50,Shock_dev!$A$1:$CI$300,MATCH(DATE(W$1,1,1),Shock_dev!$A$1:$CI$1,0),FALSE)</f>
        <v>3.7186844956892395</v>
      </c>
      <c r="X50" s="52">
        <f>VLOOKUP($B50,Shock_dev!$A$1:$CI$300,MATCH(DATE(X$1,1,1),Shock_dev!$A$1:$CI$1,0),FALSE)</f>
        <v>3.7925817886268698</v>
      </c>
      <c r="Y50" s="52">
        <f>VLOOKUP($B50,Shock_dev!$A$1:$CI$300,MATCH(DATE(Y$1,1,1),Shock_dev!$A$1:$CI$1,0),FALSE)</f>
        <v>3.9261678559194158</v>
      </c>
      <c r="Z50" s="52">
        <f>VLOOKUP($B50,Shock_dev!$A$1:$CI$300,MATCH(DATE(Z$1,1,1),Shock_dev!$A$1:$CI$1,0),FALSE)</f>
        <v>3.9774752628683352</v>
      </c>
      <c r="AA50" s="52">
        <f>VLOOKUP($B50,Shock_dev!$A$1:$CI$300,MATCH(DATE(AA$1,1,1),Shock_dev!$A$1:$CI$1,0),FALSE)</f>
        <v>4.0467129531163604</v>
      </c>
      <c r="AB50" s="52">
        <f>VLOOKUP($B50,Shock_dev!$A$1:$CI$300,MATCH(DATE(AB$1,1,1),Shock_dev!$A$1:$CI$1,0),FALSE)</f>
        <v>4.11166504018321</v>
      </c>
      <c r="AC50" s="52">
        <f>VLOOKUP($B50,Shock_dev!$A$1:$CI$300,MATCH(DATE(AC$1,1,1),Shock_dev!$A$1:$CI$1,0),FALSE)</f>
        <v>4.1727781719350432</v>
      </c>
      <c r="AD50" s="52">
        <f>VLOOKUP($B50,Shock_dev!$A$1:$CI$300,MATCH(DATE(AD$1,1,1),Shock_dev!$A$1:$CI$1,0),FALSE)</f>
        <v>4.2230996306083179</v>
      </c>
      <c r="AE50" s="52">
        <f>VLOOKUP($B50,Shock_dev!$A$1:$CI$300,MATCH(DATE(AE$1,1,1),Shock_dev!$A$1:$CI$1,0),FALSE)</f>
        <v>4.2757885527707762</v>
      </c>
      <c r="AF50" s="52">
        <f>VLOOKUP($B50,Shock_dev!$A$1:$CI$300,MATCH(DATE(AF$1,1,1),Shock_dev!$A$1:$CI$1,0),FALSE)</f>
        <v>4.3058717855484874</v>
      </c>
      <c r="AG50" s="52"/>
      <c r="AH50" s="65">
        <f>AVERAGE(C50:G50)</f>
        <v>2.0096275190081414</v>
      </c>
      <c r="AI50" s="65">
        <f>AVERAGE(H50:L50)</f>
        <v>2.7257429300494529</v>
      </c>
      <c r="AJ50" s="65">
        <f>AVERAGE(M50:Q50)</f>
        <v>3.222796772173786</v>
      </c>
      <c r="AK50" s="65">
        <f>AVERAGE(R50:V50)</f>
        <v>3.4776685845419975</v>
      </c>
      <c r="AL50" s="65">
        <f>AVERAGE(W50:AA50)</f>
        <v>3.8923244712440437</v>
      </c>
      <c r="AM50" s="65">
        <f>AVERAGE(AB50:AF50)</f>
        <v>4.2178406362091669</v>
      </c>
      <c r="AN50" s="66"/>
      <c r="AO50" s="65">
        <f>AVERAGE(AH50:AI50)</f>
        <v>2.3676852245287971</v>
      </c>
      <c r="AP50" s="65">
        <f>AVERAGE(AJ50:AK50)</f>
        <v>3.3502326783578917</v>
      </c>
      <c r="AQ50" s="65">
        <f>AVERAGE(AL50:AM50)</f>
        <v>4.0550825537266055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6.625124264822071E-3</v>
      </c>
      <c r="D51" s="52">
        <f>VLOOKUP($B51,Shock_dev!$A$1:$CI$300,MATCH(DATE(D$1,1,1),Shock_dev!$A$1:$CI$1,0),FALSE)</f>
        <v>9.9779599301130124E-3</v>
      </c>
      <c r="E51" s="52">
        <f>VLOOKUP($B51,Shock_dev!$A$1:$CI$300,MATCH(DATE(E$1,1,1),Shock_dev!$A$1:$CI$1,0),FALSE)</f>
        <v>1.21694707963186E-2</v>
      </c>
      <c r="F51" s="52">
        <f>VLOOKUP($B51,Shock_dev!$A$1:$CI$300,MATCH(DATE(F$1,1,1),Shock_dev!$A$1:$CI$1,0),FALSE)</f>
        <v>1.3284018266516618E-2</v>
      </c>
      <c r="G51" s="52">
        <f>VLOOKUP($B51,Shock_dev!$A$1:$CI$300,MATCH(DATE(G$1,1,1),Shock_dev!$A$1:$CI$1,0),FALSE)</f>
        <v>1.3435457608972934E-2</v>
      </c>
      <c r="H51" s="52">
        <f>VLOOKUP($B51,Shock_dev!$A$1:$CI$300,MATCH(DATE(H$1,1,1),Shock_dev!$A$1:$CI$1,0),FALSE)</f>
        <v>1.3216884317226348E-2</v>
      </c>
      <c r="I51" s="52">
        <f>VLOOKUP($B51,Shock_dev!$A$1:$CI$300,MATCH(DATE(I$1,1,1),Shock_dev!$A$1:$CI$1,0),FALSE)</f>
        <v>1.2559523641078697E-2</v>
      </c>
      <c r="J51" s="52">
        <f>VLOOKUP($B51,Shock_dev!$A$1:$CI$300,MATCH(DATE(J$1,1,1),Shock_dev!$A$1:$CI$1,0),FALSE)</f>
        <v>1.200751165882202E-2</v>
      </c>
      <c r="K51" s="52">
        <f>VLOOKUP($B51,Shock_dev!$A$1:$CI$300,MATCH(DATE(K$1,1,1),Shock_dev!$A$1:$CI$1,0),FALSE)</f>
        <v>1.1197867157524443E-2</v>
      </c>
      <c r="L51" s="52">
        <f>VLOOKUP($B51,Shock_dev!$A$1:$CI$300,MATCH(DATE(L$1,1,1),Shock_dev!$A$1:$CI$1,0),FALSE)</f>
        <v>1.0552262469651508E-2</v>
      </c>
      <c r="M51" s="52">
        <f>VLOOKUP($B51,Shock_dev!$A$1:$CI$300,MATCH(DATE(M$1,1,1),Shock_dev!$A$1:$CI$1,0),FALSE)</f>
        <v>1.0280343556828251E-2</v>
      </c>
      <c r="N51" s="52">
        <f>VLOOKUP($B51,Shock_dev!$A$1:$CI$300,MATCH(DATE(N$1,1,1),Shock_dev!$A$1:$CI$1,0),FALSE)</f>
        <v>9.7222136111514666E-3</v>
      </c>
      <c r="O51" s="52">
        <f>VLOOKUP($B51,Shock_dev!$A$1:$CI$300,MATCH(DATE(O$1,1,1),Shock_dev!$A$1:$CI$1,0),FALSE)</f>
        <v>8.8984581953096206E-3</v>
      </c>
      <c r="P51" s="52">
        <f>VLOOKUP($B51,Shock_dev!$A$1:$CI$300,MATCH(DATE(P$1,1,1),Shock_dev!$A$1:$CI$1,0),FALSE)</f>
        <v>8.0307503320749644E-3</v>
      </c>
      <c r="Q51" s="52">
        <f>VLOOKUP($B51,Shock_dev!$A$1:$CI$300,MATCH(DATE(Q$1,1,1),Shock_dev!$A$1:$CI$1,0),FALSE)</f>
        <v>7.4020497910661353E-3</v>
      </c>
      <c r="R51" s="52">
        <f>VLOOKUP($B51,Shock_dev!$A$1:$CI$300,MATCH(DATE(R$1,1,1),Shock_dev!$A$1:$CI$1,0),FALSE)</f>
        <v>6.608737246168706E-3</v>
      </c>
      <c r="S51" s="52">
        <f>VLOOKUP($B51,Shock_dev!$A$1:$CI$300,MATCH(DATE(S$1,1,1),Shock_dev!$A$1:$CI$1,0),FALSE)</f>
        <v>6.0592463692701421E-3</v>
      </c>
      <c r="T51" s="52">
        <f>VLOOKUP($B51,Shock_dev!$A$1:$CI$300,MATCH(DATE(T$1,1,1),Shock_dev!$A$1:$CI$1,0),FALSE)</f>
        <v>5.7797388040254369E-3</v>
      </c>
      <c r="U51" s="52">
        <f>VLOOKUP($B51,Shock_dev!$A$1:$CI$300,MATCH(DATE(U$1,1,1),Shock_dev!$A$1:$CI$1,0),FALSE)</f>
        <v>5.4698853707451003E-3</v>
      </c>
      <c r="V51" s="52">
        <f>VLOOKUP($B51,Shock_dev!$A$1:$CI$300,MATCH(DATE(V$1,1,1),Shock_dev!$A$1:$CI$1,0),FALSE)</f>
        <v>5.4783667423431281E-3</v>
      </c>
      <c r="W51" s="52">
        <f>VLOOKUP($B51,Shock_dev!$A$1:$CI$300,MATCH(DATE(W$1,1,1),Shock_dev!$A$1:$CI$1,0),FALSE)</f>
        <v>5.5379777200002629E-3</v>
      </c>
      <c r="X51" s="52">
        <f>VLOOKUP($B51,Shock_dev!$A$1:$CI$300,MATCH(DATE(X$1,1,1),Shock_dev!$A$1:$CI$1,0),FALSE)</f>
        <v>5.6183617089606138E-3</v>
      </c>
      <c r="Y51" s="52">
        <f>VLOOKUP($B51,Shock_dev!$A$1:$CI$300,MATCH(DATE(Y$1,1,1),Shock_dev!$A$1:$CI$1,0),FALSE)</f>
        <v>5.9437447703309223E-3</v>
      </c>
      <c r="Z51" s="52">
        <f>VLOOKUP($B51,Shock_dev!$A$1:$CI$300,MATCH(DATE(Z$1,1,1),Shock_dev!$A$1:$CI$1,0),FALSE)</f>
        <v>6.0917657924922904E-3</v>
      </c>
      <c r="AA51" s="52">
        <f>VLOOKUP($B51,Shock_dev!$A$1:$CI$300,MATCH(DATE(AA$1,1,1),Shock_dev!$A$1:$CI$1,0),FALSE)</f>
        <v>6.2222183934478687E-3</v>
      </c>
      <c r="AB51" s="52">
        <f>VLOOKUP($B51,Shock_dev!$A$1:$CI$300,MATCH(DATE(AB$1,1,1),Shock_dev!$A$1:$CI$1,0),FALSE)</f>
        <v>6.3413361108384846E-3</v>
      </c>
      <c r="AC51" s="52">
        <f>VLOOKUP($B51,Shock_dev!$A$1:$CI$300,MATCH(DATE(AC$1,1,1),Shock_dev!$A$1:$CI$1,0),FALSE)</f>
        <v>6.453056392439779E-3</v>
      </c>
      <c r="AD51" s="52">
        <f>VLOOKUP($B51,Shock_dev!$A$1:$CI$300,MATCH(DATE(AD$1,1,1),Shock_dev!$A$1:$CI$1,0),FALSE)</f>
        <v>6.5314733510415356E-3</v>
      </c>
      <c r="AE51" s="52">
        <f>VLOOKUP($B51,Shock_dev!$A$1:$CI$300,MATCH(DATE(AE$1,1,1),Shock_dev!$A$1:$CI$1,0),FALSE)</f>
        <v>6.6137896103366234E-3</v>
      </c>
      <c r="AF51" s="52">
        <f>VLOOKUP($B51,Shock_dev!$A$1:$CI$300,MATCH(DATE(AF$1,1,1),Shock_dev!$A$1:$CI$1,0),FALSE)</f>
        <v>6.6239422528742665E-3</v>
      </c>
      <c r="AG51" s="52"/>
      <c r="AH51" s="65">
        <f t="shared" ref="AH51:AH80" si="1">AVERAGE(C51:G51)</f>
        <v>1.1098406173348646E-2</v>
      </c>
      <c r="AI51" s="65">
        <f t="shared" ref="AI51:AI80" si="2">AVERAGE(H51:L51)</f>
        <v>1.1906809848860602E-2</v>
      </c>
      <c r="AJ51" s="65">
        <f t="shared" ref="AJ51:AJ80" si="3">AVERAGE(M51:Q51)</f>
        <v>8.8667630972860869E-3</v>
      </c>
      <c r="AK51" s="65">
        <f t="shared" ref="AK51:AK80" si="4">AVERAGE(R51:V51)</f>
        <v>5.8791949065105029E-3</v>
      </c>
      <c r="AL51" s="65">
        <f t="shared" ref="AL51:AL80" si="5">AVERAGE(W51:AA51)</f>
        <v>5.8828136770463918E-3</v>
      </c>
      <c r="AM51" s="65">
        <f t="shared" ref="AM51:AM80" si="6">AVERAGE(AB51:AF51)</f>
        <v>6.5127195435061378E-3</v>
      </c>
      <c r="AN51" s="66"/>
      <c r="AO51" s="65">
        <f t="shared" ref="AO51:AO80" si="7">AVERAGE(AH51:AI51)</f>
        <v>1.1502608011104625E-2</v>
      </c>
      <c r="AP51" s="65">
        <f t="shared" ref="AP51:AP80" si="8">AVERAGE(AJ51:AK51)</f>
        <v>7.3729790018982949E-3</v>
      </c>
      <c r="AQ51" s="65">
        <f t="shared" ref="AQ51:AQ80" si="9">AVERAGE(AL51:AM51)</f>
        <v>6.1977666102762648E-3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9.208242845960472E-3</v>
      </c>
      <c r="D52" s="52">
        <f>VLOOKUP($B52,Shock_dev!$A$1:$CI$300,MATCH(DATE(D$1,1,1),Shock_dev!$A$1:$CI$1,0),FALSE)</f>
        <v>1.1371597530797138E-2</v>
      </c>
      <c r="E52" s="52">
        <f>VLOOKUP($B52,Shock_dev!$A$1:$CI$300,MATCH(DATE(E$1,1,1),Shock_dev!$A$1:$CI$1,0),FALSE)</f>
        <v>1.2089881018561205E-2</v>
      </c>
      <c r="F52" s="52">
        <f>VLOOKUP($B52,Shock_dev!$A$1:$CI$300,MATCH(DATE(F$1,1,1),Shock_dev!$A$1:$CI$1,0),FALSE)</f>
        <v>1.2351650068912791E-2</v>
      </c>
      <c r="G52" s="52">
        <f>VLOOKUP($B52,Shock_dev!$A$1:$CI$300,MATCH(DATE(G$1,1,1),Shock_dev!$A$1:$CI$1,0),FALSE)</f>
        <v>1.2096044165090513E-2</v>
      </c>
      <c r="H52" s="52">
        <f>VLOOKUP($B52,Shock_dev!$A$1:$CI$300,MATCH(DATE(H$1,1,1),Shock_dev!$A$1:$CI$1,0),FALSE)</f>
        <v>1.2314912165290428E-2</v>
      </c>
      <c r="I52" s="52">
        <f>VLOOKUP($B52,Shock_dev!$A$1:$CI$300,MATCH(DATE(I$1,1,1),Shock_dev!$A$1:$CI$1,0),FALSE)</f>
        <v>1.2005572098509623E-2</v>
      </c>
      <c r="J52" s="52">
        <f>VLOOKUP($B52,Shock_dev!$A$1:$CI$300,MATCH(DATE(J$1,1,1),Shock_dev!$A$1:$CI$1,0),FALSE)</f>
        <v>1.238902562606968E-2</v>
      </c>
      <c r="K52" s="52">
        <f>VLOOKUP($B52,Shock_dev!$A$1:$CI$300,MATCH(DATE(K$1,1,1),Shock_dev!$A$1:$CI$1,0),FALSE)</f>
        <v>1.2007192578358807E-2</v>
      </c>
      <c r="L52" s="52">
        <f>VLOOKUP($B52,Shock_dev!$A$1:$CI$300,MATCH(DATE(L$1,1,1),Shock_dev!$A$1:$CI$1,0),FALSE)</f>
        <v>1.2231022715441171E-2</v>
      </c>
      <c r="M52" s="52">
        <f>VLOOKUP($B52,Shock_dev!$A$1:$CI$300,MATCH(DATE(M$1,1,1),Shock_dev!$A$1:$CI$1,0),FALSE)</f>
        <v>1.3043282228880623E-2</v>
      </c>
      <c r="N52" s="52">
        <f>VLOOKUP($B52,Shock_dev!$A$1:$CI$300,MATCH(DATE(N$1,1,1),Shock_dev!$A$1:$CI$1,0),FALSE)</f>
        <v>1.2682188452594749E-2</v>
      </c>
      <c r="O52" s="52">
        <f>VLOOKUP($B52,Shock_dev!$A$1:$CI$300,MATCH(DATE(O$1,1,1),Shock_dev!$A$1:$CI$1,0),FALSE)</f>
        <v>1.2013893040137304E-2</v>
      </c>
      <c r="P52" s="52">
        <f>VLOOKUP($B52,Shock_dev!$A$1:$CI$300,MATCH(DATE(P$1,1,1),Shock_dev!$A$1:$CI$1,0),FALSE)</f>
        <v>1.1541926014977602E-2</v>
      </c>
      <c r="Q52" s="52">
        <f>VLOOKUP($B52,Shock_dev!$A$1:$CI$300,MATCH(DATE(Q$1,1,1),Shock_dev!$A$1:$CI$1,0),FALSE)</f>
        <v>1.1596332647411278E-2</v>
      </c>
      <c r="R52" s="52">
        <f>VLOOKUP($B52,Shock_dev!$A$1:$CI$300,MATCH(DATE(R$1,1,1),Shock_dev!$A$1:$CI$1,0),FALSE)</f>
        <v>1.090170744570839E-2</v>
      </c>
      <c r="S52" s="52">
        <f>VLOOKUP($B52,Shock_dev!$A$1:$CI$300,MATCH(DATE(S$1,1,1),Shock_dev!$A$1:$CI$1,0),FALSE)</f>
        <v>1.0848276403311499E-2</v>
      </c>
      <c r="T52" s="52">
        <f>VLOOKUP($B52,Shock_dev!$A$1:$CI$300,MATCH(DATE(T$1,1,1),Shock_dev!$A$1:$CI$1,0),FALSE)</f>
        <v>1.1053448779372201E-2</v>
      </c>
      <c r="U52" s="52">
        <f>VLOOKUP($B52,Shock_dev!$A$1:$CI$300,MATCH(DATE(U$1,1,1),Shock_dev!$A$1:$CI$1,0),FALSE)</f>
        <v>1.0793442704575662E-2</v>
      </c>
      <c r="V52" s="52">
        <f>VLOOKUP($B52,Shock_dev!$A$1:$CI$300,MATCH(DATE(V$1,1,1),Shock_dev!$A$1:$CI$1,0),FALSE)</f>
        <v>1.1226120213588703E-2</v>
      </c>
      <c r="W52" s="52">
        <f>VLOOKUP($B52,Shock_dev!$A$1:$CI$300,MATCH(DATE(W$1,1,1),Shock_dev!$A$1:$CI$1,0),FALSE)</f>
        <v>1.1396094416209267E-2</v>
      </c>
      <c r="X52" s="52">
        <f>VLOOKUP($B52,Shock_dev!$A$1:$CI$300,MATCH(DATE(X$1,1,1),Shock_dev!$A$1:$CI$1,0),FALSE)</f>
        <v>1.1530067280604898E-2</v>
      </c>
      <c r="Y52" s="52">
        <f>VLOOKUP($B52,Shock_dev!$A$1:$CI$300,MATCH(DATE(Y$1,1,1),Shock_dev!$A$1:$CI$1,0),FALSE)</f>
        <v>1.2277489163279438E-2</v>
      </c>
      <c r="Z52" s="52">
        <f>VLOOKUP($B52,Shock_dev!$A$1:$CI$300,MATCH(DATE(Z$1,1,1),Shock_dev!$A$1:$CI$1,0),FALSE)</f>
        <v>1.2293022717671484E-2</v>
      </c>
      <c r="AA52" s="52">
        <f>VLOOKUP($B52,Shock_dev!$A$1:$CI$300,MATCH(DATE(AA$1,1,1),Shock_dev!$A$1:$CI$1,0),FALSE)</f>
        <v>1.244421374684708E-2</v>
      </c>
      <c r="AB52" s="52">
        <f>VLOOKUP($B52,Shock_dev!$A$1:$CI$300,MATCH(DATE(AB$1,1,1),Shock_dev!$A$1:$CI$1,0),FALSE)</f>
        <v>1.2602940421234629E-2</v>
      </c>
      <c r="AC52" s="52">
        <f>VLOOKUP($B52,Shock_dev!$A$1:$CI$300,MATCH(DATE(AC$1,1,1),Shock_dev!$A$1:$CI$1,0),FALSE)</f>
        <v>1.2756285735776328E-2</v>
      </c>
      <c r="AD52" s="52">
        <f>VLOOKUP($B52,Shock_dev!$A$1:$CI$300,MATCH(DATE(AD$1,1,1),Shock_dev!$A$1:$CI$1,0),FALSE)</f>
        <v>1.283956915750102E-2</v>
      </c>
      <c r="AE52" s="52">
        <f>VLOOKUP($B52,Shock_dev!$A$1:$CI$300,MATCH(DATE(AE$1,1,1),Shock_dev!$A$1:$CI$1,0),FALSE)</f>
        <v>1.2966455760667541E-2</v>
      </c>
      <c r="AF52" s="52">
        <f>VLOOKUP($B52,Shock_dev!$A$1:$CI$300,MATCH(DATE(AF$1,1,1),Shock_dev!$A$1:$CI$1,0),FALSE)</f>
        <v>1.2920074052982499E-2</v>
      </c>
      <c r="AG52" s="52"/>
      <c r="AH52" s="65">
        <f t="shared" si="1"/>
        <v>1.1423483125864425E-2</v>
      </c>
      <c r="AI52" s="65">
        <f t="shared" si="2"/>
        <v>1.2189545036733942E-2</v>
      </c>
      <c r="AJ52" s="65">
        <f t="shared" si="3"/>
        <v>1.2175524476800311E-2</v>
      </c>
      <c r="AK52" s="65">
        <f t="shared" si="4"/>
        <v>1.0964599109311291E-2</v>
      </c>
      <c r="AL52" s="65">
        <f t="shared" si="5"/>
        <v>1.1988177464922433E-2</v>
      </c>
      <c r="AM52" s="65">
        <f t="shared" si="6"/>
        <v>1.2817065025632405E-2</v>
      </c>
      <c r="AN52" s="66"/>
      <c r="AO52" s="65">
        <f t="shared" si="7"/>
        <v>1.1806514081299183E-2</v>
      </c>
      <c r="AP52" s="65">
        <f t="shared" si="8"/>
        <v>1.1570061793055801E-2</v>
      </c>
      <c r="AQ52" s="65">
        <f t="shared" si="9"/>
        <v>1.2402621245277419E-2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6.5532135237571475E-3</v>
      </c>
      <c r="D53" s="52">
        <f>VLOOKUP($B53,Shock_dev!$A$1:$CI$300,MATCH(DATE(D$1,1,1),Shock_dev!$A$1:$CI$1,0),FALSE)</f>
        <v>8.5763878774937161E-3</v>
      </c>
      <c r="E53" s="52">
        <f>VLOOKUP($B53,Shock_dev!$A$1:$CI$300,MATCH(DATE(E$1,1,1),Shock_dev!$A$1:$CI$1,0),FALSE)</f>
        <v>9.3509751157412214E-3</v>
      </c>
      <c r="F53" s="52">
        <f>VLOOKUP($B53,Shock_dev!$A$1:$CI$300,MATCH(DATE(F$1,1,1),Shock_dev!$A$1:$CI$1,0),FALSE)</f>
        <v>9.0372076129193631E-3</v>
      </c>
      <c r="G53" s="52">
        <f>VLOOKUP($B53,Shock_dev!$A$1:$CI$300,MATCH(DATE(G$1,1,1),Shock_dev!$A$1:$CI$1,0),FALSE)</f>
        <v>7.8472685671690818E-3</v>
      </c>
      <c r="H53" s="52">
        <f>VLOOKUP($B53,Shock_dev!$A$1:$CI$300,MATCH(DATE(H$1,1,1),Shock_dev!$A$1:$CI$1,0),FALSE)</f>
        <v>6.2734225822293713E-3</v>
      </c>
      <c r="I53" s="52">
        <f>VLOOKUP($B53,Shock_dev!$A$1:$CI$300,MATCH(DATE(I$1,1,1),Shock_dev!$A$1:$CI$1,0),FALSE)</f>
        <v>4.368864121776902E-3</v>
      </c>
      <c r="J53" s="52">
        <f>VLOOKUP($B53,Shock_dev!$A$1:$CI$300,MATCH(DATE(J$1,1,1),Shock_dev!$A$1:$CI$1,0),FALSE)</f>
        <v>2.5568821780790072E-3</v>
      </c>
      <c r="K53" s="52">
        <f>VLOOKUP($B53,Shock_dev!$A$1:$CI$300,MATCH(DATE(K$1,1,1),Shock_dev!$A$1:$CI$1,0),FALSE)</f>
        <v>6.4269018352795001E-4</v>
      </c>
      <c r="L53" s="52">
        <f>VLOOKUP($B53,Shock_dev!$A$1:$CI$300,MATCH(DATE(L$1,1,1),Shock_dev!$A$1:$CI$1,0),FALSE)</f>
        <v>-1.051681628440345E-3</v>
      </c>
      <c r="M53" s="52">
        <f>VLOOKUP($B53,Shock_dev!$A$1:$CI$300,MATCH(DATE(M$1,1,1),Shock_dev!$A$1:$CI$1,0),FALSE)</f>
        <v>-2.3784712072680691E-3</v>
      </c>
      <c r="N53" s="52">
        <f>VLOOKUP($B53,Shock_dev!$A$1:$CI$300,MATCH(DATE(N$1,1,1),Shock_dev!$A$1:$CI$1,0),FALSE)</f>
        <v>-3.8100809910002545E-3</v>
      </c>
      <c r="O53" s="52">
        <f>VLOOKUP($B53,Shock_dev!$A$1:$CI$300,MATCH(DATE(O$1,1,1),Shock_dev!$A$1:$CI$1,0),FALSE)</f>
        <v>-5.2994256208961097E-3</v>
      </c>
      <c r="P53" s="52">
        <f>VLOOKUP($B53,Shock_dev!$A$1:$CI$300,MATCH(DATE(P$1,1,1),Shock_dev!$A$1:$CI$1,0),FALSE)</f>
        <v>-6.6627578922614341E-3</v>
      </c>
      <c r="Q53" s="52">
        <f>VLOOKUP($B53,Shock_dev!$A$1:$CI$300,MATCH(DATE(Q$1,1,1),Shock_dev!$A$1:$CI$1,0),FALSE)</f>
        <v>-7.7026491742664934E-3</v>
      </c>
      <c r="R53" s="52">
        <f>VLOOKUP($B53,Shock_dev!$A$1:$CI$300,MATCH(DATE(R$1,1,1),Shock_dev!$A$1:$CI$1,0),FALSE)</f>
        <v>-8.6930405343077499E-3</v>
      </c>
      <c r="S53" s="52">
        <f>VLOOKUP($B53,Shock_dev!$A$1:$CI$300,MATCH(DATE(S$1,1,1),Shock_dev!$A$1:$CI$1,0),FALSE)</f>
        <v>-9.3604745584521358E-3</v>
      </c>
      <c r="T53" s="52">
        <f>VLOOKUP($B53,Shock_dev!$A$1:$CI$300,MATCH(DATE(T$1,1,1),Shock_dev!$A$1:$CI$1,0),FALSE)</f>
        <v>-9.7188832381402985E-3</v>
      </c>
      <c r="U53" s="52">
        <f>VLOOKUP($B53,Shock_dev!$A$1:$CI$300,MATCH(DATE(U$1,1,1),Shock_dev!$A$1:$CI$1,0),FALSE)</f>
        <v>-9.9906661553473396E-3</v>
      </c>
      <c r="V53" s="52">
        <f>VLOOKUP($B53,Shock_dev!$A$1:$CI$300,MATCH(DATE(V$1,1,1),Shock_dev!$A$1:$CI$1,0),FALSE)</f>
        <v>-9.9696389884960969E-3</v>
      </c>
      <c r="W53" s="52">
        <f>VLOOKUP($B53,Shock_dev!$A$1:$CI$300,MATCH(DATE(W$1,1,1),Shock_dev!$A$1:$CI$1,0),FALSE)</f>
        <v>-9.8641021738277643E-3</v>
      </c>
      <c r="X53" s="52">
        <f>VLOOKUP($B53,Shock_dev!$A$1:$CI$300,MATCH(DATE(X$1,1,1),Shock_dev!$A$1:$CI$1,0),FALSE)</f>
        <v>-9.7116846662494826E-3</v>
      </c>
      <c r="Y53" s="52">
        <f>VLOOKUP($B53,Shock_dev!$A$1:$CI$300,MATCH(DATE(Y$1,1,1),Shock_dev!$A$1:$CI$1,0),FALSE)</f>
        <v>-9.3900735634174521E-3</v>
      </c>
      <c r="Z53" s="52">
        <f>VLOOKUP($B53,Shock_dev!$A$1:$CI$300,MATCH(DATE(Z$1,1,1),Shock_dev!$A$1:$CI$1,0),FALSE)</f>
        <v>-9.1971245495033032E-3</v>
      </c>
      <c r="AA53" s="52">
        <f>VLOOKUP($B53,Shock_dev!$A$1:$CI$300,MATCH(DATE(AA$1,1,1),Shock_dev!$A$1:$CI$1,0),FALSE)</f>
        <v>-9.030423914750188E-3</v>
      </c>
      <c r="AB53" s="52">
        <f>VLOOKUP($B53,Shock_dev!$A$1:$CI$300,MATCH(DATE(AB$1,1,1),Shock_dev!$A$1:$CI$1,0),FALSE)</f>
        <v>-8.8845909652490382E-3</v>
      </c>
      <c r="AC53" s="52">
        <f>VLOOKUP($B53,Shock_dev!$A$1:$CI$300,MATCH(DATE(AC$1,1,1),Shock_dev!$A$1:$CI$1,0),FALSE)</f>
        <v>-8.7578955906751632E-3</v>
      </c>
      <c r="AD53" s="52">
        <f>VLOOKUP($B53,Shock_dev!$A$1:$CI$300,MATCH(DATE(AD$1,1,1),Shock_dev!$A$1:$CI$1,0),FALSE)</f>
        <v>-8.6667280081336659E-3</v>
      </c>
      <c r="AE53" s="52">
        <f>VLOOKUP($B53,Shock_dev!$A$1:$CI$300,MATCH(DATE(AE$1,1,1),Shock_dev!$A$1:$CI$1,0),FALSE)</f>
        <v>-8.5849929944789172E-3</v>
      </c>
      <c r="AF53" s="52">
        <f>VLOOKUP($B53,Shock_dev!$A$1:$CI$300,MATCH(DATE(AF$1,1,1),Shock_dev!$A$1:$CI$1,0),FALSE)</f>
        <v>-8.5586012998854297E-3</v>
      </c>
      <c r="AG53" s="52"/>
      <c r="AH53" s="65">
        <f t="shared" si="1"/>
        <v>8.2730105394161063E-3</v>
      </c>
      <c r="AI53" s="65">
        <f t="shared" si="2"/>
        <v>2.5580354874345768E-3</v>
      </c>
      <c r="AJ53" s="65">
        <f t="shared" si="3"/>
        <v>-5.1706769771384716E-3</v>
      </c>
      <c r="AK53" s="65">
        <f t="shared" si="4"/>
        <v>-9.5465406949487245E-3</v>
      </c>
      <c r="AL53" s="65">
        <f t="shared" si="5"/>
        <v>-9.4386817735496384E-3</v>
      </c>
      <c r="AM53" s="65">
        <f t="shared" si="6"/>
        <v>-8.6905617716844415E-3</v>
      </c>
      <c r="AN53" s="66"/>
      <c r="AO53" s="65">
        <f t="shared" si="7"/>
        <v>5.4155230134253418E-3</v>
      </c>
      <c r="AP53" s="65">
        <f t="shared" si="8"/>
        <v>-7.3586088360435981E-3</v>
      </c>
      <c r="AQ53" s="65">
        <f t="shared" si="9"/>
        <v>-9.0646217726170399E-3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2.3414106794449649E-2</v>
      </c>
      <c r="D54" s="52">
        <f>VLOOKUP($B54,Shock_dev!$A$1:$CI$300,MATCH(DATE(D$1,1,1),Shock_dev!$A$1:$CI$1,0),FALSE)</f>
        <v>2.7955194037487804E-2</v>
      </c>
      <c r="E54" s="52">
        <f>VLOOKUP($B54,Shock_dev!$A$1:$CI$300,MATCH(DATE(E$1,1,1),Shock_dev!$A$1:$CI$1,0),FALSE)</f>
        <v>2.9404273452248827E-2</v>
      </c>
      <c r="F54" s="52">
        <f>VLOOKUP($B54,Shock_dev!$A$1:$CI$300,MATCH(DATE(F$1,1,1),Shock_dev!$A$1:$CI$1,0),FALSE)</f>
        <v>3.0035252466898765E-2</v>
      </c>
      <c r="G54" s="52">
        <f>VLOOKUP($B54,Shock_dev!$A$1:$CI$300,MATCH(DATE(G$1,1,1),Shock_dev!$A$1:$CI$1,0),FALSE)</f>
        <v>2.9548294028219471E-2</v>
      </c>
      <c r="H54" s="52">
        <f>VLOOKUP($B54,Shock_dev!$A$1:$CI$300,MATCH(DATE(H$1,1,1),Shock_dev!$A$1:$CI$1,0),FALSE)</f>
        <v>3.0409370055860512E-2</v>
      </c>
      <c r="I54" s="52">
        <f>VLOOKUP($B54,Shock_dev!$A$1:$CI$300,MATCH(DATE(I$1,1,1),Shock_dev!$A$1:$CI$1,0),FALSE)</f>
        <v>2.9939126925663008E-2</v>
      </c>
      <c r="J54" s="52">
        <f>VLOOKUP($B54,Shock_dev!$A$1:$CI$300,MATCH(DATE(J$1,1,1),Shock_dev!$A$1:$CI$1,0),FALSE)</f>
        <v>3.1291805612479101E-2</v>
      </c>
      <c r="K54" s="52">
        <f>VLOOKUP($B54,Shock_dev!$A$1:$CI$300,MATCH(DATE(K$1,1,1),Shock_dev!$A$1:$CI$1,0),FALSE)</f>
        <v>3.0642485006535929E-2</v>
      </c>
      <c r="L54" s="52">
        <f>VLOOKUP($B54,Shock_dev!$A$1:$CI$300,MATCH(DATE(L$1,1,1),Shock_dev!$A$1:$CI$1,0),FALSE)</f>
        <v>3.1592450874152599E-2</v>
      </c>
      <c r="M54" s="52">
        <f>VLOOKUP($B54,Shock_dev!$A$1:$CI$300,MATCH(DATE(M$1,1,1),Shock_dev!$A$1:$CI$1,0),FALSE)</f>
        <v>3.3963439982455761E-2</v>
      </c>
      <c r="N54" s="52">
        <f>VLOOKUP($B54,Shock_dev!$A$1:$CI$300,MATCH(DATE(N$1,1,1),Shock_dev!$A$1:$CI$1,0),FALSE)</f>
        <v>3.3267046455826309E-2</v>
      </c>
      <c r="O54" s="52">
        <f>VLOOKUP($B54,Shock_dev!$A$1:$CI$300,MATCH(DATE(O$1,1,1),Shock_dev!$A$1:$CI$1,0),FALSE)</f>
        <v>3.1892132623999217E-2</v>
      </c>
      <c r="P54" s="52">
        <f>VLOOKUP($B54,Shock_dev!$A$1:$CI$300,MATCH(DATE(P$1,1,1),Shock_dev!$A$1:$CI$1,0),FALSE)</f>
        <v>3.1056215066873265E-2</v>
      </c>
      <c r="Q54" s="52">
        <f>VLOOKUP($B54,Shock_dev!$A$1:$CI$300,MATCH(DATE(Q$1,1,1),Shock_dev!$A$1:$CI$1,0),FALSE)</f>
        <v>3.1525038383215215E-2</v>
      </c>
      <c r="R54" s="52">
        <f>VLOOKUP($B54,Shock_dev!$A$1:$CI$300,MATCH(DATE(R$1,1,1),Shock_dev!$A$1:$CI$1,0),FALSE)</f>
        <v>3.0012601808996411E-2</v>
      </c>
      <c r="S54" s="52">
        <f>VLOOKUP($B54,Shock_dev!$A$1:$CI$300,MATCH(DATE(S$1,1,1),Shock_dev!$A$1:$CI$1,0),FALSE)</f>
        <v>3.0172169233687342E-2</v>
      </c>
      <c r="T54" s="52">
        <f>VLOOKUP($B54,Shock_dev!$A$1:$CI$300,MATCH(DATE(T$1,1,1),Shock_dev!$A$1:$CI$1,0),FALSE)</f>
        <v>3.0904242857302897E-2</v>
      </c>
      <c r="U54" s="52">
        <f>VLOOKUP($B54,Shock_dev!$A$1:$CI$300,MATCH(DATE(U$1,1,1),Shock_dev!$A$1:$CI$1,0),FALSE)</f>
        <v>3.0393032027086139E-2</v>
      </c>
      <c r="V54" s="52">
        <f>VLOOKUP($B54,Shock_dev!$A$1:$CI$300,MATCH(DATE(V$1,1,1),Shock_dev!$A$1:$CI$1,0),FALSE)</f>
        <v>3.1659617006657662E-2</v>
      </c>
      <c r="W54" s="52">
        <f>VLOOKUP($B54,Shock_dev!$A$1:$CI$300,MATCH(DATE(W$1,1,1),Shock_dev!$A$1:$CI$1,0),FALSE)</f>
        <v>3.2174596751387757E-2</v>
      </c>
      <c r="X54" s="52">
        <f>VLOOKUP($B54,Shock_dev!$A$1:$CI$300,MATCH(DATE(X$1,1,1),Shock_dev!$A$1:$CI$1,0),FALSE)</f>
        <v>3.2601427784913706E-2</v>
      </c>
      <c r="Y54" s="52">
        <f>VLOOKUP($B54,Shock_dev!$A$1:$CI$300,MATCH(DATE(Y$1,1,1),Shock_dev!$A$1:$CI$1,0),FALSE)</f>
        <v>3.4588917426601133E-2</v>
      </c>
      <c r="Z54" s="52">
        <f>VLOOKUP($B54,Shock_dev!$A$1:$CI$300,MATCH(DATE(Z$1,1,1),Shock_dev!$A$1:$CI$1,0),FALSE)</f>
        <v>3.4644823857562901E-2</v>
      </c>
      <c r="AA54" s="52">
        <f>VLOOKUP($B54,Shock_dev!$A$1:$CI$300,MATCH(DATE(AA$1,1,1),Shock_dev!$A$1:$CI$1,0),FALSE)</f>
        <v>3.5105882599969634E-2</v>
      </c>
      <c r="AB54" s="52">
        <f>VLOOKUP($B54,Shock_dev!$A$1:$CI$300,MATCH(DATE(AB$1,1,1),Shock_dev!$A$1:$CI$1,0),FALSE)</f>
        <v>3.557859221649539E-2</v>
      </c>
      <c r="AC54" s="52">
        <f>VLOOKUP($B54,Shock_dev!$A$1:$CI$300,MATCH(DATE(AC$1,1,1),Shock_dev!$A$1:$CI$1,0),FALSE)</f>
        <v>3.6032746026182692E-2</v>
      </c>
      <c r="AD54" s="52">
        <f>VLOOKUP($B54,Shock_dev!$A$1:$CI$300,MATCH(DATE(AD$1,1,1),Shock_dev!$A$1:$CI$1,0),FALSE)</f>
        <v>3.6305981168627918E-2</v>
      </c>
      <c r="AE54" s="52">
        <f>VLOOKUP($B54,Shock_dev!$A$1:$CI$300,MATCH(DATE(AE$1,1,1),Shock_dev!$A$1:$CI$1,0),FALSE)</f>
        <v>3.6694323296155455E-2</v>
      </c>
      <c r="AF54" s="52">
        <f>VLOOKUP($B54,Shock_dev!$A$1:$CI$300,MATCH(DATE(AF$1,1,1),Shock_dev!$A$1:$CI$1,0),FALSE)</f>
        <v>3.6636001616473512E-2</v>
      </c>
      <c r="AG54" s="52"/>
      <c r="AH54" s="65">
        <f t="shared" si="1"/>
        <v>2.8071424155860902E-2</v>
      </c>
      <c r="AI54" s="65">
        <f t="shared" si="2"/>
        <v>3.0775047694938228E-2</v>
      </c>
      <c r="AJ54" s="65">
        <f t="shared" si="3"/>
        <v>3.2340774502473954E-2</v>
      </c>
      <c r="AK54" s="65">
        <f t="shared" si="4"/>
        <v>3.0628332586746087E-2</v>
      </c>
      <c r="AL54" s="65">
        <f t="shared" si="5"/>
        <v>3.382312968408703E-2</v>
      </c>
      <c r="AM54" s="65">
        <f t="shared" si="6"/>
        <v>3.6249528864786995E-2</v>
      </c>
      <c r="AN54" s="66"/>
      <c r="AO54" s="65">
        <f t="shared" si="7"/>
        <v>2.9423235925399565E-2</v>
      </c>
      <c r="AP54" s="65">
        <f t="shared" si="8"/>
        <v>3.1484553544610022E-2</v>
      </c>
      <c r="AQ54" s="65">
        <f t="shared" si="9"/>
        <v>3.5036329274437013E-2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1.7794915490271029E-3</v>
      </c>
      <c r="D55" s="52">
        <f>VLOOKUP($B55,Shock_dev!$A$1:$CI$300,MATCH(DATE(D$1,1,1),Shock_dev!$A$1:$CI$1,0),FALSE)</f>
        <v>2.4365382658832358E-3</v>
      </c>
      <c r="E55" s="52">
        <f>VLOOKUP($B55,Shock_dev!$A$1:$CI$300,MATCH(DATE(E$1,1,1),Shock_dev!$A$1:$CI$1,0),FALSE)</f>
        <v>2.756552824397063E-3</v>
      </c>
      <c r="F55" s="52">
        <f>VLOOKUP($B55,Shock_dev!$A$1:$CI$300,MATCH(DATE(F$1,1,1),Shock_dev!$A$1:$CI$1,0),FALSE)</f>
        <v>2.8452832426635413E-3</v>
      </c>
      <c r="G55" s="52">
        <f>VLOOKUP($B55,Shock_dev!$A$1:$CI$300,MATCH(DATE(G$1,1,1),Shock_dev!$A$1:$CI$1,0),FALSE)</f>
        <v>2.7225319573845812E-3</v>
      </c>
      <c r="H55" s="52">
        <f>VLOOKUP($B55,Shock_dev!$A$1:$CI$300,MATCH(DATE(H$1,1,1),Shock_dev!$A$1:$CI$1,0),FALSE)</f>
        <v>2.5641183520022613E-3</v>
      </c>
      <c r="I55" s="52">
        <f>VLOOKUP($B55,Shock_dev!$A$1:$CI$300,MATCH(DATE(I$1,1,1),Shock_dev!$A$1:$CI$1,0),FALSE)</f>
        <v>2.2858835601689523E-3</v>
      </c>
      <c r="J55" s="52">
        <f>VLOOKUP($B55,Shock_dev!$A$1:$CI$300,MATCH(DATE(J$1,1,1),Shock_dev!$A$1:$CI$1,0),FALSE)</f>
        <v>2.0733302141891421E-3</v>
      </c>
      <c r="K55" s="52">
        <f>VLOOKUP($B55,Shock_dev!$A$1:$CI$300,MATCH(DATE(K$1,1,1),Shock_dev!$A$1:$CI$1,0),FALSE)</f>
        <v>1.7604836623223952E-3</v>
      </c>
      <c r="L55" s="52">
        <f>VLOOKUP($B55,Shock_dev!$A$1:$CI$300,MATCH(DATE(L$1,1,1),Shock_dev!$A$1:$CI$1,0),FALSE)</f>
        <v>1.5245941723323992E-3</v>
      </c>
      <c r="M55" s="52">
        <f>VLOOKUP($B55,Shock_dev!$A$1:$CI$300,MATCH(DATE(M$1,1,1),Shock_dev!$A$1:$CI$1,0),FALSE)</f>
        <v>1.4005892986747163E-3</v>
      </c>
      <c r="N55" s="52">
        <f>VLOOKUP($B55,Shock_dev!$A$1:$CI$300,MATCH(DATE(N$1,1,1),Shock_dev!$A$1:$CI$1,0),FALSE)</f>
        <v>1.1476338272468189E-3</v>
      </c>
      <c r="O55" s="52">
        <f>VLOOKUP($B55,Shock_dev!$A$1:$CI$300,MATCH(DATE(O$1,1,1),Shock_dev!$A$1:$CI$1,0),FALSE)</f>
        <v>8.3854425506149405E-4</v>
      </c>
      <c r="P55" s="52">
        <f>VLOOKUP($B55,Shock_dev!$A$1:$CI$300,MATCH(DATE(P$1,1,1),Shock_dev!$A$1:$CI$1,0),FALSE)</f>
        <v>5.5189364434749888E-4</v>
      </c>
      <c r="Q55" s="52">
        <f>VLOOKUP($B55,Shock_dev!$A$1:$CI$300,MATCH(DATE(Q$1,1,1),Shock_dev!$A$1:$CI$1,0),FALSE)</f>
        <v>3.5916081353468441E-4</v>
      </c>
      <c r="R55" s="52">
        <f>VLOOKUP($B55,Shock_dev!$A$1:$CI$300,MATCH(DATE(R$1,1,1),Shock_dev!$A$1:$CI$1,0),FALSE)</f>
        <v>9.6527734283918438E-5</v>
      </c>
      <c r="S55" s="52">
        <f>VLOOKUP($B55,Shock_dev!$A$1:$CI$300,MATCH(DATE(S$1,1,1),Shock_dev!$A$1:$CI$1,0),FALSE)</f>
        <v>-6.3560738892508561E-5</v>
      </c>
      <c r="T55" s="52">
        <f>VLOOKUP($B55,Shock_dev!$A$1:$CI$300,MATCH(DATE(T$1,1,1),Shock_dev!$A$1:$CI$1,0),FALSE)</f>
        <v>-1.4654961536736229E-4</v>
      </c>
      <c r="U55" s="52">
        <f>VLOOKUP($B55,Shock_dev!$A$1:$CI$300,MATCH(DATE(U$1,1,1),Shock_dev!$A$1:$CI$1,0),FALSE)</f>
        <v>-2.5876577045216387E-4</v>
      </c>
      <c r="V55" s="52">
        <f>VLOOKUP($B55,Shock_dev!$A$1:$CI$300,MATCH(DATE(V$1,1,1),Shock_dev!$A$1:$CI$1,0),FALSE)</f>
        <v>-2.5651535833972309E-4</v>
      </c>
      <c r="W55" s="52">
        <f>VLOOKUP($B55,Shock_dev!$A$1:$CI$300,MATCH(DATE(W$1,1,1),Shock_dev!$A$1:$CI$1,0),FALSE)</f>
        <v>-2.5744141943387599E-4</v>
      </c>
      <c r="X55" s="52">
        <f>VLOOKUP($B55,Shock_dev!$A$1:$CI$300,MATCH(DATE(X$1,1,1),Shock_dev!$A$1:$CI$1,0),FALSE)</f>
        <v>-2.5144551715416638E-4</v>
      </c>
      <c r="Y55" s="52">
        <f>VLOOKUP($B55,Shock_dev!$A$1:$CI$300,MATCH(DATE(Y$1,1,1),Shock_dev!$A$1:$CI$1,0),FALSE)</f>
        <v>-1.5306638057495199E-4</v>
      </c>
      <c r="Z55" s="52">
        <f>VLOOKUP($B55,Shock_dev!$A$1:$CI$300,MATCH(DATE(Z$1,1,1),Shock_dev!$A$1:$CI$1,0),FALSE)</f>
        <v>-1.3606746971330579E-4</v>
      </c>
      <c r="AA55" s="52">
        <f>VLOOKUP($B55,Shock_dev!$A$1:$CI$300,MATCH(DATE(AA$1,1,1),Shock_dev!$A$1:$CI$1,0),FALSE)</f>
        <v>-1.0920238651537165E-4</v>
      </c>
      <c r="AB55" s="52">
        <f>VLOOKUP($B55,Shock_dev!$A$1:$CI$300,MATCH(DATE(AB$1,1,1),Shock_dev!$A$1:$CI$1,0),FALSE)</f>
        <v>-8.0882584834112889E-5</v>
      </c>
      <c r="AC55" s="52">
        <f>VLOOKUP($B55,Shock_dev!$A$1:$CI$300,MATCH(DATE(AC$1,1,1),Shock_dev!$A$1:$CI$1,0),FALSE)</f>
        <v>-5.2227113638733352E-5</v>
      </c>
      <c r="AD55" s="52">
        <f>VLOOKUP($B55,Shock_dev!$A$1:$CI$300,MATCH(DATE(AD$1,1,1),Shock_dev!$A$1:$CI$1,0),FALSE)</f>
        <v>-3.272150934407242E-5</v>
      </c>
      <c r="AE55" s="52">
        <f>VLOOKUP($B55,Shock_dev!$A$1:$CI$300,MATCH(DATE(AE$1,1,1),Shock_dev!$A$1:$CI$1,0),FALSE)</f>
        <v>-7.7145797395422503E-6</v>
      </c>
      <c r="AF55" s="52">
        <f>VLOOKUP($B55,Shock_dev!$A$1:$CI$300,MATCH(DATE(AF$1,1,1),Shock_dev!$A$1:$CI$1,0),FALSE)</f>
        <v>-6.0215613097406416E-6</v>
      </c>
      <c r="AG55" s="52"/>
      <c r="AH55" s="65">
        <f t="shared" si="1"/>
        <v>2.508079567871105E-3</v>
      </c>
      <c r="AI55" s="65">
        <f t="shared" si="2"/>
        <v>2.0416819922030299E-3</v>
      </c>
      <c r="AJ55" s="65">
        <f t="shared" si="3"/>
        <v>8.5956436777304254E-4</v>
      </c>
      <c r="AK55" s="65">
        <f t="shared" si="4"/>
        <v>-1.2577274975356787E-4</v>
      </c>
      <c r="AL55" s="65">
        <f t="shared" si="5"/>
        <v>-1.8144463467833436E-4</v>
      </c>
      <c r="AM55" s="65">
        <f t="shared" si="6"/>
        <v>-3.5913469773240314E-5</v>
      </c>
      <c r="AN55" s="66"/>
      <c r="AO55" s="65">
        <f t="shared" si="7"/>
        <v>2.2748807800370674E-3</v>
      </c>
      <c r="AP55" s="65">
        <f t="shared" si="8"/>
        <v>3.6689580900973735E-4</v>
      </c>
      <c r="AQ55" s="65">
        <f t="shared" si="9"/>
        <v>-1.0867905222578734E-4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9.0366345867759022E-3</v>
      </c>
      <c r="D56" s="52">
        <f>VLOOKUP($B56,Shock_dev!$A$1:$CI$300,MATCH(DATE(D$1,1,1),Shock_dev!$A$1:$CI$1,0),FALSE)</f>
        <v>1.1031652669601913E-2</v>
      </c>
      <c r="E56" s="52">
        <f>VLOOKUP($B56,Shock_dev!$A$1:$CI$300,MATCH(DATE(E$1,1,1),Shock_dev!$A$1:$CI$1,0),FALSE)</f>
        <v>1.1854525306589418E-2</v>
      </c>
      <c r="F56" s="52">
        <f>VLOOKUP($B56,Shock_dev!$A$1:$CI$300,MATCH(DATE(F$1,1,1),Shock_dev!$A$1:$CI$1,0),FALSE)</f>
        <v>1.218816181313249E-2</v>
      </c>
      <c r="G56" s="52">
        <f>VLOOKUP($B56,Shock_dev!$A$1:$CI$300,MATCH(DATE(G$1,1,1),Shock_dev!$A$1:$CI$1,0),FALSE)</f>
        <v>1.1984302839084986E-2</v>
      </c>
      <c r="H56" s="52">
        <f>VLOOKUP($B56,Shock_dev!$A$1:$CI$300,MATCH(DATE(H$1,1,1),Shock_dev!$A$1:$CI$1,0),FALSE)</f>
        <v>1.205594078012379E-2</v>
      </c>
      <c r="I56" s="52">
        <f>VLOOKUP($B56,Shock_dev!$A$1:$CI$300,MATCH(DATE(I$1,1,1),Shock_dev!$A$1:$CI$1,0),FALSE)</f>
        <v>1.1646258093003658E-2</v>
      </c>
      <c r="J56" s="52">
        <f>VLOOKUP($B56,Shock_dev!$A$1:$CI$300,MATCH(DATE(J$1,1,1),Shock_dev!$A$1:$CI$1,0),FALSE)</f>
        <v>1.1753195055914442E-2</v>
      </c>
      <c r="K56" s="52">
        <f>VLOOKUP($B56,Shock_dev!$A$1:$CI$300,MATCH(DATE(K$1,1,1),Shock_dev!$A$1:$CI$1,0),FALSE)</f>
        <v>1.1242911824147097E-2</v>
      </c>
      <c r="L56" s="52">
        <f>VLOOKUP($B56,Shock_dev!$A$1:$CI$300,MATCH(DATE(L$1,1,1),Shock_dev!$A$1:$CI$1,0),FALSE)</f>
        <v>1.1217329471522302E-2</v>
      </c>
      <c r="M56" s="52">
        <f>VLOOKUP($B56,Shock_dev!$A$1:$CI$300,MATCH(DATE(M$1,1,1),Shock_dev!$A$1:$CI$1,0),FALSE)</f>
        <v>1.1666606456621558E-2</v>
      </c>
      <c r="N56" s="52">
        <f>VLOOKUP($B56,Shock_dev!$A$1:$CI$300,MATCH(DATE(N$1,1,1),Shock_dev!$A$1:$CI$1,0),FALSE)</f>
        <v>1.1208990152222641E-2</v>
      </c>
      <c r="O56" s="52">
        <f>VLOOKUP($B56,Shock_dev!$A$1:$CI$300,MATCH(DATE(O$1,1,1),Shock_dev!$A$1:$CI$1,0),FALSE)</f>
        <v>1.053291823023261E-2</v>
      </c>
      <c r="P56" s="52">
        <f>VLOOKUP($B56,Shock_dev!$A$1:$CI$300,MATCH(DATE(P$1,1,1),Shock_dev!$A$1:$CI$1,0),FALSE)</f>
        <v>1.0030977591466024E-2</v>
      </c>
      <c r="Q56" s="52">
        <f>VLOOKUP($B56,Shock_dev!$A$1:$CI$300,MATCH(DATE(Q$1,1,1),Shock_dev!$A$1:$CI$1,0),FALSE)</f>
        <v>9.9701564022524735E-3</v>
      </c>
      <c r="R56" s="52">
        <f>VLOOKUP($B56,Shock_dev!$A$1:$CI$300,MATCH(DATE(R$1,1,1),Shock_dev!$A$1:$CI$1,0),FALSE)</f>
        <v>9.3507002362549722E-3</v>
      </c>
      <c r="S56" s="52">
        <f>VLOOKUP($B56,Shock_dev!$A$1:$CI$300,MATCH(DATE(S$1,1,1),Shock_dev!$A$1:$CI$1,0),FALSE)</f>
        <v>9.2766866743644073E-3</v>
      </c>
      <c r="T56" s="52">
        <f>VLOOKUP($B56,Shock_dev!$A$1:$CI$300,MATCH(DATE(T$1,1,1),Shock_dev!$A$1:$CI$1,0),FALSE)</f>
        <v>9.4390041660633375E-3</v>
      </c>
      <c r="U56" s="52">
        <f>VLOOKUP($B56,Shock_dev!$A$1:$CI$300,MATCH(DATE(U$1,1,1),Shock_dev!$A$1:$CI$1,0),FALSE)</f>
        <v>9.2668395037395091E-3</v>
      </c>
      <c r="V56" s="52">
        <f>VLOOKUP($B56,Shock_dev!$A$1:$CI$300,MATCH(DATE(V$1,1,1),Shock_dev!$A$1:$CI$1,0),FALSE)</f>
        <v>9.670444504338729E-3</v>
      </c>
      <c r="W56" s="52">
        <f>VLOOKUP($B56,Shock_dev!$A$1:$CI$300,MATCH(DATE(W$1,1,1),Shock_dev!$A$1:$CI$1,0),FALSE)</f>
        <v>9.884387181217532E-3</v>
      </c>
      <c r="X56" s="52">
        <f>VLOOKUP($B56,Shock_dev!$A$1:$CI$300,MATCH(DATE(X$1,1,1),Shock_dev!$A$1:$CI$1,0),FALSE)</f>
        <v>1.0085381553491708E-2</v>
      </c>
      <c r="Y56" s="52">
        <f>VLOOKUP($B56,Shock_dev!$A$1:$CI$300,MATCH(DATE(Y$1,1,1),Shock_dev!$A$1:$CI$1,0),FALSE)</f>
        <v>1.0774771964527457E-2</v>
      </c>
      <c r="Z56" s="52">
        <f>VLOOKUP($B56,Shock_dev!$A$1:$CI$300,MATCH(DATE(Z$1,1,1),Shock_dev!$A$1:$CI$1,0),FALSE)</f>
        <v>1.0888332900593652E-2</v>
      </c>
      <c r="AA56" s="52">
        <f>VLOOKUP($B56,Shock_dev!$A$1:$CI$300,MATCH(DATE(AA$1,1,1),Shock_dev!$A$1:$CI$1,0),FALSE)</f>
        <v>1.1113032850953044E-2</v>
      </c>
      <c r="AB56" s="52">
        <f>VLOOKUP($B56,Shock_dev!$A$1:$CI$300,MATCH(DATE(AB$1,1,1),Shock_dev!$A$1:$CI$1,0),FALSE)</f>
        <v>1.1338866295204827E-2</v>
      </c>
      <c r="AC56" s="52">
        <f>VLOOKUP($B56,Shock_dev!$A$1:$CI$300,MATCH(DATE(AC$1,1,1),Shock_dev!$A$1:$CI$1,0),FALSE)</f>
        <v>1.1556749830451216E-2</v>
      </c>
      <c r="AD56" s="52">
        <f>VLOOKUP($B56,Shock_dev!$A$1:$CI$300,MATCH(DATE(AD$1,1,1),Shock_dev!$A$1:$CI$1,0),FALSE)</f>
        <v>1.1715842691176519E-2</v>
      </c>
      <c r="AE56" s="52">
        <f>VLOOKUP($B56,Shock_dev!$A$1:$CI$300,MATCH(DATE(AE$1,1,1),Shock_dev!$A$1:$CI$1,0),FALSE)</f>
        <v>1.1906481112560124E-2</v>
      </c>
      <c r="AF56" s="52">
        <f>VLOOKUP($B56,Shock_dev!$A$1:$CI$300,MATCH(DATE(AF$1,1,1),Shock_dev!$A$1:$CI$1,0),FALSE)</f>
        <v>1.1957277902000324E-2</v>
      </c>
      <c r="AG56" s="52"/>
      <c r="AH56" s="65">
        <f t="shared" si="1"/>
        <v>1.1219055443036943E-2</v>
      </c>
      <c r="AI56" s="65">
        <f t="shared" si="2"/>
        <v>1.1583127044942257E-2</v>
      </c>
      <c r="AJ56" s="65">
        <f t="shared" si="3"/>
        <v>1.0681929766559062E-2</v>
      </c>
      <c r="AK56" s="65">
        <f t="shared" si="4"/>
        <v>9.4007350169521917E-3</v>
      </c>
      <c r="AL56" s="65">
        <f t="shared" si="5"/>
        <v>1.0549181290156679E-2</v>
      </c>
      <c r="AM56" s="65">
        <f t="shared" si="6"/>
        <v>1.1695043566278601E-2</v>
      </c>
      <c r="AN56" s="66"/>
      <c r="AO56" s="65">
        <f t="shared" si="7"/>
        <v>1.14010912439896E-2</v>
      </c>
      <c r="AP56" s="65">
        <f t="shared" si="8"/>
        <v>1.0041332391755628E-2</v>
      </c>
      <c r="AQ56" s="65">
        <f t="shared" si="9"/>
        <v>1.112211242821764E-2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3.3573748668565405E-2</v>
      </c>
      <c r="D57" s="52">
        <f>VLOOKUP($B57,Shock_dev!$A$1:$CI$300,MATCH(DATE(D$1,1,1),Shock_dev!$A$1:$CI$1,0),FALSE)</f>
        <v>4.0461362690936586E-2</v>
      </c>
      <c r="E57" s="52">
        <f>VLOOKUP($B57,Shock_dev!$A$1:$CI$300,MATCH(DATE(E$1,1,1),Shock_dev!$A$1:$CI$1,0),FALSE)</f>
        <v>4.2540644838012176E-2</v>
      </c>
      <c r="F57" s="52">
        <f>VLOOKUP($B57,Shock_dev!$A$1:$CI$300,MATCH(DATE(F$1,1,1),Shock_dev!$A$1:$CI$1,0),FALSE)</f>
        <v>4.2970306890115828E-2</v>
      </c>
      <c r="G57" s="52">
        <f>VLOOKUP($B57,Shock_dev!$A$1:$CI$300,MATCH(DATE(G$1,1,1),Shock_dev!$A$1:$CI$1,0),FALSE)</f>
        <v>4.1505262685135082E-2</v>
      </c>
      <c r="H57" s="52">
        <f>VLOOKUP($B57,Shock_dev!$A$1:$CI$300,MATCH(DATE(H$1,1,1),Shock_dev!$A$1:$CI$1,0),FALSE)</f>
        <v>4.1558459265327918E-2</v>
      </c>
      <c r="I57" s="52">
        <f>VLOOKUP($B57,Shock_dev!$A$1:$CI$300,MATCH(DATE(I$1,1,1),Shock_dev!$A$1:$CI$1,0),FALSE)</f>
        <v>3.9720631415608859E-2</v>
      </c>
      <c r="J57" s="52">
        <f>VLOOKUP($B57,Shock_dev!$A$1:$CI$300,MATCH(DATE(J$1,1,1),Shock_dev!$A$1:$CI$1,0),FALSE)</f>
        <v>4.023725023540662E-2</v>
      </c>
      <c r="K57" s="52">
        <f>VLOOKUP($B57,Shock_dev!$A$1:$CI$300,MATCH(DATE(K$1,1,1),Shock_dev!$A$1:$CI$1,0),FALSE)</f>
        <v>3.8124599300495388E-2</v>
      </c>
      <c r="L57" s="52">
        <f>VLOOKUP($B57,Shock_dev!$A$1:$CI$300,MATCH(DATE(L$1,1,1),Shock_dev!$A$1:$CI$1,0),FALSE)</f>
        <v>3.8151537378729623E-2</v>
      </c>
      <c r="M57" s="52">
        <f>VLOOKUP($B57,Shock_dev!$A$1:$CI$300,MATCH(DATE(M$1,1,1),Shock_dev!$A$1:$CI$1,0),FALSE)</f>
        <v>4.019018974923682E-2</v>
      </c>
      <c r="N57" s="52">
        <f>VLOOKUP($B57,Shock_dev!$A$1:$CI$300,MATCH(DATE(N$1,1,1),Shock_dev!$A$1:$CI$1,0),FALSE)</f>
        <v>3.8257675785710259E-2</v>
      </c>
      <c r="O57" s="52">
        <f>VLOOKUP($B57,Shock_dev!$A$1:$CI$300,MATCH(DATE(O$1,1,1),Shock_dev!$A$1:$CI$1,0),FALSE)</f>
        <v>3.5426292049179346E-2</v>
      </c>
      <c r="P57" s="52">
        <f>VLOOKUP($B57,Shock_dev!$A$1:$CI$300,MATCH(DATE(P$1,1,1),Shock_dev!$A$1:$CI$1,0),FALSE)</f>
        <v>3.3380820100148346E-2</v>
      </c>
      <c r="Q57" s="52">
        <f>VLOOKUP($B57,Shock_dev!$A$1:$CI$300,MATCH(DATE(Q$1,1,1),Shock_dev!$A$1:$CI$1,0),FALSE)</f>
        <v>3.3210513025079186E-2</v>
      </c>
      <c r="R57" s="52">
        <f>VLOOKUP($B57,Shock_dev!$A$1:$CI$300,MATCH(DATE(R$1,1,1),Shock_dev!$A$1:$CI$1,0),FALSE)</f>
        <v>3.0563741785228686E-2</v>
      </c>
      <c r="S57" s="52">
        <f>VLOOKUP($B57,Shock_dev!$A$1:$CI$300,MATCH(DATE(S$1,1,1),Shock_dev!$A$1:$CI$1,0),FALSE)</f>
        <v>3.0240396014609441E-2</v>
      </c>
      <c r="T57" s="52">
        <f>VLOOKUP($B57,Shock_dev!$A$1:$CI$300,MATCH(DATE(T$1,1,1),Shock_dev!$A$1:$CI$1,0),FALSE)</f>
        <v>3.0849749475614866E-2</v>
      </c>
      <c r="U57" s="52">
        <f>VLOOKUP($B57,Shock_dev!$A$1:$CI$300,MATCH(DATE(U$1,1,1),Shock_dev!$A$1:$CI$1,0),FALSE)</f>
        <v>2.9937764649268218E-2</v>
      </c>
      <c r="V57" s="52">
        <f>VLOOKUP($B57,Shock_dev!$A$1:$CI$300,MATCH(DATE(V$1,1,1),Shock_dev!$A$1:$CI$1,0),FALSE)</f>
        <v>3.1468154250891479E-2</v>
      </c>
      <c r="W57" s="52">
        <f>VLOOKUP($B57,Shock_dev!$A$1:$CI$300,MATCH(DATE(W$1,1,1),Shock_dev!$A$1:$CI$1,0),FALSE)</f>
        <v>3.2112959734194743E-2</v>
      </c>
      <c r="X57" s="52">
        <f>VLOOKUP($B57,Shock_dev!$A$1:$CI$300,MATCH(DATE(X$1,1,1),Shock_dev!$A$1:$CI$1,0),FALSE)</f>
        <v>3.2680854634539167E-2</v>
      </c>
      <c r="Y57" s="52">
        <f>VLOOKUP($B57,Shock_dev!$A$1:$CI$300,MATCH(DATE(Y$1,1,1),Shock_dev!$A$1:$CI$1,0),FALSE)</f>
        <v>3.5355051530238962E-2</v>
      </c>
      <c r="Z57" s="52">
        <f>VLOOKUP($B57,Shock_dev!$A$1:$CI$300,MATCH(DATE(Z$1,1,1),Shock_dev!$A$1:$CI$1,0),FALSE)</f>
        <v>3.5512383663791433E-2</v>
      </c>
      <c r="AA57" s="52">
        <f>VLOOKUP($B57,Shock_dev!$A$1:$CI$300,MATCH(DATE(AA$1,1,1),Shock_dev!$A$1:$CI$1,0),FALSE)</f>
        <v>3.6176176788360527E-2</v>
      </c>
      <c r="AB57" s="52">
        <f>VLOOKUP($B57,Shock_dev!$A$1:$CI$300,MATCH(DATE(AB$1,1,1),Shock_dev!$A$1:$CI$1,0),FALSE)</f>
        <v>3.6861668071643629E-2</v>
      </c>
      <c r="AC57" s="52">
        <f>VLOOKUP($B57,Shock_dev!$A$1:$CI$300,MATCH(DATE(AC$1,1,1),Shock_dev!$A$1:$CI$1,0),FALSE)</f>
        <v>3.7526081131511221E-2</v>
      </c>
      <c r="AD57" s="52">
        <f>VLOOKUP($B57,Shock_dev!$A$1:$CI$300,MATCH(DATE(AD$1,1,1),Shock_dev!$A$1:$CI$1,0),FALSE)</f>
        <v>3.7950577479695297E-2</v>
      </c>
      <c r="AE57" s="52">
        <f>VLOOKUP($B57,Shock_dev!$A$1:$CI$300,MATCH(DATE(AE$1,1,1),Shock_dev!$A$1:$CI$1,0),FALSE)</f>
        <v>3.8525981106124429E-2</v>
      </c>
      <c r="AF57" s="52">
        <f>VLOOKUP($B57,Shock_dev!$A$1:$CI$300,MATCH(DATE(AF$1,1,1),Shock_dev!$A$1:$CI$1,0),FALSE)</f>
        <v>3.8510614681428086E-2</v>
      </c>
      <c r="AG57" s="52"/>
      <c r="AH57" s="65">
        <f t="shared" si="1"/>
        <v>4.0210265154553018E-2</v>
      </c>
      <c r="AI57" s="65">
        <f t="shared" si="2"/>
        <v>3.9558495519113682E-2</v>
      </c>
      <c r="AJ57" s="65">
        <f t="shared" si="3"/>
        <v>3.609309814187079E-2</v>
      </c>
      <c r="AK57" s="65">
        <f t="shared" si="4"/>
        <v>3.0611961235122536E-2</v>
      </c>
      <c r="AL57" s="65">
        <f t="shared" si="5"/>
        <v>3.4367485270224971E-2</v>
      </c>
      <c r="AM57" s="65">
        <f t="shared" si="6"/>
        <v>3.7874984494080534E-2</v>
      </c>
      <c r="AN57" s="66"/>
      <c r="AO57" s="65">
        <f t="shared" si="7"/>
        <v>3.988438033683335E-2</v>
      </c>
      <c r="AP57" s="65">
        <f t="shared" si="8"/>
        <v>3.3352529688496661E-2</v>
      </c>
      <c r="AQ57" s="65">
        <f t="shared" si="9"/>
        <v>3.6121234882152756E-2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3.8278185375077753E-2</v>
      </c>
      <c r="D58" s="52">
        <f>VLOOKUP($B58,Shock_dev!$A$1:$CI$300,MATCH(DATE(D$1,1,1),Shock_dev!$A$1:$CI$1,0),FALSE)</f>
        <v>5.4563523673009422E-2</v>
      </c>
      <c r="E58" s="52">
        <f>VLOOKUP($B58,Shock_dev!$A$1:$CI$300,MATCH(DATE(E$1,1,1),Shock_dev!$A$1:$CI$1,0),FALSE)</f>
        <v>6.5322411825550888E-2</v>
      </c>
      <c r="F58" s="52">
        <f>VLOOKUP($B58,Shock_dev!$A$1:$CI$300,MATCH(DATE(F$1,1,1),Shock_dev!$A$1:$CI$1,0),FALSE)</f>
        <v>7.1289242908054426E-2</v>
      </c>
      <c r="G58" s="52">
        <f>VLOOKUP($B58,Shock_dev!$A$1:$CI$300,MATCH(DATE(G$1,1,1),Shock_dev!$A$1:$CI$1,0),FALSE)</f>
        <v>7.279870950213542E-2</v>
      </c>
      <c r="H58" s="52">
        <f>VLOOKUP($B58,Shock_dev!$A$1:$CI$300,MATCH(DATE(H$1,1,1),Shock_dev!$A$1:$CI$1,0),FALSE)</f>
        <v>7.2832297746978844E-2</v>
      </c>
      <c r="I58" s="52">
        <f>VLOOKUP($B58,Shock_dev!$A$1:$CI$300,MATCH(DATE(I$1,1,1),Shock_dev!$A$1:$CI$1,0),FALSE)</f>
        <v>7.050992967451053E-2</v>
      </c>
      <c r="J58" s="52">
        <f>VLOOKUP($B58,Shock_dev!$A$1:$CI$300,MATCH(DATE(J$1,1,1),Shock_dev!$A$1:$CI$1,0),FALSE)</f>
        <v>6.8848579580844699E-2</v>
      </c>
      <c r="K58" s="52">
        <f>VLOOKUP($B58,Shock_dev!$A$1:$CI$300,MATCH(DATE(K$1,1,1),Shock_dev!$A$1:$CI$1,0),FALSE)</f>
        <v>6.552683200451892E-2</v>
      </c>
      <c r="L58" s="52">
        <f>VLOOKUP($B58,Shock_dev!$A$1:$CI$300,MATCH(DATE(L$1,1,1),Shock_dev!$A$1:$CI$1,0),FALSE)</f>
        <v>6.3169668780102939E-2</v>
      </c>
      <c r="M58" s="52">
        <f>VLOOKUP($B58,Shock_dev!$A$1:$CI$300,MATCH(DATE(M$1,1,1),Shock_dev!$A$1:$CI$1,0),FALSE)</f>
        <v>6.2674584565728303E-2</v>
      </c>
      <c r="N58" s="52">
        <f>VLOOKUP($B58,Shock_dev!$A$1:$CI$300,MATCH(DATE(N$1,1,1),Shock_dev!$A$1:$CI$1,0),FALSE)</f>
        <v>6.0299690018553655E-2</v>
      </c>
      <c r="O58" s="52">
        <f>VLOOKUP($B58,Shock_dev!$A$1:$CI$300,MATCH(DATE(O$1,1,1),Shock_dev!$A$1:$CI$1,0),FALSE)</f>
        <v>5.6687381097626097E-2</v>
      </c>
      <c r="P58" s="52">
        <f>VLOOKUP($B58,Shock_dev!$A$1:$CI$300,MATCH(DATE(P$1,1,1),Shock_dev!$A$1:$CI$1,0),FALSE)</f>
        <v>5.3046281490958566E-2</v>
      </c>
      <c r="Q58" s="52">
        <f>VLOOKUP($B58,Shock_dev!$A$1:$CI$300,MATCH(DATE(Q$1,1,1),Shock_dev!$A$1:$CI$1,0),FALSE)</f>
        <v>5.0739617033603177E-2</v>
      </c>
      <c r="R58" s="52">
        <f>VLOOKUP($B58,Shock_dev!$A$1:$CI$300,MATCH(DATE(R$1,1,1),Shock_dev!$A$1:$CI$1,0),FALSE)</f>
        <v>4.7351869235338184E-2</v>
      </c>
      <c r="S58" s="52">
        <f>VLOOKUP($B58,Shock_dev!$A$1:$CI$300,MATCH(DATE(S$1,1,1),Shock_dev!$A$1:$CI$1,0),FALSE)</f>
        <v>4.5413473989924784E-2</v>
      </c>
      <c r="T58" s="52">
        <f>VLOOKUP($B58,Shock_dev!$A$1:$CI$300,MATCH(DATE(T$1,1,1),Shock_dev!$A$1:$CI$1,0),FALSE)</f>
        <v>4.4787974402152091E-2</v>
      </c>
      <c r="U58" s="52">
        <f>VLOOKUP($B58,Shock_dev!$A$1:$CI$300,MATCH(DATE(U$1,1,1),Shock_dev!$A$1:$CI$1,0),FALSE)</f>
        <v>4.3815875382580985E-2</v>
      </c>
      <c r="V58" s="52">
        <f>VLOOKUP($B58,Shock_dev!$A$1:$CI$300,MATCH(DATE(V$1,1,1),Shock_dev!$A$1:$CI$1,0),FALSE)</f>
        <v>4.4625646666271869E-2</v>
      </c>
      <c r="W58" s="52">
        <f>VLOOKUP($B58,Shock_dev!$A$1:$CI$300,MATCH(DATE(W$1,1,1),Shock_dev!$A$1:$CI$1,0),FALSE)</f>
        <v>4.5524914048014641E-2</v>
      </c>
      <c r="X58" s="52">
        <f>VLOOKUP($B58,Shock_dev!$A$1:$CI$300,MATCH(DATE(X$1,1,1),Shock_dev!$A$1:$CI$1,0),FALSE)</f>
        <v>4.6524291633814691E-2</v>
      </c>
      <c r="Y58" s="52">
        <f>VLOOKUP($B58,Shock_dev!$A$1:$CI$300,MATCH(DATE(Y$1,1,1),Shock_dev!$A$1:$CI$1,0),FALSE)</f>
        <v>4.8897982873337631E-2</v>
      </c>
      <c r="Z58" s="52">
        <f>VLOOKUP($B58,Shock_dev!$A$1:$CI$300,MATCH(DATE(Z$1,1,1),Shock_dev!$A$1:$CI$1,0),FALSE)</f>
        <v>5.0107566002079856E-2</v>
      </c>
      <c r="AA58" s="52">
        <f>VLOOKUP($B58,Shock_dev!$A$1:$CI$300,MATCH(DATE(AA$1,1,1),Shock_dev!$A$1:$CI$1,0),FALSE)</f>
        <v>5.1325058707362647E-2</v>
      </c>
      <c r="AB58" s="52">
        <f>VLOOKUP($B58,Shock_dev!$A$1:$CI$300,MATCH(DATE(AB$1,1,1),Shock_dev!$A$1:$CI$1,0),FALSE)</f>
        <v>5.2472326083157009E-2</v>
      </c>
      <c r="AC58" s="52">
        <f>VLOOKUP($B58,Shock_dev!$A$1:$CI$300,MATCH(DATE(AC$1,1,1),Shock_dev!$A$1:$CI$1,0),FALSE)</f>
        <v>5.3550567665680629E-2</v>
      </c>
      <c r="AD58" s="52">
        <f>VLOOKUP($B58,Shock_dev!$A$1:$CI$300,MATCH(DATE(AD$1,1,1),Shock_dev!$A$1:$CI$1,0),FALSE)</f>
        <v>5.4410486447492162E-2</v>
      </c>
      <c r="AE58" s="52">
        <f>VLOOKUP($B58,Shock_dev!$A$1:$CI$300,MATCH(DATE(AE$1,1,1),Shock_dev!$A$1:$CI$1,0),FALSE)</f>
        <v>5.5272338362875657E-2</v>
      </c>
      <c r="AF58" s="52">
        <f>VLOOKUP($B58,Shock_dev!$A$1:$CI$300,MATCH(DATE(AF$1,1,1),Shock_dev!$A$1:$CI$1,0),FALSE)</f>
        <v>5.5692665388572239E-2</v>
      </c>
      <c r="AG58" s="52"/>
      <c r="AH58" s="65">
        <f t="shared" si="1"/>
        <v>6.045041465676558E-2</v>
      </c>
      <c r="AI58" s="65">
        <f t="shared" si="2"/>
        <v>6.8177461557391184E-2</v>
      </c>
      <c r="AJ58" s="65">
        <f t="shared" si="3"/>
        <v>5.6689510841293964E-2</v>
      </c>
      <c r="AK58" s="65">
        <f t="shared" si="4"/>
        <v>4.5198967935253583E-2</v>
      </c>
      <c r="AL58" s="65">
        <f t="shared" si="5"/>
        <v>4.8475962652921895E-2</v>
      </c>
      <c r="AM58" s="65">
        <f t="shared" si="6"/>
        <v>5.4279676789555545E-2</v>
      </c>
      <c r="AN58" s="66"/>
      <c r="AO58" s="65">
        <f t="shared" si="7"/>
        <v>6.4313938107078389E-2</v>
      </c>
      <c r="AP58" s="65">
        <f t="shared" si="8"/>
        <v>5.0944239388273777E-2</v>
      </c>
      <c r="AQ58" s="65">
        <f t="shared" si="9"/>
        <v>5.137781972123872E-2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3.7610742985171912E-2</v>
      </c>
      <c r="D59" s="52">
        <f>VLOOKUP($B59,Shock_dev!$A$1:$CI$300,MATCH(DATE(D$1,1,1),Shock_dev!$A$1:$CI$1,0),FALSE)</f>
        <v>5.4038355763344523E-2</v>
      </c>
      <c r="E59" s="52">
        <f>VLOOKUP($B59,Shock_dev!$A$1:$CI$300,MATCH(DATE(E$1,1,1),Shock_dev!$A$1:$CI$1,0),FALSE)</f>
        <v>6.6233844479196655E-2</v>
      </c>
      <c r="F59" s="52">
        <f>VLOOKUP($B59,Shock_dev!$A$1:$CI$300,MATCH(DATE(F$1,1,1),Shock_dev!$A$1:$CI$1,0),FALSE)</f>
        <v>7.5470112465615524E-2</v>
      </c>
      <c r="G59" s="52">
        <f>VLOOKUP($B59,Shock_dev!$A$1:$CI$300,MATCH(DATE(G$1,1,1),Shock_dev!$A$1:$CI$1,0),FALSE)</f>
        <v>8.2499464524857916E-2</v>
      </c>
      <c r="H59" s="52">
        <f>VLOOKUP($B59,Shock_dev!$A$1:$CI$300,MATCH(DATE(H$1,1,1),Shock_dev!$A$1:$CI$1,0),FALSE)</f>
        <v>8.9500656949046367E-2</v>
      </c>
      <c r="I59" s="52">
        <f>VLOOKUP($B59,Shock_dev!$A$1:$CI$300,MATCH(DATE(I$1,1,1),Shock_dev!$A$1:$CI$1,0),FALSE)</f>
        <v>9.5916369153992306E-2</v>
      </c>
      <c r="J59" s="52">
        <f>VLOOKUP($B59,Shock_dev!$A$1:$CI$300,MATCH(DATE(J$1,1,1),Shock_dev!$A$1:$CI$1,0),FALSE)</f>
        <v>0.10347677763690494</v>
      </c>
      <c r="K59" s="52">
        <f>VLOOKUP($B59,Shock_dev!$A$1:$CI$300,MATCH(DATE(K$1,1,1),Shock_dev!$A$1:$CI$1,0),FALSE)</f>
        <v>0.11048392581875764</v>
      </c>
      <c r="L59" s="52">
        <f>VLOOKUP($B59,Shock_dev!$A$1:$CI$300,MATCH(DATE(L$1,1,1),Shock_dev!$A$1:$CI$1,0),FALSE)</f>
        <v>0.11830576192234123</v>
      </c>
      <c r="M59" s="52">
        <f>VLOOKUP($B59,Shock_dev!$A$1:$CI$300,MATCH(DATE(M$1,1,1),Shock_dev!$A$1:$CI$1,0),FALSE)</f>
        <v>0.12758233852485154</v>
      </c>
      <c r="N59" s="52">
        <f>VLOOKUP($B59,Shock_dev!$A$1:$CI$300,MATCH(DATE(N$1,1,1),Shock_dev!$A$1:$CI$1,0),FALSE)</f>
        <v>0.13554861489201811</v>
      </c>
      <c r="O59" s="52">
        <f>VLOOKUP($B59,Shock_dev!$A$1:$CI$300,MATCH(DATE(O$1,1,1),Shock_dev!$A$1:$CI$1,0),FALSE)</f>
        <v>0.14219266134521244</v>
      </c>
      <c r="P59" s="52">
        <f>VLOOKUP($B59,Shock_dev!$A$1:$CI$300,MATCH(DATE(P$1,1,1),Shock_dev!$A$1:$CI$1,0),FALSE)</f>
        <v>0.14838827382449168</v>
      </c>
      <c r="Q59" s="52">
        <f>VLOOKUP($B59,Shock_dev!$A$1:$CI$300,MATCH(DATE(Q$1,1,1),Shock_dev!$A$1:$CI$1,0),FALSE)</f>
        <v>0.15515586932859504</v>
      </c>
      <c r="R59" s="52">
        <f>VLOOKUP($B59,Shock_dev!$A$1:$CI$300,MATCH(DATE(R$1,1,1),Shock_dev!$A$1:$CI$1,0),FALSE)</f>
        <v>0.16078254859382055</v>
      </c>
      <c r="S59" s="52">
        <f>VLOOKUP($B59,Shock_dev!$A$1:$CI$300,MATCH(DATE(S$1,1,1),Shock_dev!$A$1:$CI$1,0),FALSE)</f>
        <v>0.16676703951802327</v>
      </c>
      <c r="T59" s="52">
        <f>VLOOKUP($B59,Shock_dev!$A$1:$CI$300,MATCH(DATE(T$1,1,1),Shock_dev!$A$1:$CI$1,0),FALSE)</f>
        <v>0.17319969703096041</v>
      </c>
      <c r="U59" s="52">
        <f>VLOOKUP($B59,Shock_dev!$A$1:$CI$300,MATCH(DATE(U$1,1,1),Shock_dev!$A$1:$CI$1,0),FALSE)</f>
        <v>0.17882529810626593</v>
      </c>
      <c r="V59" s="52">
        <f>VLOOKUP($B59,Shock_dev!$A$1:$CI$300,MATCH(DATE(V$1,1,1),Shock_dev!$A$1:$CI$1,0),FALSE)</f>
        <v>0.18500266783284297</v>
      </c>
      <c r="W59" s="52">
        <f>VLOOKUP($B59,Shock_dev!$A$1:$CI$300,MATCH(DATE(W$1,1,1),Shock_dev!$A$1:$CI$1,0),FALSE)</f>
        <v>0.1907585619382218</v>
      </c>
      <c r="X59" s="52">
        <f>VLOOKUP($B59,Shock_dev!$A$1:$CI$300,MATCH(DATE(X$1,1,1),Shock_dev!$A$1:$CI$1,0),FALSE)</f>
        <v>0.19597786975437415</v>
      </c>
      <c r="Y59" s="52">
        <f>VLOOKUP($B59,Shock_dev!$A$1:$CI$300,MATCH(DATE(Y$1,1,1),Shock_dev!$A$1:$CI$1,0),FALSE)</f>
        <v>0.20169755489597396</v>
      </c>
      <c r="Z59" s="52">
        <f>VLOOKUP($B59,Shock_dev!$A$1:$CI$300,MATCH(DATE(Z$1,1,1),Shock_dev!$A$1:$CI$1,0),FALSE)</f>
        <v>0.20621869727234371</v>
      </c>
      <c r="AA59" s="52">
        <f>VLOOKUP($B59,Shock_dev!$A$1:$CI$300,MATCH(DATE(AA$1,1,1),Shock_dev!$A$1:$CI$1,0),FALSE)</f>
        <v>0.21018465900969269</v>
      </c>
      <c r="AB59" s="52">
        <f>VLOOKUP($B59,Shock_dev!$A$1:$CI$300,MATCH(DATE(AB$1,1,1),Shock_dev!$A$1:$CI$1,0),FALSE)</f>
        <v>0.21371017713278201</v>
      </c>
      <c r="AC59" s="52">
        <f>VLOOKUP($B59,Shock_dev!$A$1:$CI$300,MATCH(DATE(AC$1,1,1),Shock_dev!$A$1:$CI$1,0),FALSE)</f>
        <v>0.21683570625736429</v>
      </c>
      <c r="AD59" s="52">
        <f>VLOOKUP($B59,Shock_dev!$A$1:$CI$300,MATCH(DATE(AD$1,1,1),Shock_dev!$A$1:$CI$1,0),FALSE)</f>
        <v>0.21947414738213214</v>
      </c>
      <c r="AE59" s="52">
        <f>VLOOKUP($B59,Shock_dev!$A$1:$CI$300,MATCH(DATE(AE$1,1,1),Shock_dev!$A$1:$CI$1,0),FALSE)</f>
        <v>0.22178841729957621</v>
      </c>
      <c r="AF59" s="52">
        <f>VLOOKUP($B59,Shock_dev!$A$1:$CI$300,MATCH(DATE(AF$1,1,1),Shock_dev!$A$1:$CI$1,0),FALSE)</f>
        <v>0.22348852615165901</v>
      </c>
      <c r="AG59" s="52"/>
      <c r="AH59" s="65">
        <f t="shared" si="1"/>
        <v>6.3170504043637304E-2</v>
      </c>
      <c r="AI59" s="65">
        <f t="shared" si="2"/>
        <v>0.10353669829620851</v>
      </c>
      <c r="AJ59" s="65">
        <f t="shared" si="3"/>
        <v>0.14177355158303379</v>
      </c>
      <c r="AK59" s="65">
        <f t="shared" si="4"/>
        <v>0.17291545021638263</v>
      </c>
      <c r="AL59" s="65">
        <f t="shared" si="5"/>
        <v>0.20096746857412126</v>
      </c>
      <c r="AM59" s="65">
        <f t="shared" si="6"/>
        <v>0.21905939484470274</v>
      </c>
      <c r="AN59" s="66"/>
      <c r="AO59" s="65">
        <f t="shared" si="7"/>
        <v>8.3353601169922908E-2</v>
      </c>
      <c r="AP59" s="65">
        <f t="shared" si="8"/>
        <v>0.1573445008997082</v>
      </c>
      <c r="AQ59" s="65">
        <f t="shared" si="9"/>
        <v>0.210013431709412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0.16008485498327873</v>
      </c>
      <c r="D60" s="52">
        <f>VLOOKUP($B60,Shock_dev!$A$1:$CI$300,MATCH(DATE(D$1,1,1),Shock_dev!$A$1:$CI$1,0),FALSE)</f>
        <v>0.16348947882847614</v>
      </c>
      <c r="E60" s="52">
        <f>VLOOKUP($B60,Shock_dev!$A$1:$CI$300,MATCH(DATE(E$1,1,1),Shock_dev!$A$1:$CI$1,0),FALSE)</f>
        <v>0.1630607008751952</v>
      </c>
      <c r="F60" s="52">
        <f>VLOOKUP($B60,Shock_dev!$A$1:$CI$300,MATCH(DATE(F$1,1,1),Shock_dev!$A$1:$CI$1,0),FALSE)</f>
        <v>0.16195355878777395</v>
      </c>
      <c r="G60" s="52">
        <f>VLOOKUP($B60,Shock_dev!$A$1:$CI$300,MATCH(DATE(G$1,1,1),Shock_dev!$A$1:$CI$1,0),FALSE)</f>
        <v>0.13900825442159889</v>
      </c>
      <c r="H60" s="52">
        <f>VLOOKUP($B60,Shock_dev!$A$1:$CI$300,MATCH(DATE(H$1,1,1),Shock_dev!$A$1:$CI$1,0),FALSE)</f>
        <v>0.14645508758563403</v>
      </c>
      <c r="I60" s="52">
        <f>VLOOKUP($B60,Shock_dev!$A$1:$CI$300,MATCH(DATE(I$1,1,1),Shock_dev!$A$1:$CI$1,0),FALSE)</f>
        <v>0.14584383234227835</v>
      </c>
      <c r="J60" s="52">
        <f>VLOOKUP($B60,Shock_dev!$A$1:$CI$300,MATCH(DATE(J$1,1,1),Shock_dev!$A$1:$CI$1,0),FALSE)</f>
        <v>0.14539654472471633</v>
      </c>
      <c r="K60" s="52">
        <f>VLOOKUP($B60,Shock_dev!$A$1:$CI$300,MATCH(DATE(K$1,1,1),Shock_dev!$A$1:$CI$1,0),FALSE)</f>
        <v>0.14510402591064134</v>
      </c>
      <c r="L60" s="52">
        <f>VLOOKUP($B60,Shock_dev!$A$1:$CI$300,MATCH(DATE(L$1,1,1),Shock_dev!$A$1:$CI$1,0),FALSE)</f>
        <v>0.14312044529503265</v>
      </c>
      <c r="M60" s="52">
        <f>VLOOKUP($B60,Shock_dev!$A$1:$CI$300,MATCH(DATE(M$1,1,1),Shock_dev!$A$1:$CI$1,0),FALSE)</f>
        <v>0.12646573746605408</v>
      </c>
      <c r="N60" s="52">
        <f>VLOOKUP($B60,Shock_dev!$A$1:$CI$300,MATCH(DATE(N$1,1,1),Shock_dev!$A$1:$CI$1,0),FALSE)</f>
        <v>0.12663829025957626</v>
      </c>
      <c r="O60" s="52">
        <f>VLOOKUP($B60,Shock_dev!$A$1:$CI$300,MATCH(DATE(O$1,1,1),Shock_dev!$A$1:$CI$1,0),FALSE)</f>
        <v>0.12721801263654908</v>
      </c>
      <c r="P60" s="52">
        <f>VLOOKUP($B60,Shock_dev!$A$1:$CI$300,MATCH(DATE(P$1,1,1),Shock_dev!$A$1:$CI$1,0),FALSE)</f>
        <v>0.12791993697561829</v>
      </c>
      <c r="Q60" s="52">
        <f>VLOOKUP($B60,Shock_dev!$A$1:$CI$300,MATCH(DATE(Q$1,1,1),Shock_dev!$A$1:$CI$1,0),FALSE)</f>
        <v>0.12511166812168392</v>
      </c>
      <c r="R60" s="52">
        <f>VLOOKUP($B60,Shock_dev!$A$1:$CI$300,MATCH(DATE(R$1,1,1),Shock_dev!$A$1:$CI$1,0),FALSE)</f>
        <v>0.1189332411576451</v>
      </c>
      <c r="S60" s="52">
        <f>VLOOKUP($B60,Shock_dev!$A$1:$CI$300,MATCH(DATE(S$1,1,1),Shock_dev!$A$1:$CI$1,0),FALSE)</f>
        <v>0.11953772753046926</v>
      </c>
      <c r="T60" s="52">
        <f>VLOOKUP($B60,Shock_dev!$A$1:$CI$300,MATCH(DATE(T$1,1,1),Shock_dev!$A$1:$CI$1,0),FALSE)</f>
        <v>0.120198102860909</v>
      </c>
      <c r="U60" s="52">
        <f>VLOOKUP($B60,Shock_dev!$A$1:$CI$300,MATCH(DATE(U$1,1,1),Shock_dev!$A$1:$CI$1,0),FALSE)</f>
        <v>0.12067529940234079</v>
      </c>
      <c r="V60" s="52">
        <f>VLOOKUP($B60,Shock_dev!$A$1:$CI$300,MATCH(DATE(V$1,1,1),Shock_dev!$A$1:$CI$1,0),FALSE)</f>
        <v>0.12649430768620787</v>
      </c>
      <c r="W60" s="52">
        <f>VLOOKUP($B60,Shock_dev!$A$1:$CI$300,MATCH(DATE(W$1,1,1),Shock_dev!$A$1:$CI$1,0),FALSE)</f>
        <v>0.12074371435961337</v>
      </c>
      <c r="X60" s="52">
        <f>VLOOKUP($B60,Shock_dev!$A$1:$CI$300,MATCH(DATE(X$1,1,1),Shock_dev!$A$1:$CI$1,0),FALSE)</f>
        <v>0.12055151739884105</v>
      </c>
      <c r="Y60" s="52">
        <f>VLOOKUP($B60,Shock_dev!$A$1:$CI$300,MATCH(DATE(Y$1,1,1),Shock_dev!$A$1:$CI$1,0),FALSE)</f>
        <v>0.12034173210221906</v>
      </c>
      <c r="Z60" s="52">
        <f>VLOOKUP($B60,Shock_dev!$A$1:$CI$300,MATCH(DATE(Z$1,1,1),Shock_dev!$A$1:$CI$1,0),FALSE)</f>
        <v>0.11993752732997114</v>
      </c>
      <c r="AA60" s="52">
        <f>VLOOKUP($B60,Shock_dev!$A$1:$CI$300,MATCH(DATE(AA$1,1,1),Shock_dev!$A$1:$CI$1,0),FALSE)</f>
        <v>0.11938742598820463</v>
      </c>
      <c r="AB60" s="52">
        <f>VLOOKUP($B60,Shock_dev!$A$1:$CI$300,MATCH(DATE(AB$1,1,1),Shock_dev!$A$1:$CI$1,0),FALSE)</f>
        <v>0.11872102105113998</v>
      </c>
      <c r="AC60" s="52">
        <f>VLOOKUP($B60,Shock_dev!$A$1:$CI$300,MATCH(DATE(AC$1,1,1),Shock_dev!$A$1:$CI$1,0),FALSE)</f>
        <v>0.11795541051309164</v>
      </c>
      <c r="AD60" s="52">
        <f>VLOOKUP($B60,Shock_dev!$A$1:$CI$300,MATCH(DATE(AD$1,1,1),Shock_dev!$A$1:$CI$1,0),FALSE)</f>
        <v>0.11710807667642624</v>
      </c>
      <c r="AE60" s="52">
        <f>VLOOKUP($B60,Shock_dev!$A$1:$CI$300,MATCH(DATE(AE$1,1,1),Shock_dev!$A$1:$CI$1,0),FALSE)</f>
        <v>0.11620032861675322</v>
      </c>
      <c r="AF60" s="52">
        <f>VLOOKUP($B60,Shock_dev!$A$1:$CI$300,MATCH(DATE(AF$1,1,1),Shock_dev!$A$1:$CI$1,0),FALSE)</f>
        <v>0.11522613774233131</v>
      </c>
      <c r="AG60" s="52"/>
      <c r="AH60" s="65">
        <f t="shared" si="1"/>
        <v>0.15751936957926457</v>
      </c>
      <c r="AI60" s="65">
        <f t="shared" si="2"/>
        <v>0.14518398717166053</v>
      </c>
      <c r="AJ60" s="65">
        <f t="shared" si="3"/>
        <v>0.12667072909189633</v>
      </c>
      <c r="AK60" s="65">
        <f t="shared" si="4"/>
        <v>0.12116773572751441</v>
      </c>
      <c r="AL60" s="65">
        <f t="shared" si="5"/>
        <v>0.12019238343576985</v>
      </c>
      <c r="AM60" s="65">
        <f t="shared" si="6"/>
        <v>0.11704219491994849</v>
      </c>
      <c r="AN60" s="66"/>
      <c r="AO60" s="65">
        <f t="shared" si="7"/>
        <v>0.15135167837546254</v>
      </c>
      <c r="AP60" s="65">
        <f t="shared" si="8"/>
        <v>0.12391923240970537</v>
      </c>
      <c r="AQ60" s="65">
        <f t="shared" si="9"/>
        <v>0.11861728917785917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3.6440517275572737E-2</v>
      </c>
      <c r="D61" s="52">
        <f>VLOOKUP($B61,Shock_dev!$A$1:$CI$300,MATCH(DATE(D$1,1,1),Shock_dev!$A$1:$CI$1,0),FALSE)</f>
        <v>3.741486021429874E-2</v>
      </c>
      <c r="E61" s="52">
        <f>VLOOKUP($B61,Shock_dev!$A$1:$CI$300,MATCH(DATE(E$1,1,1),Shock_dev!$A$1:$CI$1,0),FALSE)</f>
        <v>3.7259699004673311E-2</v>
      </c>
      <c r="F61" s="52">
        <f>VLOOKUP($B61,Shock_dev!$A$1:$CI$300,MATCH(DATE(F$1,1,1),Shock_dev!$A$1:$CI$1,0),FALSE)</f>
        <v>3.6891711336241466E-2</v>
      </c>
      <c r="G61" s="52">
        <f>VLOOKUP($B61,Shock_dev!$A$1:$CI$300,MATCH(DATE(G$1,1,1),Shock_dev!$A$1:$CI$1,0),FALSE)</f>
        <v>3.6487068087838075E-2</v>
      </c>
      <c r="H61" s="52">
        <f>VLOOKUP($B61,Shock_dev!$A$1:$CI$300,MATCH(DATE(H$1,1,1),Shock_dev!$A$1:$CI$1,0),FALSE)</f>
        <v>3.6083960070766988E-2</v>
      </c>
      <c r="I61" s="52">
        <f>VLOOKUP($B61,Shock_dev!$A$1:$CI$300,MATCH(DATE(I$1,1,1),Shock_dev!$A$1:$CI$1,0),FALSE)</f>
        <v>3.1136745969581877E-2</v>
      </c>
      <c r="J61" s="52">
        <f>VLOOKUP($B61,Shock_dev!$A$1:$CI$300,MATCH(DATE(J$1,1,1),Shock_dev!$A$1:$CI$1,0),FALSE)</f>
        <v>3.0688950677257635E-2</v>
      </c>
      <c r="K61" s="52">
        <f>VLOOKUP($B61,Shock_dev!$A$1:$CI$300,MATCH(DATE(K$1,1,1),Shock_dev!$A$1:$CI$1,0),FALSE)</f>
        <v>2.4221239009181373E-2</v>
      </c>
      <c r="L61" s="52">
        <f>VLOOKUP($B61,Shock_dev!$A$1:$CI$300,MATCH(DATE(L$1,1,1),Shock_dev!$A$1:$CI$1,0),FALSE)</f>
        <v>2.3822292140463167E-2</v>
      </c>
      <c r="M61" s="52">
        <f>VLOOKUP($B61,Shock_dev!$A$1:$CI$300,MATCH(DATE(M$1,1,1),Shock_dev!$A$1:$CI$1,0),FALSE)</f>
        <v>7.9565886769208713E-2</v>
      </c>
      <c r="N61" s="52">
        <f>VLOOKUP($B61,Shock_dev!$A$1:$CI$300,MATCH(DATE(N$1,1,1),Shock_dev!$A$1:$CI$1,0),FALSE)</f>
        <v>6.9805160807778224E-2</v>
      </c>
      <c r="O61" s="52">
        <f>VLOOKUP($B61,Shock_dev!$A$1:$CI$300,MATCH(DATE(O$1,1,1),Shock_dev!$A$1:$CI$1,0),FALSE)</f>
        <v>6.9139977869071542E-2</v>
      </c>
      <c r="P61" s="52">
        <f>VLOOKUP($B61,Shock_dev!$A$1:$CI$300,MATCH(DATE(P$1,1,1),Shock_dev!$A$1:$CI$1,0),FALSE)</f>
        <v>6.8417691074015907E-2</v>
      </c>
      <c r="Q61" s="52">
        <f>VLOOKUP($B61,Shock_dev!$A$1:$CI$300,MATCH(DATE(Q$1,1,1),Shock_dev!$A$1:$CI$1,0),FALSE)</f>
        <v>6.7689070768037651E-2</v>
      </c>
      <c r="R61" s="52">
        <f>VLOOKUP($B61,Shock_dev!$A$1:$CI$300,MATCH(DATE(R$1,1,1),Shock_dev!$A$1:$CI$1,0),FALSE)</f>
        <v>6.6961802833339468E-2</v>
      </c>
      <c r="S61" s="52">
        <f>VLOOKUP($B61,Shock_dev!$A$1:$CI$300,MATCH(DATE(S$1,1,1),Shock_dev!$A$1:$CI$1,0),FALSE)</f>
        <v>7.216932759218854E-2</v>
      </c>
      <c r="T61" s="52">
        <f>VLOOKUP($B61,Shock_dev!$A$1:$CI$300,MATCH(DATE(T$1,1,1),Shock_dev!$A$1:$CI$1,0),FALSE)</f>
        <v>7.1567743837452721E-2</v>
      </c>
      <c r="U61" s="52">
        <f>VLOOKUP($B61,Shock_dev!$A$1:$CI$300,MATCH(DATE(U$1,1,1),Shock_dev!$A$1:$CI$1,0),FALSE)</f>
        <v>7.0828065194330436E-2</v>
      </c>
      <c r="V61" s="52">
        <f>VLOOKUP($B61,Shock_dev!$A$1:$CI$300,MATCH(DATE(V$1,1,1),Shock_dev!$A$1:$CI$1,0),FALSE)</f>
        <v>7.0067553116548942E-2</v>
      </c>
      <c r="W61" s="52">
        <f>VLOOKUP($B61,Shock_dev!$A$1:$CI$300,MATCH(DATE(W$1,1,1),Shock_dev!$A$1:$CI$1,0),FALSE)</f>
        <v>6.9306555632487402E-2</v>
      </c>
      <c r="X61" s="52">
        <f>VLOOKUP($B61,Shock_dev!$A$1:$CI$300,MATCH(DATE(X$1,1,1),Shock_dev!$A$1:$CI$1,0),FALSE)</f>
        <v>7.4425222483326489E-2</v>
      </c>
      <c r="Y61" s="52">
        <f>VLOOKUP($B61,Shock_dev!$A$1:$CI$300,MATCH(DATE(Y$1,1,1),Shock_dev!$A$1:$CI$1,0),FALSE)</f>
        <v>7.3784929074831362E-2</v>
      </c>
      <c r="Z61" s="52">
        <f>VLOOKUP($B61,Shock_dev!$A$1:$CI$300,MATCH(DATE(Z$1,1,1),Shock_dev!$A$1:$CI$1,0),FALSE)</f>
        <v>7.3007071611272914E-2</v>
      </c>
      <c r="AA61" s="52">
        <f>VLOOKUP($B61,Shock_dev!$A$1:$CI$300,MATCH(DATE(AA$1,1,1),Shock_dev!$A$1:$CI$1,0),FALSE)</f>
        <v>7.2207870013776182E-2</v>
      </c>
      <c r="AB61" s="52">
        <f>VLOOKUP($B61,Shock_dev!$A$1:$CI$300,MATCH(DATE(AB$1,1,1),Shock_dev!$A$1:$CI$1,0),FALSE)</f>
        <v>7.1410674430106402E-2</v>
      </c>
      <c r="AC61" s="52">
        <f>VLOOKUP($B61,Shock_dev!$A$1:$CI$300,MATCH(DATE(AC$1,1,1),Shock_dev!$A$1:$CI$1,0),FALSE)</f>
        <v>7.0617874137378966E-2</v>
      </c>
      <c r="AD61" s="52">
        <f>VLOOKUP($B61,Shock_dev!$A$1:$CI$300,MATCH(DATE(AD$1,1,1),Shock_dev!$A$1:$CI$1,0),FALSE)</f>
        <v>6.9831705366089222E-2</v>
      </c>
      <c r="AE61" s="52">
        <f>VLOOKUP($B61,Shock_dev!$A$1:$CI$300,MATCH(DATE(AE$1,1,1),Shock_dev!$A$1:$CI$1,0),FALSE)</f>
        <v>6.9054462355179105E-2</v>
      </c>
      <c r="AF61" s="52">
        <f>VLOOKUP($B61,Shock_dev!$A$1:$CI$300,MATCH(DATE(AF$1,1,1),Shock_dev!$A$1:$CI$1,0),FALSE)</f>
        <v>6.8281281257201593E-2</v>
      </c>
      <c r="AG61" s="52"/>
      <c r="AH61" s="65">
        <f t="shared" si="1"/>
        <v>3.6898771183724866E-2</v>
      </c>
      <c r="AI61" s="65">
        <f t="shared" si="2"/>
        <v>2.9190637573450206E-2</v>
      </c>
      <c r="AJ61" s="65">
        <f t="shared" si="3"/>
        <v>7.092355745762241E-2</v>
      </c>
      <c r="AK61" s="65">
        <f t="shared" si="4"/>
        <v>7.0318898514772021E-2</v>
      </c>
      <c r="AL61" s="65">
        <f t="shared" si="5"/>
        <v>7.2546329763138864E-2</v>
      </c>
      <c r="AM61" s="65">
        <f t="shared" si="6"/>
        <v>6.9839199509191069E-2</v>
      </c>
      <c r="AN61" s="66"/>
      <c r="AO61" s="65">
        <f t="shared" si="7"/>
        <v>3.3044704378587537E-2</v>
      </c>
      <c r="AP61" s="65">
        <f t="shared" si="8"/>
        <v>7.0621227986197216E-2</v>
      </c>
      <c r="AQ61" s="65">
        <f t="shared" si="9"/>
        <v>7.1192764636164974E-2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4.2019473109435164E-2</v>
      </c>
      <c r="D62" s="52">
        <f>VLOOKUP($B62,Shock_dev!$A$1:$CI$300,MATCH(DATE(D$1,1,1),Shock_dev!$A$1:$CI$1,0),FALSE)</f>
        <v>4.2914901141830268E-2</v>
      </c>
      <c r="E62" s="52">
        <f>VLOOKUP($B62,Shock_dev!$A$1:$CI$300,MATCH(DATE(E$1,1,1),Shock_dev!$A$1:$CI$1,0),FALSE)</f>
        <v>4.2494044320960295E-2</v>
      </c>
      <c r="F62" s="52">
        <f>VLOOKUP($B62,Shock_dev!$A$1:$CI$300,MATCH(DATE(F$1,1,1),Shock_dev!$A$1:$CI$1,0),FALSE)</f>
        <v>4.1781792593950214E-2</v>
      </c>
      <c r="G62" s="52">
        <f>VLOOKUP($B62,Shock_dev!$A$1:$CI$300,MATCH(DATE(G$1,1,1),Shock_dev!$A$1:$CI$1,0),FALSE)</f>
        <v>4.4488821615219401E-2</v>
      </c>
      <c r="H62" s="52">
        <f>VLOOKUP($B62,Shock_dev!$A$1:$CI$300,MATCH(DATE(H$1,1,1),Shock_dev!$A$1:$CI$1,0),FALSE)</f>
        <v>4.3658185465761598E-2</v>
      </c>
      <c r="I62" s="52">
        <f>VLOOKUP($B62,Shock_dev!$A$1:$CI$300,MATCH(DATE(I$1,1,1),Shock_dev!$A$1:$CI$1,0),FALSE)</f>
        <v>4.2344925700676973E-2</v>
      </c>
      <c r="J62" s="52">
        <f>VLOOKUP($B62,Shock_dev!$A$1:$CI$300,MATCH(DATE(J$1,1,1),Shock_dev!$A$1:$CI$1,0),FALSE)</f>
        <v>4.1258285928646943E-2</v>
      </c>
      <c r="K62" s="52">
        <f>VLOOKUP($B62,Shock_dev!$A$1:$CI$300,MATCH(DATE(K$1,1,1),Shock_dev!$A$1:$CI$1,0),FALSE)</f>
        <v>3.9698665305786481E-2</v>
      </c>
      <c r="L62" s="52">
        <f>VLOOKUP($B62,Shock_dev!$A$1:$CI$300,MATCH(DATE(L$1,1,1),Shock_dev!$A$1:$CI$1,0),FALSE)</f>
        <v>3.9789888017910342E-2</v>
      </c>
      <c r="M62" s="52">
        <f>VLOOKUP($B62,Shock_dev!$A$1:$CI$300,MATCH(DATE(M$1,1,1),Shock_dev!$A$1:$CI$1,0),FALSE)</f>
        <v>5.1339833393335033E-2</v>
      </c>
      <c r="N62" s="52">
        <f>VLOOKUP($B62,Shock_dev!$A$1:$CI$300,MATCH(DATE(N$1,1,1),Shock_dev!$A$1:$CI$1,0),FALSE)</f>
        <v>4.9331141854319027E-2</v>
      </c>
      <c r="O62" s="52">
        <f>VLOOKUP($B62,Shock_dev!$A$1:$CI$300,MATCH(DATE(O$1,1,1),Shock_dev!$A$1:$CI$1,0),FALSE)</f>
        <v>4.7703933155768798E-2</v>
      </c>
      <c r="P62" s="52">
        <f>VLOOKUP($B62,Shock_dev!$A$1:$CI$300,MATCH(DATE(P$1,1,1),Shock_dev!$A$1:$CI$1,0),FALSE)</f>
        <v>4.5998935170189069E-2</v>
      </c>
      <c r="Q62" s="52">
        <f>VLOOKUP($B62,Shock_dev!$A$1:$CI$300,MATCH(DATE(Q$1,1,1),Shock_dev!$A$1:$CI$1,0),FALSE)</f>
        <v>4.4305594730103225E-2</v>
      </c>
      <c r="R62" s="52">
        <f>VLOOKUP($B62,Shock_dev!$A$1:$CI$300,MATCH(DATE(R$1,1,1),Shock_dev!$A$1:$CI$1,0),FALSE)</f>
        <v>4.2621930963417008E-2</v>
      </c>
      <c r="S62" s="52">
        <f>VLOOKUP($B62,Shock_dev!$A$1:$CI$300,MATCH(DATE(S$1,1,1),Shock_dev!$A$1:$CI$1,0),FALSE)</f>
        <v>4.1432267957164037E-2</v>
      </c>
      <c r="T62" s="52">
        <f>VLOOKUP($B62,Shock_dev!$A$1:$CI$300,MATCH(DATE(T$1,1,1),Shock_dev!$A$1:$CI$1,0),FALSE)</f>
        <v>3.9924800147086263E-2</v>
      </c>
      <c r="U62" s="52">
        <f>VLOOKUP($B62,Shock_dev!$A$1:$CI$300,MATCH(DATE(U$1,1,1),Shock_dev!$A$1:$CI$1,0),FALSE)</f>
        <v>3.8523210075502592E-2</v>
      </c>
      <c r="V62" s="52">
        <f>VLOOKUP($B62,Shock_dev!$A$1:$CI$300,MATCH(DATE(V$1,1,1),Shock_dev!$A$1:$CI$1,0),FALSE)</f>
        <v>3.9384079478199649E-2</v>
      </c>
      <c r="W62" s="52">
        <f>VLOOKUP($B62,Shock_dev!$A$1:$CI$300,MATCH(DATE(W$1,1,1),Shock_dev!$A$1:$CI$1,0),FALSE)</f>
        <v>3.8281091460007362E-2</v>
      </c>
      <c r="X62" s="52">
        <f>VLOOKUP($B62,Shock_dev!$A$1:$CI$300,MATCH(DATE(X$1,1,1),Shock_dev!$A$1:$CI$1,0),FALSE)</f>
        <v>3.7675295474162714E-2</v>
      </c>
      <c r="Y62" s="52">
        <f>VLOOKUP($B62,Shock_dev!$A$1:$CI$300,MATCH(DATE(Y$1,1,1),Shock_dev!$A$1:$CI$1,0),FALSE)</f>
        <v>3.6768356730627484E-2</v>
      </c>
      <c r="Z62" s="52">
        <f>VLOOKUP($B62,Shock_dev!$A$1:$CI$300,MATCH(DATE(Z$1,1,1),Shock_dev!$A$1:$CI$1,0),FALSE)</f>
        <v>3.5948914837028452E-2</v>
      </c>
      <c r="AA62" s="52">
        <f>VLOOKUP($B62,Shock_dev!$A$1:$CI$300,MATCH(DATE(AA$1,1,1),Shock_dev!$A$1:$CI$1,0),FALSE)</f>
        <v>3.5215804758307302E-2</v>
      </c>
      <c r="AB62" s="52">
        <f>VLOOKUP($B62,Shock_dev!$A$1:$CI$300,MATCH(DATE(AB$1,1,1),Shock_dev!$A$1:$CI$1,0),FALSE)</f>
        <v>3.4556309347577932E-2</v>
      </c>
      <c r="AC62" s="52">
        <f>VLOOKUP($B62,Shock_dev!$A$1:$CI$300,MATCH(DATE(AC$1,1,1),Shock_dev!$A$1:$CI$1,0),FALSE)</f>
        <v>3.3962267708776687E-2</v>
      </c>
      <c r="AD62" s="52">
        <f>VLOOKUP($B62,Shock_dev!$A$1:$CI$300,MATCH(DATE(AD$1,1,1),Shock_dev!$A$1:$CI$1,0),FALSE)</f>
        <v>3.3417390506354443E-2</v>
      </c>
      <c r="AE62" s="52">
        <f>VLOOKUP($B62,Shock_dev!$A$1:$CI$300,MATCH(DATE(AE$1,1,1),Shock_dev!$A$1:$CI$1,0),FALSE)</f>
        <v>3.2916538153248541E-2</v>
      </c>
      <c r="AF62" s="52">
        <f>VLOOKUP($B62,Shock_dev!$A$1:$CI$300,MATCH(DATE(AF$1,1,1),Shock_dev!$A$1:$CI$1,0),FALSE)</f>
        <v>3.2449116723747014E-2</v>
      </c>
      <c r="AG62" s="52"/>
      <c r="AH62" s="65">
        <f t="shared" si="1"/>
        <v>4.273980655627907E-2</v>
      </c>
      <c r="AI62" s="65">
        <f t="shared" si="2"/>
        <v>4.1349990083756463E-2</v>
      </c>
      <c r="AJ62" s="65">
        <f t="shared" si="3"/>
        <v>4.7735887660743034E-2</v>
      </c>
      <c r="AK62" s="65">
        <f t="shared" si="4"/>
        <v>4.0377257724273918E-2</v>
      </c>
      <c r="AL62" s="65">
        <f t="shared" si="5"/>
        <v>3.6777892652026661E-2</v>
      </c>
      <c r="AM62" s="65">
        <f t="shared" si="6"/>
        <v>3.3460324487940923E-2</v>
      </c>
      <c r="AN62" s="66"/>
      <c r="AO62" s="65">
        <f t="shared" si="7"/>
        <v>4.2044898320017766E-2</v>
      </c>
      <c r="AP62" s="65">
        <f t="shared" si="8"/>
        <v>4.4056572692508476E-2</v>
      </c>
      <c r="AQ62" s="65">
        <f t="shared" si="9"/>
        <v>3.5119108569983792E-2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5.0237428612568129E-2</v>
      </c>
      <c r="D63" s="52">
        <f>VLOOKUP($B63,Shock_dev!$A$1:$CI$300,MATCH(DATE(D$1,1,1),Shock_dev!$A$1:$CI$1,0),FALSE)</f>
        <v>5.2288128604104873E-2</v>
      </c>
      <c r="E63" s="52">
        <f>VLOOKUP($B63,Shock_dev!$A$1:$CI$300,MATCH(DATE(E$1,1,1),Shock_dev!$A$1:$CI$1,0),FALSE)</f>
        <v>5.2846414794038829E-2</v>
      </c>
      <c r="F63" s="52">
        <f>VLOOKUP($B63,Shock_dev!$A$1:$CI$300,MATCH(DATE(F$1,1,1),Shock_dev!$A$1:$CI$1,0),FALSE)</f>
        <v>5.301710947054588E-2</v>
      </c>
      <c r="G63" s="52">
        <f>VLOOKUP($B63,Shock_dev!$A$1:$CI$300,MATCH(DATE(G$1,1,1),Shock_dev!$A$1:$CI$1,0),FALSE)</f>
        <v>5.6303422451110391E-2</v>
      </c>
      <c r="H63" s="52">
        <f>VLOOKUP($B63,Shock_dev!$A$1:$CI$300,MATCH(DATE(H$1,1,1),Shock_dev!$A$1:$CI$1,0),FALSE)</f>
        <v>5.7192256334647362E-2</v>
      </c>
      <c r="I63" s="52">
        <f>VLOOKUP($B63,Shock_dev!$A$1:$CI$300,MATCH(DATE(I$1,1,1),Shock_dev!$A$1:$CI$1,0),FALSE)</f>
        <v>5.7466688674191781E-2</v>
      </c>
      <c r="J63" s="52">
        <f>VLOOKUP($B63,Shock_dev!$A$1:$CI$300,MATCH(DATE(J$1,1,1),Shock_dev!$A$1:$CI$1,0),FALSE)</f>
        <v>5.763758131287619E-2</v>
      </c>
      <c r="K63" s="52">
        <f>VLOOKUP($B63,Shock_dev!$A$1:$CI$300,MATCH(DATE(K$1,1,1),Shock_dev!$A$1:$CI$1,0),FALSE)</f>
        <v>5.5517650656099808E-2</v>
      </c>
      <c r="L63" s="52">
        <f>VLOOKUP($B63,Shock_dev!$A$1:$CI$300,MATCH(DATE(L$1,1,1),Shock_dev!$A$1:$CI$1,0),FALSE)</f>
        <v>6.3008830240508101E-2</v>
      </c>
      <c r="M63" s="52">
        <f>VLOOKUP($B63,Shock_dev!$A$1:$CI$300,MATCH(DATE(M$1,1,1),Shock_dev!$A$1:$CI$1,0),FALSE)</f>
        <v>3.4905139127834009E-2</v>
      </c>
      <c r="N63" s="52">
        <f>VLOOKUP($B63,Shock_dev!$A$1:$CI$300,MATCH(DATE(N$1,1,1),Shock_dev!$A$1:$CI$1,0),FALSE)</f>
        <v>3.3329816959659982E-2</v>
      </c>
      <c r="O63" s="52">
        <f>VLOOKUP($B63,Shock_dev!$A$1:$CI$300,MATCH(DATE(O$1,1,1),Shock_dev!$A$1:$CI$1,0),FALSE)</f>
        <v>3.2270779382967948E-2</v>
      </c>
      <c r="P63" s="52">
        <f>VLOOKUP($B63,Shock_dev!$A$1:$CI$300,MATCH(DATE(P$1,1,1),Shock_dev!$A$1:$CI$1,0),FALSE)</f>
        <v>3.1275710779838969E-2</v>
      </c>
      <c r="Q63" s="52">
        <f>VLOOKUP($B63,Shock_dev!$A$1:$CI$300,MATCH(DATE(Q$1,1,1),Shock_dev!$A$1:$CI$1,0),FALSE)</f>
        <v>3.8234757743734235E-2</v>
      </c>
      <c r="R63" s="52">
        <f>VLOOKUP($B63,Shock_dev!$A$1:$CI$300,MATCH(DATE(R$1,1,1),Shock_dev!$A$1:$CI$1,0),FALSE)</f>
        <v>3.7435303997565235E-2</v>
      </c>
      <c r="S63" s="52">
        <f>VLOOKUP($B63,Shock_dev!$A$1:$CI$300,MATCH(DATE(S$1,1,1),Shock_dev!$A$1:$CI$1,0),FALSE)</f>
        <v>3.6496813056887997E-2</v>
      </c>
      <c r="T63" s="52">
        <f>VLOOKUP($B63,Shock_dev!$A$1:$CI$300,MATCH(DATE(T$1,1,1),Shock_dev!$A$1:$CI$1,0),FALSE)</f>
        <v>3.5606319765986161E-2</v>
      </c>
      <c r="U63" s="52">
        <f>VLOOKUP($B63,Shock_dev!$A$1:$CI$300,MATCH(DATE(U$1,1,1),Shock_dev!$A$1:$CI$1,0),FALSE)</f>
        <v>3.4797132042300234E-2</v>
      </c>
      <c r="V63" s="52">
        <f>VLOOKUP($B63,Shock_dev!$A$1:$CI$300,MATCH(DATE(V$1,1,1),Shock_dev!$A$1:$CI$1,0),FALSE)</f>
        <v>4.3621244338034548E-2</v>
      </c>
      <c r="W63" s="52">
        <f>VLOOKUP($B63,Shock_dev!$A$1:$CI$300,MATCH(DATE(W$1,1,1),Shock_dev!$A$1:$CI$1,0),FALSE)</f>
        <v>4.1848369466814306E-2</v>
      </c>
      <c r="X63" s="52">
        <f>VLOOKUP($B63,Shock_dev!$A$1:$CI$300,MATCH(DATE(X$1,1,1),Shock_dev!$A$1:$CI$1,0),FALSE)</f>
        <v>4.1259140354690652E-2</v>
      </c>
      <c r="Y63" s="52">
        <f>VLOOKUP($B63,Shock_dev!$A$1:$CI$300,MATCH(DATE(Y$1,1,1),Shock_dev!$A$1:$CI$1,0),FALSE)</f>
        <v>4.0768563762070623E-2</v>
      </c>
      <c r="Z63" s="52">
        <f>VLOOKUP($B63,Shock_dev!$A$1:$CI$300,MATCH(DATE(Z$1,1,1),Shock_dev!$A$1:$CI$1,0),FALSE)</f>
        <v>4.0345905691184951E-2</v>
      </c>
      <c r="AA63" s="52">
        <f>VLOOKUP($B63,Shock_dev!$A$1:$CI$300,MATCH(DATE(AA$1,1,1),Shock_dev!$A$1:$CI$1,0),FALSE)</f>
        <v>3.9995062821452085E-2</v>
      </c>
      <c r="AB63" s="52">
        <f>VLOOKUP($B63,Shock_dev!$A$1:$CI$300,MATCH(DATE(AB$1,1,1),Shock_dev!$A$1:$CI$1,0),FALSE)</f>
        <v>3.970230121421027E-2</v>
      </c>
      <c r="AC63" s="52">
        <f>VLOOKUP($B63,Shock_dev!$A$1:$CI$300,MATCH(DATE(AC$1,1,1),Shock_dev!$A$1:$CI$1,0),FALSE)</f>
        <v>3.9459995901384742E-2</v>
      </c>
      <c r="AD63" s="52">
        <f>VLOOKUP($B63,Shock_dev!$A$1:$CI$300,MATCH(DATE(AD$1,1,1),Shock_dev!$A$1:$CI$1,0),FALSE)</f>
        <v>3.9254830168717288E-2</v>
      </c>
      <c r="AE63" s="52">
        <f>VLOOKUP($B63,Shock_dev!$A$1:$CI$300,MATCH(DATE(AE$1,1,1),Shock_dev!$A$1:$CI$1,0),FALSE)</f>
        <v>3.9079802470198335E-2</v>
      </c>
      <c r="AF63" s="52">
        <f>VLOOKUP($B63,Shock_dev!$A$1:$CI$300,MATCH(DATE(AF$1,1,1),Shock_dev!$A$1:$CI$1,0),FALSE)</f>
        <v>3.8928678214863593E-2</v>
      </c>
      <c r="AG63" s="52"/>
      <c r="AH63" s="65">
        <f t="shared" si="1"/>
        <v>5.2938500786473622E-2</v>
      </c>
      <c r="AI63" s="65">
        <f t="shared" si="2"/>
        <v>5.8164601443664643E-2</v>
      </c>
      <c r="AJ63" s="65">
        <f t="shared" si="3"/>
        <v>3.4003240798807031E-2</v>
      </c>
      <c r="AK63" s="65">
        <f t="shared" si="4"/>
        <v>3.7591362640154835E-2</v>
      </c>
      <c r="AL63" s="65">
        <f t="shared" si="5"/>
        <v>4.084340841924252E-2</v>
      </c>
      <c r="AM63" s="65">
        <f t="shared" si="6"/>
        <v>3.9285121593874844E-2</v>
      </c>
      <c r="AN63" s="66"/>
      <c r="AO63" s="65">
        <f t="shared" si="7"/>
        <v>5.5551551115069132E-2</v>
      </c>
      <c r="AP63" s="65">
        <f t="shared" si="8"/>
        <v>3.5797301719480937E-2</v>
      </c>
      <c r="AQ63" s="65">
        <f t="shared" si="9"/>
        <v>4.0064265006558686E-2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2.0055730498614036E-2</v>
      </c>
      <c r="D64" s="52">
        <f>VLOOKUP($B64,Shock_dev!$A$1:$CI$300,MATCH(DATE(D$1,1,1),Shock_dev!$A$1:$CI$1,0),FALSE)</f>
        <v>2.1773735433853362E-2</v>
      </c>
      <c r="E64" s="52">
        <f>VLOOKUP($B64,Shock_dev!$A$1:$CI$300,MATCH(DATE(E$1,1,1),Shock_dev!$A$1:$CI$1,0),FALSE)</f>
        <v>2.3017760807265718E-2</v>
      </c>
      <c r="F64" s="52">
        <f>VLOOKUP($B64,Shock_dev!$A$1:$CI$300,MATCH(DATE(F$1,1,1),Shock_dev!$A$1:$CI$1,0),FALSE)</f>
        <v>2.3192866281715723E-2</v>
      </c>
      <c r="G64" s="52">
        <f>VLOOKUP($B64,Shock_dev!$A$1:$CI$300,MATCH(DATE(G$1,1,1),Shock_dev!$A$1:$CI$1,0),FALSE)</f>
        <v>3.0659863438125996E-2</v>
      </c>
      <c r="H64" s="52">
        <f>VLOOKUP($B64,Shock_dev!$A$1:$CI$300,MATCH(DATE(H$1,1,1),Shock_dev!$A$1:$CI$1,0),FALSE)</f>
        <v>3.1375659307544185E-2</v>
      </c>
      <c r="I64" s="52">
        <f>VLOOKUP($B64,Shock_dev!$A$1:$CI$300,MATCH(DATE(I$1,1,1),Shock_dev!$A$1:$CI$1,0),FALSE)</f>
        <v>3.0626162635197626E-2</v>
      </c>
      <c r="J64" s="52">
        <f>VLOOKUP($B64,Shock_dev!$A$1:$CI$300,MATCH(DATE(J$1,1,1),Shock_dev!$A$1:$CI$1,0),FALSE)</f>
        <v>3.0805774170513521E-2</v>
      </c>
      <c r="K64" s="52">
        <f>VLOOKUP($B64,Shock_dev!$A$1:$CI$300,MATCH(DATE(K$1,1,1),Shock_dev!$A$1:$CI$1,0),FALSE)</f>
        <v>3.0604865527306027E-2</v>
      </c>
      <c r="L64" s="52">
        <f>VLOOKUP($B64,Shock_dev!$A$1:$CI$300,MATCH(DATE(L$1,1,1),Shock_dev!$A$1:$CI$1,0),FALSE)</f>
        <v>2.8351875013478245E-2</v>
      </c>
      <c r="M64" s="52">
        <f>VLOOKUP($B64,Shock_dev!$A$1:$CI$300,MATCH(DATE(M$1,1,1),Shock_dev!$A$1:$CI$1,0),FALSE)</f>
        <v>4.1122054508141118E-2</v>
      </c>
      <c r="N64" s="52">
        <f>VLOOKUP($B64,Shock_dev!$A$1:$CI$300,MATCH(DATE(N$1,1,1),Shock_dev!$A$1:$CI$1,0),FALSE)</f>
        <v>3.8591395932948538E-2</v>
      </c>
      <c r="O64" s="52">
        <f>VLOOKUP($B64,Shock_dev!$A$1:$CI$300,MATCH(DATE(O$1,1,1),Shock_dev!$A$1:$CI$1,0),FALSE)</f>
        <v>3.7913405647586523E-2</v>
      </c>
      <c r="P64" s="52">
        <f>VLOOKUP($B64,Shock_dev!$A$1:$CI$300,MATCH(DATE(P$1,1,1),Shock_dev!$A$1:$CI$1,0),FALSE)</f>
        <v>3.7239849878093645E-2</v>
      </c>
      <c r="Q64" s="52">
        <f>VLOOKUP($B64,Shock_dev!$A$1:$CI$300,MATCH(DATE(Q$1,1,1),Shock_dev!$A$1:$CI$1,0),FALSE)</f>
        <v>3.8895042207629973E-2</v>
      </c>
      <c r="R64" s="52">
        <f>VLOOKUP($B64,Shock_dev!$A$1:$CI$300,MATCH(DATE(R$1,1,1),Shock_dev!$A$1:$CI$1,0),FALSE)</f>
        <v>3.8268274195802893E-2</v>
      </c>
      <c r="S64" s="52">
        <f>VLOOKUP($B64,Shock_dev!$A$1:$CI$300,MATCH(DATE(S$1,1,1),Shock_dev!$A$1:$CI$1,0),FALSE)</f>
        <v>3.886583284156863E-2</v>
      </c>
      <c r="T64" s="52">
        <f>VLOOKUP($B64,Shock_dev!$A$1:$CI$300,MATCH(DATE(T$1,1,1),Shock_dev!$A$1:$CI$1,0),FALSE)</f>
        <v>3.8254348193588444E-2</v>
      </c>
      <c r="U64" s="52">
        <f>VLOOKUP($B64,Shock_dev!$A$1:$CI$300,MATCH(DATE(U$1,1,1),Shock_dev!$A$1:$CI$1,0),FALSE)</f>
        <v>3.7625069217684361E-2</v>
      </c>
      <c r="V64" s="52">
        <f>VLOOKUP($B64,Shock_dev!$A$1:$CI$300,MATCH(DATE(V$1,1,1),Shock_dev!$A$1:$CI$1,0),FALSE)</f>
        <v>4.8584293510018972E-2</v>
      </c>
      <c r="W64" s="52">
        <f>VLOOKUP($B64,Shock_dev!$A$1:$CI$300,MATCH(DATE(W$1,1,1),Shock_dev!$A$1:$CI$1,0),FALSE)</f>
        <v>4.8133438884129603E-2</v>
      </c>
      <c r="X64" s="52">
        <f>VLOOKUP($B64,Shock_dev!$A$1:$CI$300,MATCH(DATE(X$1,1,1),Shock_dev!$A$1:$CI$1,0),FALSE)</f>
        <v>4.8706507707271612E-2</v>
      </c>
      <c r="Y64" s="52">
        <f>VLOOKUP($B64,Shock_dev!$A$1:$CI$300,MATCH(DATE(Y$1,1,1),Shock_dev!$A$1:$CI$1,0),FALSE)</f>
        <v>5.5470375315930909E-2</v>
      </c>
      <c r="Z64" s="52">
        <f>VLOOKUP($B64,Shock_dev!$A$1:$CI$300,MATCH(DATE(Z$1,1,1),Shock_dev!$A$1:$CI$1,0),FALSE)</f>
        <v>5.4877377630748285E-2</v>
      </c>
      <c r="AA64" s="52">
        <f>VLOOKUP($B64,Shock_dev!$A$1:$CI$300,MATCH(DATE(AA$1,1,1),Shock_dev!$A$1:$CI$1,0),FALSE)</f>
        <v>5.4145561721633408E-2</v>
      </c>
      <c r="AB64" s="52">
        <f>VLOOKUP($B64,Shock_dev!$A$1:$CI$300,MATCH(DATE(AB$1,1,1),Shock_dev!$A$1:$CI$1,0),FALSE)</f>
        <v>5.3403181008855591E-2</v>
      </c>
      <c r="AC64" s="52">
        <f>VLOOKUP($B64,Shock_dev!$A$1:$CI$300,MATCH(DATE(AC$1,1,1),Shock_dev!$A$1:$CI$1,0),FALSE)</f>
        <v>5.267209791945425E-2</v>
      </c>
      <c r="AD64" s="52">
        <f>VLOOKUP($B64,Shock_dev!$A$1:$CI$300,MATCH(DATE(AD$1,1,1),Shock_dev!$A$1:$CI$1,0),FALSE)</f>
        <v>5.194934406827089E-2</v>
      </c>
      <c r="AE64" s="52">
        <f>VLOOKUP($B64,Shock_dev!$A$1:$CI$300,MATCH(DATE(AE$1,1,1),Shock_dev!$A$1:$CI$1,0),FALSE)</f>
        <v>5.1235075611576482E-2</v>
      </c>
      <c r="AF64" s="52">
        <f>VLOOKUP($B64,Shock_dev!$A$1:$CI$300,MATCH(DATE(AF$1,1,1),Shock_dev!$A$1:$CI$1,0),FALSE)</f>
        <v>5.0527355416205538E-2</v>
      </c>
      <c r="AG64" s="52"/>
      <c r="AH64" s="65">
        <f t="shared" si="1"/>
        <v>2.373999129191497E-2</v>
      </c>
      <c r="AI64" s="65">
        <f t="shared" si="2"/>
        <v>3.0352867330807921E-2</v>
      </c>
      <c r="AJ64" s="65">
        <f t="shared" si="3"/>
        <v>3.875234963487996E-2</v>
      </c>
      <c r="AK64" s="65">
        <f t="shared" si="4"/>
        <v>4.0319563591732659E-2</v>
      </c>
      <c r="AL64" s="65">
        <f t="shared" si="5"/>
        <v>5.2266652251942769E-2</v>
      </c>
      <c r="AM64" s="65">
        <f t="shared" si="6"/>
        <v>5.1957410804872553E-2</v>
      </c>
      <c r="AN64" s="66"/>
      <c r="AO64" s="65">
        <f t="shared" si="7"/>
        <v>2.7046429311361447E-2</v>
      </c>
      <c r="AP64" s="65">
        <f t="shared" si="8"/>
        <v>3.9535956613306306E-2</v>
      </c>
      <c r="AQ64" s="65">
        <f t="shared" si="9"/>
        <v>5.2112031528407661E-2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5.3157904362145152E-4</v>
      </c>
      <c r="D65" s="52">
        <f>VLOOKUP($B65,Shock_dev!$A$1:$CI$300,MATCH(DATE(D$1,1,1),Shock_dev!$A$1:$CI$1,0),FALSE)</f>
        <v>6.2275783320589885E-4</v>
      </c>
      <c r="E65" s="52">
        <f>VLOOKUP($B65,Shock_dev!$A$1:$CI$300,MATCH(DATE(E$1,1,1),Shock_dev!$A$1:$CI$1,0),FALSE)</f>
        <v>6.7137151143044111E-4</v>
      </c>
      <c r="F65" s="52">
        <f>VLOOKUP($B65,Shock_dev!$A$1:$CI$300,MATCH(DATE(F$1,1,1),Shock_dev!$A$1:$CI$1,0),FALSE)</f>
        <v>6.9704738987226458E-4</v>
      </c>
      <c r="G65" s="52">
        <f>VLOOKUP($B65,Shock_dev!$A$1:$CI$300,MATCH(DATE(G$1,1,1),Shock_dev!$A$1:$CI$1,0),FALSE)</f>
        <v>7.076518088512168E-4</v>
      </c>
      <c r="H65" s="52">
        <f>VLOOKUP($B65,Shock_dev!$A$1:$CI$300,MATCH(DATE(H$1,1,1),Shock_dev!$A$1:$CI$1,0),FALSE)</f>
        <v>7.1924743974658236E-4</v>
      </c>
      <c r="I65" s="52">
        <f>VLOOKUP($B65,Shock_dev!$A$1:$CI$300,MATCH(DATE(I$1,1,1),Shock_dev!$A$1:$CI$1,0),FALSE)</f>
        <v>7.2373373275679519E-4</v>
      </c>
      <c r="J65" s="52">
        <f>VLOOKUP($B65,Shock_dev!$A$1:$CI$300,MATCH(DATE(J$1,1,1),Shock_dev!$A$1:$CI$1,0),FALSE)</f>
        <v>7.3776203767201643E-4</v>
      </c>
      <c r="K65" s="52">
        <f>VLOOKUP($B65,Shock_dev!$A$1:$CI$300,MATCH(DATE(K$1,1,1),Shock_dev!$A$1:$CI$1,0),FALSE)</f>
        <v>7.4989095059592328E-4</v>
      </c>
      <c r="L65" s="52">
        <f>VLOOKUP($B65,Shock_dev!$A$1:$CI$300,MATCH(DATE(L$1,1,1),Shock_dev!$A$1:$CI$1,0),FALSE)</f>
        <v>7.6433816188277263E-4</v>
      </c>
      <c r="M65" s="52">
        <f>VLOOKUP($B65,Shock_dev!$A$1:$CI$300,MATCH(DATE(M$1,1,1),Shock_dev!$A$1:$CI$1,0),FALSE)</f>
        <v>7.9003470619427765E-4</v>
      </c>
      <c r="N65" s="52">
        <f>VLOOKUP($B65,Shock_dev!$A$1:$CI$300,MATCH(DATE(N$1,1,1),Shock_dev!$A$1:$CI$1,0),FALSE)</f>
        <v>8.057549421089734E-4</v>
      </c>
      <c r="O65" s="52">
        <f>VLOOKUP($B65,Shock_dev!$A$1:$CI$300,MATCH(DATE(O$1,1,1),Shock_dev!$A$1:$CI$1,0),FALSE)</f>
        <v>8.1126494482925001E-4</v>
      </c>
      <c r="P65" s="52">
        <f>VLOOKUP($B65,Shock_dev!$A$1:$CI$300,MATCH(DATE(P$1,1,1),Shock_dev!$A$1:$CI$1,0),FALSE)</f>
        <v>8.1274707930085511E-4</v>
      </c>
      <c r="Q65" s="52">
        <f>VLOOKUP($B65,Shock_dev!$A$1:$CI$300,MATCH(DATE(Q$1,1,1),Shock_dev!$A$1:$CI$1,0),FALSE)</f>
        <v>8.2177735035292375E-4</v>
      </c>
      <c r="R65" s="52">
        <f>VLOOKUP($B65,Shock_dev!$A$1:$CI$300,MATCH(DATE(R$1,1,1),Shock_dev!$A$1:$CI$1,0),FALSE)</f>
        <v>8.2240678505286129E-4</v>
      </c>
      <c r="S65" s="52">
        <f>VLOOKUP($B65,Shock_dev!$A$1:$CI$300,MATCH(DATE(S$1,1,1),Shock_dev!$A$1:$CI$1,0),FALSE)</f>
        <v>8.2891533210851544E-4</v>
      </c>
      <c r="T65" s="52">
        <f>VLOOKUP($B65,Shock_dev!$A$1:$CI$300,MATCH(DATE(T$1,1,1),Shock_dev!$A$1:$CI$1,0),FALSE)</f>
        <v>8.3976823243242602E-4</v>
      </c>
      <c r="U65" s="52">
        <f>VLOOKUP($B65,Shock_dev!$A$1:$CI$300,MATCH(DATE(U$1,1,1),Shock_dev!$A$1:$CI$1,0),FALSE)</f>
        <v>8.4842703274988854E-4</v>
      </c>
      <c r="V65" s="52">
        <f>VLOOKUP($B65,Shock_dev!$A$1:$CI$300,MATCH(DATE(V$1,1,1),Shock_dev!$A$1:$CI$1,0),FALSE)</f>
        <v>8.6381952013288147E-4</v>
      </c>
      <c r="W65" s="52">
        <f>VLOOKUP($B65,Shock_dev!$A$1:$CI$300,MATCH(DATE(W$1,1,1),Shock_dev!$A$1:$CI$1,0),FALSE)</f>
        <v>8.7724292153963939E-4</v>
      </c>
      <c r="X65" s="52">
        <f>VLOOKUP($B65,Shock_dev!$A$1:$CI$300,MATCH(DATE(X$1,1,1),Shock_dev!$A$1:$CI$1,0),FALSE)</f>
        <v>8.8982649264115901E-4</v>
      </c>
      <c r="Y65" s="52">
        <f>VLOOKUP($B65,Shock_dev!$A$1:$CI$300,MATCH(DATE(Y$1,1,1),Shock_dev!$A$1:$CI$1,0),FALSE)</f>
        <v>9.0868893177526594E-4</v>
      </c>
      <c r="Z65" s="52">
        <f>VLOOKUP($B65,Shock_dev!$A$1:$CI$300,MATCH(DATE(Z$1,1,1),Shock_dev!$A$1:$CI$1,0),FALSE)</f>
        <v>9.2218805421317518E-4</v>
      </c>
      <c r="AA65" s="52">
        <f>VLOOKUP($B65,Shock_dev!$A$1:$CI$300,MATCH(DATE(AA$1,1,1),Shock_dev!$A$1:$CI$1,0),FALSE)</f>
        <v>9.3250011813792138E-4</v>
      </c>
      <c r="AB65" s="52">
        <f>VLOOKUP($B65,Shock_dev!$A$1:$CI$300,MATCH(DATE(AB$1,1,1),Shock_dev!$A$1:$CI$1,0),FALSE)</f>
        <v>9.4248693835165124E-4</v>
      </c>
      <c r="AC65" s="52">
        <f>VLOOKUP($B65,Shock_dev!$A$1:$CI$300,MATCH(DATE(AC$1,1,1),Shock_dev!$A$1:$CI$1,0),FALSE)</f>
        <v>9.5245497839069868E-4</v>
      </c>
      <c r="AD65" s="52">
        <f>VLOOKUP($B65,Shock_dev!$A$1:$CI$300,MATCH(DATE(AD$1,1,1),Shock_dev!$A$1:$CI$1,0),FALSE)</f>
        <v>9.5793608752355096E-4</v>
      </c>
      <c r="AE65" s="52">
        <f>VLOOKUP($B65,Shock_dev!$A$1:$CI$300,MATCH(DATE(AE$1,1,1),Shock_dev!$A$1:$CI$1,0),FALSE)</f>
        <v>9.6378883406696939E-4</v>
      </c>
      <c r="AF65" s="52">
        <f>VLOOKUP($B65,Shock_dev!$A$1:$CI$300,MATCH(DATE(AF$1,1,1),Shock_dev!$A$1:$CI$1,0),FALSE)</f>
        <v>9.6621436972719771E-4</v>
      </c>
      <c r="AG65" s="52"/>
      <c r="AH65" s="65">
        <f t="shared" si="1"/>
        <v>6.4608151739625459E-4</v>
      </c>
      <c r="AI65" s="65">
        <f t="shared" si="2"/>
        <v>7.3899446453081798E-4</v>
      </c>
      <c r="AJ65" s="65">
        <f t="shared" si="3"/>
        <v>8.0831580455725598E-4</v>
      </c>
      <c r="AK65" s="65">
        <f t="shared" si="4"/>
        <v>8.4066738049531453E-4</v>
      </c>
      <c r="AL65" s="65">
        <f t="shared" si="5"/>
        <v>9.0608930366143216E-4</v>
      </c>
      <c r="AM65" s="65">
        <f t="shared" si="6"/>
        <v>9.5657624161201349E-4</v>
      </c>
      <c r="AN65" s="66"/>
      <c r="AO65" s="65">
        <f t="shared" si="7"/>
        <v>6.9253799096353629E-4</v>
      </c>
      <c r="AP65" s="65">
        <f t="shared" si="8"/>
        <v>8.2449159252628531E-4</v>
      </c>
      <c r="AQ65" s="65">
        <f t="shared" si="9"/>
        <v>9.3133277263672282E-4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4.0770949738866524E-2</v>
      </c>
      <c r="D66" s="52">
        <f>VLOOKUP($B66,Shock_dev!$A$1:$CI$300,MATCH(DATE(D$1,1,1),Shock_dev!$A$1:$CI$1,0),FALSE)</f>
        <v>4.2195679234931179E-2</v>
      </c>
      <c r="E66" s="52">
        <f>VLOOKUP($B66,Shock_dev!$A$1:$CI$300,MATCH(DATE(E$1,1,1),Shock_dev!$A$1:$CI$1,0),FALSE)</f>
        <v>4.2404146695745312E-2</v>
      </c>
      <c r="F66" s="52">
        <f>VLOOKUP($B66,Shock_dev!$A$1:$CI$300,MATCH(DATE(F$1,1,1),Shock_dev!$A$1:$CI$1,0),FALSE)</f>
        <v>4.2605393906465137E-2</v>
      </c>
      <c r="G66" s="52">
        <f>VLOOKUP($B66,Shock_dev!$A$1:$CI$300,MATCH(DATE(G$1,1,1),Shock_dev!$A$1:$CI$1,0),FALSE)</f>
        <v>3.9497939112095606E-2</v>
      </c>
      <c r="H66" s="52">
        <f>VLOOKUP($B66,Shock_dev!$A$1:$CI$300,MATCH(DATE(H$1,1,1),Shock_dev!$A$1:$CI$1,0),FALSE)</f>
        <v>3.9713649608962058E-2</v>
      </c>
      <c r="I66" s="52">
        <f>VLOOKUP($B66,Shock_dev!$A$1:$CI$300,MATCH(DATE(I$1,1,1),Shock_dev!$A$1:$CI$1,0),FALSE)</f>
        <v>3.9823900198860798E-2</v>
      </c>
      <c r="J66" s="52">
        <f>VLOOKUP($B66,Shock_dev!$A$1:$CI$300,MATCH(DATE(J$1,1,1),Shock_dev!$A$1:$CI$1,0),FALSE)</f>
        <v>3.9701418115779229E-2</v>
      </c>
      <c r="K66" s="52">
        <f>VLOOKUP($B66,Shock_dev!$A$1:$CI$300,MATCH(DATE(K$1,1,1),Shock_dev!$A$1:$CI$1,0),FALSE)</f>
        <v>3.9475767993277081E-2</v>
      </c>
      <c r="L66" s="52">
        <f>VLOOKUP($B66,Shock_dev!$A$1:$CI$300,MATCH(DATE(L$1,1,1),Shock_dev!$A$1:$CI$1,0),FALSE)</f>
        <v>4.4048272412474818E-2</v>
      </c>
      <c r="M66" s="52">
        <f>VLOOKUP($B66,Shock_dev!$A$1:$CI$300,MATCH(DATE(M$1,1,1),Shock_dev!$A$1:$CI$1,0),FALSE)</f>
        <v>3.2539988071609113E-2</v>
      </c>
      <c r="N66" s="52">
        <f>VLOOKUP($B66,Shock_dev!$A$1:$CI$300,MATCH(DATE(N$1,1,1),Shock_dev!$A$1:$CI$1,0),FALSE)</f>
        <v>3.2669746268176453E-2</v>
      </c>
      <c r="O66" s="52">
        <f>VLOOKUP($B66,Shock_dev!$A$1:$CI$300,MATCH(DATE(O$1,1,1),Shock_dev!$A$1:$CI$1,0),FALSE)</f>
        <v>3.2442846912618804E-2</v>
      </c>
      <c r="P66" s="52">
        <f>VLOOKUP($B66,Shock_dev!$A$1:$CI$300,MATCH(DATE(P$1,1,1),Shock_dev!$A$1:$CI$1,0),FALSE)</f>
        <v>3.236176165137241E-2</v>
      </c>
      <c r="Q66" s="52">
        <f>VLOOKUP($B66,Shock_dev!$A$1:$CI$300,MATCH(DATE(Q$1,1,1),Shock_dev!$A$1:$CI$1,0),FALSE)</f>
        <v>3.2877914986648445E-2</v>
      </c>
      <c r="R66" s="52">
        <f>VLOOKUP($B66,Shock_dev!$A$1:$CI$300,MATCH(DATE(R$1,1,1),Shock_dev!$A$1:$CI$1,0),FALSE)</f>
        <v>3.2894113960437454E-2</v>
      </c>
      <c r="S66" s="52">
        <f>VLOOKUP($B66,Shock_dev!$A$1:$CI$300,MATCH(DATE(S$1,1,1),Shock_dev!$A$1:$CI$1,0),FALSE)</f>
        <v>3.3062363063360141E-2</v>
      </c>
      <c r="T66" s="52">
        <f>VLOOKUP($B66,Shock_dev!$A$1:$CI$300,MATCH(DATE(T$1,1,1),Shock_dev!$A$1:$CI$1,0),FALSE)</f>
        <v>3.2849314830144923E-2</v>
      </c>
      <c r="U66" s="52">
        <f>VLOOKUP($B66,Shock_dev!$A$1:$CI$300,MATCH(DATE(U$1,1,1),Shock_dev!$A$1:$CI$1,0),FALSE)</f>
        <v>3.2535667915362255E-2</v>
      </c>
      <c r="V66" s="52">
        <f>VLOOKUP($B66,Shock_dev!$A$1:$CI$300,MATCH(DATE(V$1,1,1),Shock_dev!$A$1:$CI$1,0),FALSE)</f>
        <v>2.8979252156458288E-2</v>
      </c>
      <c r="W66" s="52">
        <f>VLOOKUP($B66,Shock_dev!$A$1:$CI$300,MATCH(DATE(W$1,1,1),Shock_dev!$A$1:$CI$1,0),FALSE)</f>
        <v>3.0911445533835492E-2</v>
      </c>
      <c r="X66" s="52">
        <f>VLOOKUP($B66,Shock_dev!$A$1:$CI$300,MATCH(DATE(X$1,1,1),Shock_dev!$A$1:$CI$1,0),FALSE)</f>
        <v>3.0644932710543568E-2</v>
      </c>
      <c r="Y66" s="52">
        <f>VLOOKUP($B66,Shock_dev!$A$1:$CI$300,MATCH(DATE(Y$1,1,1),Shock_dev!$A$1:$CI$1,0),FALSE)</f>
        <v>5.7713550123594429E-2</v>
      </c>
      <c r="Z66" s="52">
        <f>VLOOKUP($B66,Shock_dev!$A$1:$CI$300,MATCH(DATE(Z$1,1,1),Shock_dev!$A$1:$CI$1,0),FALSE)</f>
        <v>5.8097666144923996E-2</v>
      </c>
      <c r="AA66" s="52">
        <f>VLOOKUP($B66,Shock_dev!$A$1:$CI$300,MATCH(DATE(AA$1,1,1),Shock_dev!$A$1:$CI$1,0),FALSE)</f>
        <v>5.7673917567769815E-2</v>
      </c>
      <c r="AB66" s="52">
        <f>VLOOKUP($B66,Shock_dev!$A$1:$CI$300,MATCH(DATE(AB$1,1,1),Shock_dev!$A$1:$CI$1,0),FALSE)</f>
        <v>5.710442695182117E-2</v>
      </c>
      <c r="AC66" s="52">
        <f>VLOOKUP($B66,Shock_dev!$A$1:$CI$300,MATCH(DATE(AC$1,1,1),Shock_dev!$A$1:$CI$1,0),FALSE)</f>
        <v>5.6508004979804537E-2</v>
      </c>
      <c r="AD66" s="52">
        <f>VLOOKUP($B66,Shock_dev!$A$1:$CI$300,MATCH(DATE(AD$1,1,1),Shock_dev!$A$1:$CI$1,0),FALSE)</f>
        <v>5.590753743501628E-2</v>
      </c>
      <c r="AE66" s="52">
        <f>VLOOKUP($B66,Shock_dev!$A$1:$CI$300,MATCH(DATE(AE$1,1,1),Shock_dev!$A$1:$CI$1,0),FALSE)</f>
        <v>5.5378890516470866E-2</v>
      </c>
      <c r="AF66" s="52">
        <f>VLOOKUP($B66,Shock_dev!$A$1:$CI$300,MATCH(DATE(AF$1,1,1),Shock_dev!$A$1:$CI$1,0),FALSE)</f>
        <v>5.4777483767975081E-2</v>
      </c>
      <c r="AG66" s="52"/>
      <c r="AH66" s="65">
        <f t="shared" si="1"/>
        <v>4.1494821737620757E-2</v>
      </c>
      <c r="AI66" s="65">
        <f t="shared" si="2"/>
        <v>4.0552601665870804E-2</v>
      </c>
      <c r="AJ66" s="65">
        <f t="shared" si="3"/>
        <v>3.2578451578085046E-2</v>
      </c>
      <c r="AK66" s="65">
        <f t="shared" si="4"/>
        <v>3.2064142385152608E-2</v>
      </c>
      <c r="AL66" s="65">
        <f t="shared" si="5"/>
        <v>4.7008302416133456E-2</v>
      </c>
      <c r="AM66" s="65">
        <f t="shared" si="6"/>
        <v>5.5935268730217591E-2</v>
      </c>
      <c r="AN66" s="66"/>
      <c r="AO66" s="65">
        <f t="shared" si="7"/>
        <v>4.1023711701745777E-2</v>
      </c>
      <c r="AP66" s="65">
        <f t="shared" si="8"/>
        <v>3.2321296981618827E-2</v>
      </c>
      <c r="AQ66" s="65">
        <f t="shared" si="9"/>
        <v>5.1471785573175527E-2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6.6795417531731252E-2</v>
      </c>
      <c r="D67" s="52">
        <f>VLOOKUP($B67,Shock_dev!$A$1:$CI$300,MATCH(DATE(D$1,1,1),Shock_dev!$A$1:$CI$1,0),FALSE)</f>
        <v>6.6578139365118361E-2</v>
      </c>
      <c r="E67" s="52">
        <f>VLOOKUP($B67,Shock_dev!$A$1:$CI$300,MATCH(DATE(E$1,1,1),Shock_dev!$A$1:$CI$1,0),FALSE)</f>
        <v>7.2425231696558762E-2</v>
      </c>
      <c r="F67" s="52">
        <f>VLOOKUP($B67,Shock_dev!$A$1:$CI$300,MATCH(DATE(F$1,1,1),Shock_dev!$A$1:$CI$1,0),FALSE)</f>
        <v>7.6239486998168848E-2</v>
      </c>
      <c r="G67" s="52">
        <f>VLOOKUP($B67,Shock_dev!$A$1:$CI$300,MATCH(DATE(G$1,1,1),Shock_dev!$A$1:$CI$1,0),FALSE)</f>
        <v>7.7951602669586992E-2</v>
      </c>
      <c r="H67" s="52">
        <f>VLOOKUP($B67,Shock_dev!$A$1:$CI$300,MATCH(DATE(H$1,1,1),Shock_dev!$A$1:$CI$1,0),FALSE)</f>
        <v>8.368461848692027E-2</v>
      </c>
      <c r="I67" s="52">
        <f>VLOOKUP($B67,Shock_dev!$A$1:$CI$300,MATCH(DATE(I$1,1,1),Shock_dev!$A$1:$CI$1,0),FALSE)</f>
        <v>7.8881418410215509E-2</v>
      </c>
      <c r="J67" s="52">
        <f>VLOOKUP($B67,Shock_dev!$A$1:$CI$300,MATCH(DATE(J$1,1,1),Shock_dev!$A$1:$CI$1,0),FALSE)</f>
        <v>9.7181145226579238E-2</v>
      </c>
      <c r="K67" s="52">
        <f>VLOOKUP($B67,Shock_dev!$A$1:$CI$300,MATCH(DATE(K$1,1,1),Shock_dev!$A$1:$CI$1,0),FALSE)</f>
        <v>9.0689011088828042E-2</v>
      </c>
      <c r="L67" s="52">
        <f>VLOOKUP($B67,Shock_dev!$A$1:$CI$300,MATCH(DATE(L$1,1,1),Shock_dev!$A$1:$CI$1,0),FALSE)</f>
        <v>0.100172396431025</v>
      </c>
      <c r="M67" s="52">
        <f>VLOOKUP($B67,Shock_dev!$A$1:$CI$300,MATCH(DATE(M$1,1,1),Shock_dev!$A$1:$CI$1,0),FALSE)</f>
        <v>9.8397515132480351E-2</v>
      </c>
      <c r="N67" s="52">
        <f>VLOOKUP($B67,Shock_dev!$A$1:$CI$300,MATCH(DATE(N$1,1,1),Shock_dev!$A$1:$CI$1,0),FALSE)</f>
        <v>8.9488588380547851E-2</v>
      </c>
      <c r="O67" s="52">
        <f>VLOOKUP($B67,Shock_dev!$A$1:$CI$300,MATCH(DATE(O$1,1,1),Shock_dev!$A$1:$CI$1,0),FALSE)</f>
        <v>7.2537498357094235E-2</v>
      </c>
      <c r="P67" s="52">
        <f>VLOOKUP($B67,Shock_dev!$A$1:$CI$300,MATCH(DATE(P$1,1,1),Shock_dev!$A$1:$CI$1,0),FALSE)</f>
        <v>6.3676171885951371E-2</v>
      </c>
      <c r="Q67" s="52">
        <f>VLOOKUP($B67,Shock_dev!$A$1:$CI$300,MATCH(DATE(Q$1,1,1),Shock_dev!$A$1:$CI$1,0),FALSE)</f>
        <v>6.5967942813263264E-2</v>
      </c>
      <c r="R67" s="52">
        <f>VLOOKUP($B67,Shock_dev!$A$1:$CI$300,MATCH(DATE(R$1,1,1),Shock_dev!$A$1:$CI$1,0),FALSE)</f>
        <v>4.877427398660221E-2</v>
      </c>
      <c r="S67" s="52">
        <f>VLOOKUP($B67,Shock_dev!$A$1:$CI$300,MATCH(DATE(S$1,1,1),Shock_dev!$A$1:$CI$1,0),FALSE)</f>
        <v>4.8267770295047328E-2</v>
      </c>
      <c r="T67" s="52">
        <f>VLOOKUP($B67,Shock_dev!$A$1:$CI$300,MATCH(DATE(T$1,1,1),Shock_dev!$A$1:$CI$1,0),FALSE)</f>
        <v>5.654368213098028E-2</v>
      </c>
      <c r="U67" s="52">
        <f>VLOOKUP($B67,Shock_dev!$A$1:$CI$300,MATCH(DATE(U$1,1,1),Shock_dev!$A$1:$CI$1,0),FALSE)</f>
        <v>4.7359215810280533E-2</v>
      </c>
      <c r="V67" s="52">
        <f>VLOOKUP($B67,Shock_dev!$A$1:$CI$300,MATCH(DATE(V$1,1,1),Shock_dev!$A$1:$CI$1,0),FALSE)</f>
        <v>4.6583890193746133E-2</v>
      </c>
      <c r="W67" s="52">
        <f>VLOOKUP($B67,Shock_dev!$A$1:$CI$300,MATCH(DATE(W$1,1,1),Shock_dev!$A$1:$CI$1,0),FALSE)</f>
        <v>5.2893990764619189E-2</v>
      </c>
      <c r="X67" s="52">
        <f>VLOOKUP($B67,Shock_dev!$A$1:$CI$300,MATCH(DATE(X$1,1,1),Shock_dev!$A$1:$CI$1,0),FALSE)</f>
        <v>5.244716873940862E-2</v>
      </c>
      <c r="Y67" s="52">
        <f>VLOOKUP($B67,Shock_dev!$A$1:$CI$300,MATCH(DATE(Y$1,1,1),Shock_dev!$A$1:$CI$1,0),FALSE)</f>
        <v>5.5256676629758555E-2</v>
      </c>
      <c r="Z67" s="52">
        <f>VLOOKUP($B67,Shock_dev!$A$1:$CI$300,MATCH(DATE(Z$1,1,1),Shock_dev!$A$1:$CI$1,0),FALSE)</f>
        <v>5.1250298129140948E-2</v>
      </c>
      <c r="AA67" s="52">
        <f>VLOOKUP($B67,Shock_dev!$A$1:$CI$300,MATCH(DATE(AA$1,1,1),Shock_dev!$A$1:$CI$1,0),FALSE)</f>
        <v>5.7003719040464411E-2</v>
      </c>
      <c r="AB67" s="52">
        <f>VLOOKUP($B67,Shock_dev!$A$1:$CI$300,MATCH(DATE(AB$1,1,1),Shock_dev!$A$1:$CI$1,0),FALSE)</f>
        <v>6.2491871795831738E-2</v>
      </c>
      <c r="AC67" s="52">
        <f>VLOOKUP($B67,Shock_dev!$A$1:$CI$300,MATCH(DATE(AC$1,1,1),Shock_dev!$A$1:$CI$1,0),FALSE)</f>
        <v>6.7894486150163247E-2</v>
      </c>
      <c r="AD67" s="52">
        <f>VLOOKUP($B67,Shock_dev!$A$1:$CI$300,MATCH(DATE(AD$1,1,1),Shock_dev!$A$1:$CI$1,0),FALSE)</f>
        <v>7.1131078414844978E-2</v>
      </c>
      <c r="AE67" s="52">
        <f>VLOOKUP($B67,Shock_dev!$A$1:$CI$300,MATCH(DATE(AE$1,1,1),Shock_dev!$A$1:$CI$1,0),FALSE)</f>
        <v>7.6336637403935467E-2</v>
      </c>
      <c r="AF67" s="52">
        <f>VLOOKUP($B67,Shock_dev!$A$1:$CI$300,MATCH(DATE(AF$1,1,1),Shock_dev!$A$1:$CI$1,0),FALSE)</f>
        <v>7.5682832313158865E-2</v>
      </c>
      <c r="AG67" s="52"/>
      <c r="AH67" s="65">
        <f t="shared" si="1"/>
        <v>7.1997975652232843E-2</v>
      </c>
      <c r="AI67" s="65">
        <f t="shared" si="2"/>
        <v>9.012171792871361E-2</v>
      </c>
      <c r="AJ67" s="65">
        <f t="shared" si="3"/>
        <v>7.8013543313867409E-2</v>
      </c>
      <c r="AK67" s="65">
        <f t="shared" si="4"/>
        <v>4.9505766483331291E-2</v>
      </c>
      <c r="AL67" s="65">
        <f t="shared" si="5"/>
        <v>5.3770370660678343E-2</v>
      </c>
      <c r="AM67" s="65">
        <f t="shared" si="6"/>
        <v>7.0707381215586868E-2</v>
      </c>
      <c r="AN67" s="66"/>
      <c r="AO67" s="65">
        <f t="shared" si="7"/>
        <v>8.1059846790473233E-2</v>
      </c>
      <c r="AP67" s="65">
        <f t="shared" si="8"/>
        <v>6.3759654898599347E-2</v>
      </c>
      <c r="AQ67" s="65">
        <f t="shared" si="9"/>
        <v>6.2238875938132605E-2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0.14261416560581347</v>
      </c>
      <c r="D68" s="52">
        <f>VLOOKUP($B68,Shock_dev!$A$1:$CI$300,MATCH(DATE(D$1,1,1),Shock_dev!$A$1:$CI$1,0),FALSE)</f>
        <v>0.14383361955877719</v>
      </c>
      <c r="E68" s="52">
        <f>VLOOKUP($B68,Shock_dev!$A$1:$CI$300,MATCH(DATE(E$1,1,1),Shock_dev!$A$1:$CI$1,0),FALSE)</f>
        <v>0.14964606525859778</v>
      </c>
      <c r="F68" s="52">
        <f>VLOOKUP($B68,Shock_dev!$A$1:$CI$300,MATCH(DATE(F$1,1,1),Shock_dev!$A$1:$CI$1,0),FALSE)</f>
        <v>0.15278235909435026</v>
      </c>
      <c r="G68" s="52">
        <f>VLOOKUP($B68,Shock_dev!$A$1:$CI$300,MATCH(DATE(G$1,1,1),Shock_dev!$A$1:$CI$1,0),FALSE)</f>
        <v>0.1460193453610471</v>
      </c>
      <c r="H68" s="52">
        <f>VLOOKUP($B68,Shock_dev!$A$1:$CI$300,MATCH(DATE(H$1,1,1),Shock_dev!$A$1:$CI$1,0),FALSE)</f>
        <v>0.1531230474472888</v>
      </c>
      <c r="I68" s="52">
        <f>VLOOKUP($B68,Shock_dev!$A$1:$CI$300,MATCH(DATE(I$1,1,1),Shock_dev!$A$1:$CI$1,0),FALSE)</f>
        <v>0.146897646274189</v>
      </c>
      <c r="J68" s="52">
        <f>VLOOKUP($B68,Shock_dev!$A$1:$CI$300,MATCH(DATE(J$1,1,1),Shock_dev!$A$1:$CI$1,0),FALSE)</f>
        <v>0.16448890616670997</v>
      </c>
      <c r="K68" s="52">
        <f>VLOOKUP($B68,Shock_dev!$A$1:$CI$300,MATCH(DATE(K$1,1,1),Shock_dev!$A$1:$CI$1,0),FALSE)</f>
        <v>0.15641597132756169</v>
      </c>
      <c r="L68" s="52">
        <f>VLOOKUP($B68,Shock_dev!$A$1:$CI$300,MATCH(DATE(L$1,1,1),Shock_dev!$A$1:$CI$1,0),FALSE)</f>
        <v>0.16160396106545344</v>
      </c>
      <c r="M68" s="52">
        <f>VLOOKUP($B68,Shock_dev!$A$1:$CI$300,MATCH(DATE(M$1,1,1),Shock_dev!$A$1:$CI$1,0),FALSE)</f>
        <v>0.19834557368748656</v>
      </c>
      <c r="N68" s="52">
        <f>VLOOKUP($B68,Shock_dev!$A$1:$CI$300,MATCH(DATE(N$1,1,1),Shock_dev!$A$1:$CI$1,0),FALSE)</f>
        <v>0.18793026291541903</v>
      </c>
      <c r="O68" s="52">
        <f>VLOOKUP($B68,Shock_dev!$A$1:$CI$300,MATCH(DATE(O$1,1,1),Shock_dev!$A$1:$CI$1,0),FALSE)</f>
        <v>0.1699285998106945</v>
      </c>
      <c r="P68" s="52">
        <f>VLOOKUP($B68,Shock_dev!$A$1:$CI$300,MATCH(DATE(P$1,1,1),Shock_dev!$A$1:$CI$1,0),FALSE)</f>
        <v>0.1598123913475552</v>
      </c>
      <c r="Q68" s="52">
        <f>VLOOKUP($B68,Shock_dev!$A$1:$CI$300,MATCH(DATE(Q$1,1,1),Shock_dev!$A$1:$CI$1,0),FALSE)</f>
        <v>0.16333266810846525</v>
      </c>
      <c r="R68" s="52">
        <f>VLOOKUP($B68,Shock_dev!$A$1:$CI$300,MATCH(DATE(R$1,1,1),Shock_dev!$A$1:$CI$1,0),FALSE)</f>
        <v>0.14318415867872952</v>
      </c>
      <c r="S68" s="52">
        <f>VLOOKUP($B68,Shock_dev!$A$1:$CI$300,MATCH(DATE(S$1,1,1),Shock_dev!$A$1:$CI$1,0),FALSE)</f>
        <v>0.14222629642149284</v>
      </c>
      <c r="T68" s="52">
        <f>VLOOKUP($B68,Shock_dev!$A$1:$CI$300,MATCH(DATE(T$1,1,1),Shock_dev!$A$1:$CI$1,0),FALSE)</f>
        <v>0.14938283488438991</v>
      </c>
      <c r="U68" s="52">
        <f>VLOOKUP($B68,Shock_dev!$A$1:$CI$300,MATCH(DATE(U$1,1,1),Shock_dev!$A$1:$CI$1,0),FALSE)</f>
        <v>0.1390227111126621</v>
      </c>
      <c r="V68" s="52">
        <f>VLOOKUP($B68,Shock_dev!$A$1:$CI$300,MATCH(DATE(V$1,1,1),Shock_dev!$A$1:$CI$1,0),FALSE)</f>
        <v>0.14664354957419179</v>
      </c>
      <c r="W68" s="52">
        <f>VLOOKUP($B68,Shock_dev!$A$1:$CI$300,MATCH(DATE(W$1,1,1),Shock_dev!$A$1:$CI$1,0),FALSE)</f>
        <v>0.15061221305438588</v>
      </c>
      <c r="X68" s="52">
        <f>VLOOKUP($B68,Shock_dev!$A$1:$CI$300,MATCH(DATE(X$1,1,1),Shock_dev!$A$1:$CI$1,0),FALSE)</f>
        <v>0.14991886213614278</v>
      </c>
      <c r="Y68" s="52">
        <f>VLOOKUP($B68,Shock_dev!$A$1:$CI$300,MATCH(DATE(Y$1,1,1),Shock_dev!$A$1:$CI$1,0),FALSE)</f>
        <v>0.15552451704293127</v>
      </c>
      <c r="Z68" s="52">
        <f>VLOOKUP($B68,Shock_dev!$A$1:$CI$300,MATCH(DATE(Z$1,1,1),Shock_dev!$A$1:$CI$1,0),FALSE)</f>
        <v>0.15053871275373967</v>
      </c>
      <c r="AA68" s="52">
        <f>VLOOKUP($B68,Shock_dev!$A$1:$CI$300,MATCH(DATE(AA$1,1,1),Shock_dev!$A$1:$CI$1,0),FALSE)</f>
        <v>0.15528565548390344</v>
      </c>
      <c r="AB68" s="52">
        <f>VLOOKUP($B68,Shock_dev!$A$1:$CI$300,MATCH(DATE(AB$1,1,1),Shock_dev!$A$1:$CI$1,0),FALSE)</f>
        <v>0.1597837553630013</v>
      </c>
      <c r="AC68" s="52">
        <f>VLOOKUP($B68,Shock_dev!$A$1:$CI$300,MATCH(DATE(AC$1,1,1),Shock_dev!$A$1:$CI$1,0),FALSE)</f>
        <v>0.16421494695895861</v>
      </c>
      <c r="AD68" s="52">
        <f>VLOOKUP($B68,Shock_dev!$A$1:$CI$300,MATCH(DATE(AD$1,1,1),Shock_dev!$A$1:$CI$1,0),FALSE)</f>
        <v>0.16647744765399164</v>
      </c>
      <c r="AE68" s="52">
        <f>VLOOKUP($B68,Shock_dev!$A$1:$CI$300,MATCH(DATE(AE$1,1,1),Shock_dev!$A$1:$CI$1,0),FALSE)</f>
        <v>0.17073777535613005</v>
      </c>
      <c r="AF68" s="52">
        <f>VLOOKUP($B68,Shock_dev!$A$1:$CI$300,MATCH(DATE(AF$1,1,1),Shock_dev!$A$1:$CI$1,0),FALSE)</f>
        <v>0.16910016694678248</v>
      </c>
      <c r="AG68" s="52"/>
      <c r="AH68" s="65">
        <f t="shared" si="1"/>
        <v>0.14697911097571717</v>
      </c>
      <c r="AI68" s="65">
        <f t="shared" si="2"/>
        <v>0.15650590645624057</v>
      </c>
      <c r="AJ68" s="65">
        <f t="shared" si="3"/>
        <v>0.17586989917392409</v>
      </c>
      <c r="AK68" s="65">
        <f t="shared" si="4"/>
        <v>0.14409191013429323</v>
      </c>
      <c r="AL68" s="65">
        <f t="shared" si="5"/>
        <v>0.15237599209422062</v>
      </c>
      <c r="AM68" s="65">
        <f t="shared" si="6"/>
        <v>0.16606281845577281</v>
      </c>
      <c r="AN68" s="66"/>
      <c r="AO68" s="65">
        <f t="shared" si="7"/>
        <v>0.15174250871597889</v>
      </c>
      <c r="AP68" s="65">
        <f t="shared" si="8"/>
        <v>0.15998090465410866</v>
      </c>
      <c r="AQ68" s="65">
        <f t="shared" si="9"/>
        <v>0.15921940527499673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1.384725890694438E-4</v>
      </c>
      <c r="D69" s="52">
        <f>VLOOKUP($B69,Shock_dev!$A$1:$CI$300,MATCH(DATE(D$1,1,1),Shock_dev!$A$1:$CI$1,0),FALSE)</f>
        <v>1.6341501866131043E-4</v>
      </c>
      <c r="E69" s="52">
        <f>VLOOKUP($B69,Shock_dev!$A$1:$CI$300,MATCH(DATE(E$1,1,1),Shock_dev!$A$1:$CI$1,0),FALSE)</f>
        <v>1.7779046408507049E-4</v>
      </c>
      <c r="F69" s="52">
        <f>VLOOKUP($B69,Shock_dev!$A$1:$CI$300,MATCH(DATE(F$1,1,1),Shock_dev!$A$1:$CI$1,0),FALSE)</f>
        <v>1.8605354276044774E-4</v>
      </c>
      <c r="G69" s="52">
        <f>VLOOKUP($B69,Shock_dev!$A$1:$CI$300,MATCH(DATE(G$1,1,1),Shock_dev!$A$1:$CI$1,0),FALSE)</f>
        <v>1.9031000068977003E-4</v>
      </c>
      <c r="H69" s="52">
        <f>VLOOKUP($B69,Shock_dev!$A$1:$CI$300,MATCH(DATE(H$1,1,1),Shock_dev!$A$1:$CI$1,0),FALSE)</f>
        <v>1.9477353972562885E-4</v>
      </c>
      <c r="I69" s="52">
        <f>VLOOKUP($B69,Shock_dev!$A$1:$CI$300,MATCH(DATE(I$1,1,1),Shock_dev!$A$1:$CI$1,0),FALSE)</f>
        <v>1.9865252633536788E-4</v>
      </c>
      <c r="J69" s="52">
        <f>VLOOKUP($B69,Shock_dev!$A$1:$CI$300,MATCH(DATE(J$1,1,1),Shock_dev!$A$1:$CI$1,0),FALSE)</f>
        <v>2.0499347454597412E-4</v>
      </c>
      <c r="K69" s="52">
        <f>VLOOKUP($B69,Shock_dev!$A$1:$CI$300,MATCH(DATE(K$1,1,1),Shock_dev!$A$1:$CI$1,0),FALSE)</f>
        <v>2.1080671677929324E-4</v>
      </c>
      <c r="L69" s="52">
        <f>VLOOKUP($B69,Shock_dev!$A$1:$CI$300,MATCH(DATE(L$1,1,1),Shock_dev!$A$1:$CI$1,0),FALSE)</f>
        <v>2.184069777550481E-4</v>
      </c>
      <c r="M69" s="52">
        <f>VLOOKUP($B69,Shock_dev!$A$1:$CI$300,MATCH(DATE(M$1,1,1),Shock_dev!$A$1:$CI$1,0),FALSE)</f>
        <v>7.6956362728445823E-4</v>
      </c>
      <c r="N69" s="52">
        <f>VLOOKUP($B69,Shock_dev!$A$1:$CI$300,MATCH(DATE(N$1,1,1),Shock_dev!$A$1:$CI$1,0),FALSE)</f>
        <v>7.8716959898030741E-4</v>
      </c>
      <c r="O69" s="52">
        <f>VLOOKUP($B69,Shock_dev!$A$1:$CI$300,MATCH(DATE(O$1,1,1),Shock_dev!$A$1:$CI$1,0),FALSE)</f>
        <v>7.8993973141580555E-4</v>
      </c>
      <c r="P69" s="52">
        <f>VLOOKUP($B69,Shock_dev!$A$1:$CI$300,MATCH(DATE(P$1,1,1),Shock_dev!$A$1:$CI$1,0),FALSE)</f>
        <v>7.8990972816204042E-4</v>
      </c>
      <c r="Q69" s="52">
        <f>VLOOKUP($B69,Shock_dev!$A$1:$CI$300,MATCH(DATE(Q$1,1,1),Shock_dev!$A$1:$CI$1,0),FALSE)</f>
        <v>7.9078809440650199E-4</v>
      </c>
      <c r="R69" s="52">
        <f>VLOOKUP($B69,Shock_dev!$A$1:$CI$300,MATCH(DATE(R$1,1,1),Shock_dev!$A$1:$CI$1,0),FALSE)</f>
        <v>7.8995482292481059E-4</v>
      </c>
      <c r="S69" s="52">
        <f>VLOOKUP($B69,Shock_dev!$A$1:$CI$300,MATCH(DATE(S$1,1,1),Shock_dev!$A$1:$CI$1,0),FALSE)</f>
        <v>7.9005744491673739E-4</v>
      </c>
      <c r="T69" s="52">
        <f>VLOOKUP($B69,Shock_dev!$A$1:$CI$300,MATCH(DATE(T$1,1,1),Shock_dev!$A$1:$CI$1,0),FALSE)</f>
        <v>7.9126531117236607E-4</v>
      </c>
      <c r="U69" s="52">
        <f>VLOOKUP($B69,Shock_dev!$A$1:$CI$300,MATCH(DATE(U$1,1,1),Shock_dev!$A$1:$CI$1,0),FALSE)</f>
        <v>7.9133675938592471E-4</v>
      </c>
      <c r="V69" s="52">
        <f>VLOOKUP($B69,Shock_dev!$A$1:$CI$300,MATCH(DATE(V$1,1,1),Shock_dev!$A$1:$CI$1,0),FALSE)</f>
        <v>7.9258530851333364E-4</v>
      </c>
      <c r="W69" s="52">
        <f>VLOOKUP($B69,Shock_dev!$A$1:$CI$300,MATCH(DATE(W$1,1,1),Shock_dev!$A$1:$CI$1,0),FALSE)</f>
        <v>4.5697355901918544E-4</v>
      </c>
      <c r="X69" s="52">
        <f>VLOOKUP($B69,Shock_dev!$A$1:$CI$300,MATCH(DATE(X$1,1,1),Shock_dev!$A$1:$CI$1,0),FALSE)</f>
        <v>4.5108041970264056E-4</v>
      </c>
      <c r="Y69" s="52">
        <f>VLOOKUP($B69,Shock_dev!$A$1:$CI$300,MATCH(DATE(Y$1,1,1),Shock_dev!$A$1:$CI$1,0),FALSE)</f>
        <v>4.5397868367777765E-4</v>
      </c>
      <c r="Z69" s="52">
        <f>VLOOKUP($B69,Shock_dev!$A$1:$CI$300,MATCH(DATE(Z$1,1,1),Shock_dev!$A$1:$CI$1,0),FALSE)</f>
        <v>4.5631271647804226E-4</v>
      </c>
      <c r="AA69" s="52">
        <f>VLOOKUP($B69,Shock_dev!$A$1:$CI$300,MATCH(DATE(AA$1,1,1),Shock_dev!$A$1:$CI$1,0),FALSE)</f>
        <v>4.5803784138516082E-4</v>
      </c>
      <c r="AB69" s="52">
        <f>VLOOKUP($B69,Shock_dev!$A$1:$CI$300,MATCH(DATE(AB$1,1,1),Shock_dev!$A$1:$CI$1,0),FALSE)</f>
        <v>4.5917642835730741E-4</v>
      </c>
      <c r="AC69" s="52">
        <f>VLOOKUP($B69,Shock_dev!$A$1:$CI$300,MATCH(DATE(AC$1,1,1),Shock_dev!$A$1:$CI$1,0),FALSE)</f>
        <v>4.5977497715747389E-4</v>
      </c>
      <c r="AD69" s="52">
        <f>VLOOKUP($B69,Shock_dev!$A$1:$CI$300,MATCH(DATE(AD$1,1,1),Shock_dev!$A$1:$CI$1,0),FALSE)</f>
        <v>4.596857616823817E-4</v>
      </c>
      <c r="AE69" s="52">
        <f>VLOOKUP($B69,Shock_dev!$A$1:$CI$300,MATCH(DATE(AE$1,1,1),Shock_dev!$A$1:$CI$1,0),FALSE)</f>
        <v>4.5919750537823595E-4</v>
      </c>
      <c r="AF69" s="52">
        <f>VLOOKUP($B69,Shock_dev!$A$1:$CI$300,MATCH(DATE(AF$1,1,1),Shock_dev!$A$1:$CI$1,0),FALSE)</f>
        <v>4.5781442011565501E-4</v>
      </c>
      <c r="AG69" s="52"/>
      <c r="AH69" s="65">
        <f t="shared" si="1"/>
        <v>1.7120832305320848E-4</v>
      </c>
      <c r="AI69" s="65">
        <f t="shared" si="2"/>
        <v>2.0552664702826244E-4</v>
      </c>
      <c r="AJ69" s="65">
        <f t="shared" si="3"/>
        <v>7.8547415604982278E-4</v>
      </c>
      <c r="AK69" s="65">
        <f t="shared" si="4"/>
        <v>7.9103992938263454E-4</v>
      </c>
      <c r="AL69" s="65">
        <f t="shared" si="5"/>
        <v>4.5527664405256129E-4</v>
      </c>
      <c r="AM69" s="65">
        <f t="shared" si="6"/>
        <v>4.5912981853821081E-4</v>
      </c>
      <c r="AN69" s="66"/>
      <c r="AO69" s="65">
        <f t="shared" si="7"/>
        <v>1.8836748504073546E-4</v>
      </c>
      <c r="AP69" s="65">
        <f t="shared" si="8"/>
        <v>7.8825704271622866E-4</v>
      </c>
      <c r="AQ69" s="65">
        <f t="shared" si="9"/>
        <v>4.5720323129538605E-4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1.3538551601760184E-2</v>
      </c>
      <c r="D70" s="52">
        <f>VLOOKUP($B70,Shock_dev!$A$1:$CI$300,MATCH(DATE(D$1,1,1),Shock_dev!$A$1:$CI$1,0),FALSE)</f>
        <v>1.8984981920313011E-2</v>
      </c>
      <c r="E70" s="52">
        <f>VLOOKUP($B70,Shock_dev!$A$1:$CI$300,MATCH(DATE(E$1,1,1),Shock_dev!$A$1:$CI$1,0),FALSE)</f>
        <v>2.2289872248890119E-2</v>
      </c>
      <c r="F70" s="52">
        <f>VLOOKUP($B70,Shock_dev!$A$1:$CI$300,MATCH(DATE(F$1,1,1),Shock_dev!$A$1:$CI$1,0),FALSE)</f>
        <v>2.3976039753989622E-2</v>
      </c>
      <c r="G70" s="52">
        <f>VLOOKUP($B70,Shock_dev!$A$1:$CI$300,MATCH(DATE(G$1,1,1),Shock_dev!$A$1:$CI$1,0),FALSE)</f>
        <v>2.4183276975823717E-2</v>
      </c>
      <c r="H70" s="52">
        <f>VLOOKUP($B70,Shock_dev!$A$1:$CI$300,MATCH(DATE(H$1,1,1),Shock_dev!$A$1:$CI$1,0),FALSE)</f>
        <v>2.4059185649033459E-2</v>
      </c>
      <c r="I70" s="52">
        <f>VLOOKUP($B70,Shock_dev!$A$1:$CI$300,MATCH(DATE(I$1,1,1),Shock_dev!$A$1:$CI$1,0),FALSE)</f>
        <v>2.3131772405369854E-2</v>
      </c>
      <c r="J70" s="52">
        <f>VLOOKUP($B70,Shock_dev!$A$1:$CI$300,MATCH(DATE(J$1,1,1),Shock_dev!$A$1:$CI$1,0),FALSE)</f>
        <v>2.2570383331134935E-2</v>
      </c>
      <c r="K70" s="52">
        <f>VLOOKUP($B70,Shock_dev!$A$1:$CI$300,MATCH(DATE(K$1,1,1),Shock_dev!$A$1:$CI$1,0),FALSE)</f>
        <v>2.1351294885141984E-2</v>
      </c>
      <c r="L70" s="52">
        <f>VLOOKUP($B70,Shock_dev!$A$1:$CI$300,MATCH(DATE(L$1,1,1),Shock_dev!$A$1:$CI$1,0),FALSE)</f>
        <v>2.0548843732382034E-2</v>
      </c>
      <c r="M70" s="52">
        <f>VLOOKUP($B70,Shock_dev!$A$1:$CI$300,MATCH(DATE(M$1,1,1),Shock_dev!$A$1:$CI$1,0),FALSE)</f>
        <v>2.0440925898823733E-2</v>
      </c>
      <c r="N70" s="52">
        <f>VLOOKUP($B70,Shock_dev!$A$1:$CI$300,MATCH(DATE(N$1,1,1),Shock_dev!$A$1:$CI$1,0),FALSE)</f>
        <v>1.9508151466128408E-2</v>
      </c>
      <c r="O70" s="52">
        <f>VLOOKUP($B70,Shock_dev!$A$1:$CI$300,MATCH(DATE(O$1,1,1),Shock_dev!$A$1:$CI$1,0),FALSE)</f>
        <v>1.8107260825536649E-2</v>
      </c>
      <c r="P70" s="52">
        <f>VLOOKUP($B70,Shock_dev!$A$1:$CI$300,MATCH(DATE(P$1,1,1),Shock_dev!$A$1:$CI$1,0),FALSE)</f>
        <v>1.673710244640261E-2</v>
      </c>
      <c r="Q70" s="52">
        <f>VLOOKUP($B70,Shock_dev!$A$1:$CI$300,MATCH(DATE(Q$1,1,1),Shock_dev!$A$1:$CI$1,0),FALSE)</f>
        <v>1.5902567670880684E-2</v>
      </c>
      <c r="R70" s="52">
        <f>VLOOKUP($B70,Shock_dev!$A$1:$CI$300,MATCH(DATE(R$1,1,1),Shock_dev!$A$1:$CI$1,0),FALSE)</f>
        <v>1.4590135000651986E-2</v>
      </c>
      <c r="S70" s="52">
        <f>VLOOKUP($B70,Shock_dev!$A$1:$CI$300,MATCH(DATE(S$1,1,1),Shock_dev!$A$1:$CI$1,0),FALSE)</f>
        <v>1.386324754113588E-2</v>
      </c>
      <c r="T70" s="52">
        <f>VLOOKUP($B70,Shock_dev!$A$1:$CI$300,MATCH(DATE(T$1,1,1),Shock_dev!$A$1:$CI$1,0),FALSE)</f>
        <v>1.3619143935192668E-2</v>
      </c>
      <c r="U70" s="52">
        <f>VLOOKUP($B70,Shock_dev!$A$1:$CI$300,MATCH(DATE(U$1,1,1),Shock_dev!$A$1:$CI$1,0),FALSE)</f>
        <v>1.3182547161713666E-2</v>
      </c>
      <c r="V70" s="52">
        <f>VLOOKUP($B70,Shock_dev!$A$1:$CI$300,MATCH(DATE(V$1,1,1),Shock_dev!$A$1:$CI$1,0),FALSE)</f>
        <v>1.3447915578121746E-2</v>
      </c>
      <c r="W70" s="52">
        <f>VLOOKUP($B70,Shock_dev!$A$1:$CI$300,MATCH(DATE(W$1,1,1),Shock_dev!$A$1:$CI$1,0),FALSE)</f>
        <v>1.3705423589689306E-2</v>
      </c>
      <c r="X70" s="52">
        <f>VLOOKUP($B70,Shock_dev!$A$1:$CI$300,MATCH(DATE(X$1,1,1),Shock_dev!$A$1:$CI$1,0),FALSE)</f>
        <v>1.399203244599391E-2</v>
      </c>
      <c r="Y70" s="52">
        <f>VLOOKUP($B70,Shock_dev!$A$1:$CI$300,MATCH(DATE(Y$1,1,1),Shock_dev!$A$1:$CI$1,0),FALSE)</f>
        <v>1.4847674738145468E-2</v>
      </c>
      <c r="Z70" s="52">
        <f>VLOOKUP($B70,Shock_dev!$A$1:$CI$300,MATCH(DATE(Z$1,1,1),Shock_dev!$A$1:$CI$1,0),FALSE)</f>
        <v>1.5207231307496611E-2</v>
      </c>
      <c r="AA70" s="52">
        <f>VLOOKUP($B70,Shock_dev!$A$1:$CI$300,MATCH(DATE(AA$1,1,1),Shock_dev!$A$1:$CI$1,0),FALSE)</f>
        <v>1.5602318740968478E-2</v>
      </c>
      <c r="AB70" s="52">
        <f>VLOOKUP($B70,Shock_dev!$A$1:$CI$300,MATCH(DATE(AB$1,1,1),Shock_dev!$A$1:$CI$1,0),FALSE)</f>
        <v>1.5993401891496926E-2</v>
      </c>
      <c r="AC70" s="52">
        <f>VLOOKUP($B70,Shock_dev!$A$1:$CI$300,MATCH(DATE(AC$1,1,1),Shock_dev!$A$1:$CI$1,0),FALSE)</f>
        <v>1.6377617339925144E-2</v>
      </c>
      <c r="AD70" s="52">
        <f>VLOOKUP($B70,Shock_dev!$A$1:$CI$300,MATCH(DATE(AD$1,1,1),Shock_dev!$A$1:$CI$1,0),FALSE)</f>
        <v>1.6693963716780995E-2</v>
      </c>
      <c r="AE70" s="52">
        <f>VLOOKUP($B70,Shock_dev!$A$1:$CI$300,MATCH(DATE(AE$1,1,1),Shock_dev!$A$1:$CI$1,0),FALSE)</f>
        <v>1.7033306567953693E-2</v>
      </c>
      <c r="AF70" s="52">
        <f>VLOOKUP($B70,Shock_dev!$A$1:$CI$300,MATCH(DATE(AF$1,1,1),Shock_dev!$A$1:$CI$1,0),FALSE)</f>
        <v>1.7212178951166592E-2</v>
      </c>
      <c r="AG70" s="52"/>
      <c r="AH70" s="65">
        <f t="shared" si="1"/>
        <v>2.0594544500155333E-2</v>
      </c>
      <c r="AI70" s="65">
        <f t="shared" si="2"/>
        <v>2.2332296000612449E-2</v>
      </c>
      <c r="AJ70" s="65">
        <f t="shared" si="3"/>
        <v>1.8139201661554416E-2</v>
      </c>
      <c r="AK70" s="65">
        <f t="shared" si="4"/>
        <v>1.3740597843363189E-2</v>
      </c>
      <c r="AL70" s="65">
        <f t="shared" si="5"/>
        <v>1.4670936164458753E-2</v>
      </c>
      <c r="AM70" s="65">
        <f t="shared" si="6"/>
        <v>1.666209369346467E-2</v>
      </c>
      <c r="AN70" s="66"/>
      <c r="AO70" s="65">
        <f t="shared" si="7"/>
        <v>2.1463420250383891E-2</v>
      </c>
      <c r="AP70" s="65">
        <f t="shared" si="8"/>
        <v>1.5939899752458804E-2</v>
      </c>
      <c r="AQ70" s="65">
        <f t="shared" si="9"/>
        <v>1.5666514928961713E-2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0.40888525926073771</v>
      </c>
      <c r="D71" s="52">
        <f>VLOOKUP($B71,Shock_dev!$A$1:$CI$300,MATCH(DATE(D$1,1,1),Shock_dev!$A$1:$CI$1,0),FALSE)</f>
        <v>0.56457553673768412</v>
      </c>
      <c r="E71" s="52">
        <f>VLOOKUP($B71,Shock_dev!$A$1:$CI$300,MATCH(DATE(E$1,1,1),Shock_dev!$A$1:$CI$1,0),FALSE)</f>
        <v>0.66958917964216491</v>
      </c>
      <c r="F71" s="52">
        <f>VLOOKUP($B71,Shock_dev!$A$1:$CI$300,MATCH(DATE(F$1,1,1),Shock_dev!$A$1:$CI$1,0),FALSE)</f>
        <v>0.74259604033865334</v>
      </c>
      <c r="G71" s="52">
        <f>VLOOKUP($B71,Shock_dev!$A$1:$CI$300,MATCH(DATE(G$1,1,1),Shock_dev!$A$1:$CI$1,0),FALSE)</f>
        <v>0.78504799701792072</v>
      </c>
      <c r="H71" s="52">
        <f>VLOOKUP($B71,Shock_dev!$A$1:$CI$300,MATCH(DATE(H$1,1,1),Shock_dev!$A$1:$CI$1,0),FALSE)</f>
        <v>0.82832688485306527</v>
      </c>
      <c r="I71" s="52">
        <f>VLOOKUP($B71,Shock_dev!$A$1:$CI$300,MATCH(DATE(I$1,1,1),Shock_dev!$A$1:$CI$1,0),FALSE)</f>
        <v>0.85237614174037646</v>
      </c>
      <c r="J71" s="52">
        <f>VLOOKUP($B71,Shock_dev!$A$1:$CI$300,MATCH(DATE(J$1,1,1),Shock_dev!$A$1:$CI$1,0),FALSE)</f>
        <v>0.89104881951087678</v>
      </c>
      <c r="K71" s="52">
        <f>VLOOKUP($B71,Shock_dev!$A$1:$CI$300,MATCH(DATE(K$1,1,1),Shock_dev!$A$1:$CI$1,0),FALSE)</f>
        <v>0.9089977288384663</v>
      </c>
      <c r="L71" s="52">
        <f>VLOOKUP($B71,Shock_dev!$A$1:$CI$300,MATCH(DATE(L$1,1,1),Shock_dev!$A$1:$CI$1,0),FALSE)</f>
        <v>0.93981657592427448</v>
      </c>
      <c r="M71" s="52">
        <f>VLOOKUP($B71,Shock_dev!$A$1:$CI$300,MATCH(DATE(M$1,1,1),Shock_dev!$A$1:$CI$1,0),FALSE)</f>
        <v>0.9889151906844057</v>
      </c>
      <c r="N71" s="52">
        <f>VLOOKUP($B71,Shock_dev!$A$1:$CI$300,MATCH(DATE(N$1,1,1),Shock_dev!$A$1:$CI$1,0),FALSE)</f>
        <v>1.008610605507912</v>
      </c>
      <c r="O71" s="52">
        <f>VLOOKUP($B71,Shock_dev!$A$1:$CI$300,MATCH(DATE(O$1,1,1),Shock_dev!$A$1:$CI$1,0),FALSE)</f>
        <v>1.013188054286162</v>
      </c>
      <c r="P71" s="52">
        <f>VLOOKUP($B71,Shock_dev!$A$1:$CI$300,MATCH(DATE(P$1,1,1),Shock_dev!$A$1:$CI$1,0),FALSE)</f>
        <v>1.0170704961042387</v>
      </c>
      <c r="Q71" s="52">
        <f>VLOOKUP($B71,Shock_dev!$A$1:$CI$300,MATCH(DATE(Q$1,1,1),Shock_dev!$A$1:$CI$1,0),FALSE)</f>
        <v>1.0336821737264223</v>
      </c>
      <c r="R71" s="52">
        <f>VLOOKUP($B71,Shock_dev!$A$1:$CI$300,MATCH(DATE(R$1,1,1),Shock_dev!$A$1:$CI$1,0),FALSE)</f>
        <v>1.0303181606538574</v>
      </c>
      <c r="S71" s="52">
        <f>VLOOKUP($B71,Shock_dev!$A$1:$CI$300,MATCH(DATE(S$1,1,1),Shock_dev!$A$1:$CI$1,0),FALSE)</f>
        <v>1.0413291260126749</v>
      </c>
      <c r="T71" s="52">
        <f>VLOOKUP($B71,Shock_dev!$A$1:$CI$300,MATCH(DATE(T$1,1,1),Shock_dev!$A$1:$CI$1,0),FALSE)</f>
        <v>1.0614768517334079</v>
      </c>
      <c r="U71" s="52">
        <f>VLOOKUP($B71,Shock_dev!$A$1:$CI$300,MATCH(DATE(U$1,1,1),Shock_dev!$A$1:$CI$1,0),FALSE)</f>
        <v>1.0703715772554356</v>
      </c>
      <c r="V71" s="52">
        <f>VLOOKUP($B71,Shock_dev!$A$1:$CI$300,MATCH(DATE(V$1,1,1),Shock_dev!$A$1:$CI$1,0),FALSE)</f>
        <v>1.0972715736360474</v>
      </c>
      <c r="W71" s="52">
        <f>VLOOKUP($B71,Shock_dev!$A$1:$CI$300,MATCH(DATE(W$1,1,1),Shock_dev!$A$1:$CI$1,0),FALSE)</f>
        <v>1.119368342640269</v>
      </c>
      <c r="X71" s="52">
        <f>VLOOKUP($B71,Shock_dev!$A$1:$CI$300,MATCH(DATE(X$1,1,1),Shock_dev!$A$1:$CI$1,0),FALSE)</f>
        <v>1.1396879120423129</v>
      </c>
      <c r="Y71" s="52">
        <f>VLOOKUP($B71,Shock_dev!$A$1:$CI$300,MATCH(DATE(Y$1,1,1),Shock_dev!$A$1:$CI$1,0),FALSE)</f>
        <v>1.1757003428432777</v>
      </c>
      <c r="Z71" s="52">
        <f>VLOOKUP($B71,Shock_dev!$A$1:$CI$300,MATCH(DATE(Z$1,1,1),Shock_dev!$A$1:$CI$1,0),FALSE)</f>
        <v>1.1935680636415751</v>
      </c>
      <c r="AA71" s="52">
        <f>VLOOKUP($B71,Shock_dev!$A$1:$CI$300,MATCH(DATE(AA$1,1,1),Shock_dev!$A$1:$CI$1,0),FALSE)</f>
        <v>1.2121051020017135</v>
      </c>
      <c r="AB71" s="52">
        <f>VLOOKUP($B71,Shock_dev!$A$1:$CI$300,MATCH(DATE(AB$1,1,1),Shock_dev!$A$1:$CI$1,0),FALSE)</f>
        <v>1.2294840447983237</v>
      </c>
      <c r="AC71" s="52">
        <f>VLOOKUP($B71,Shock_dev!$A$1:$CI$300,MATCH(DATE(AC$1,1,1),Shock_dev!$A$1:$CI$1,0),FALSE)</f>
        <v>1.2456311585285604</v>
      </c>
      <c r="AD71" s="52">
        <f>VLOOKUP($B71,Shock_dev!$A$1:$CI$300,MATCH(DATE(AD$1,1,1),Shock_dev!$A$1:$CI$1,0),FALSE)</f>
        <v>1.2587345113045418</v>
      </c>
      <c r="AE71" s="52">
        <f>VLOOKUP($B71,Shock_dev!$A$1:$CI$300,MATCH(DATE(AE$1,1,1),Shock_dev!$A$1:$CI$1,0),FALSE)</f>
        <v>1.2717354546092772</v>
      </c>
      <c r="AF71" s="52">
        <f>VLOOKUP($B71,Shock_dev!$A$1:$CI$300,MATCH(DATE(AF$1,1,1),Shock_dev!$A$1:$CI$1,0),FALSE)</f>
        <v>1.2788618512285512</v>
      </c>
      <c r="AG71" s="52"/>
      <c r="AH71" s="65">
        <f t="shared" si="1"/>
        <v>0.63413880259943212</v>
      </c>
      <c r="AI71" s="65">
        <f t="shared" si="2"/>
        <v>0.88411323017341181</v>
      </c>
      <c r="AJ71" s="65">
        <f t="shared" si="3"/>
        <v>1.0122933040618283</v>
      </c>
      <c r="AK71" s="65">
        <f t="shared" si="4"/>
        <v>1.0601534578582845</v>
      </c>
      <c r="AL71" s="65">
        <f t="shared" si="5"/>
        <v>1.1680859526338296</v>
      </c>
      <c r="AM71" s="65">
        <f t="shared" si="6"/>
        <v>1.256889404093851</v>
      </c>
      <c r="AN71" s="66"/>
      <c r="AO71" s="65">
        <f t="shared" si="7"/>
        <v>0.75912601638642196</v>
      </c>
      <c r="AP71" s="65">
        <f t="shared" si="8"/>
        <v>1.0362233809600565</v>
      </c>
      <c r="AQ71" s="65">
        <f t="shared" si="9"/>
        <v>1.2124876783638403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0.36958608293830542</v>
      </c>
      <c r="D72" s="52">
        <f>VLOOKUP($B72,Shock_dev!$A$1:$CI$300,MATCH(DATE(D$1,1,1),Shock_dev!$A$1:$CI$1,0),FALSE)</f>
        <v>0.45899288682410905</v>
      </c>
      <c r="E72" s="52">
        <f>VLOOKUP($B72,Shock_dev!$A$1:$CI$300,MATCH(DATE(E$1,1,1),Shock_dev!$A$1:$CI$1,0),FALSE)</f>
        <v>0.54585004085246758</v>
      </c>
      <c r="F72" s="52">
        <f>VLOOKUP($B72,Shock_dev!$A$1:$CI$300,MATCH(DATE(F$1,1,1),Shock_dev!$A$1:$CI$1,0),FALSE)</f>
        <v>0.63036094079938254</v>
      </c>
      <c r="G72" s="52">
        <f>VLOOKUP($B72,Shock_dev!$A$1:$CI$300,MATCH(DATE(G$1,1,1),Shock_dev!$A$1:$CI$1,0),FALSE)</f>
        <v>0.71192954347696957</v>
      </c>
      <c r="H72" s="52">
        <f>VLOOKUP($B72,Shock_dev!$A$1:$CI$300,MATCH(DATE(H$1,1,1),Shock_dev!$A$1:$CI$1,0),FALSE)</f>
        <v>0.7923977565231819</v>
      </c>
      <c r="I72" s="52">
        <f>VLOOKUP($B72,Shock_dev!$A$1:$CI$300,MATCH(DATE(I$1,1,1),Shock_dev!$A$1:$CI$1,0),FALSE)</f>
        <v>0.86999197696596187</v>
      </c>
      <c r="J72" s="52">
        <f>VLOOKUP($B72,Shock_dev!$A$1:$CI$300,MATCH(DATE(J$1,1,1),Shock_dev!$A$1:$CI$1,0),FALSE)</f>
        <v>0.94710486003129046</v>
      </c>
      <c r="K72" s="52">
        <f>VLOOKUP($B72,Shock_dev!$A$1:$CI$300,MATCH(DATE(K$1,1,1),Shock_dev!$A$1:$CI$1,0),FALSE)</f>
        <v>1.0206132127526819</v>
      </c>
      <c r="L72" s="52">
        <f>VLOOKUP($B72,Shock_dev!$A$1:$CI$300,MATCH(DATE(L$1,1,1),Shock_dev!$A$1:$CI$1,0),FALSE)</f>
        <v>1.0929105143892306</v>
      </c>
      <c r="M72" s="52">
        <f>VLOOKUP($B72,Shock_dev!$A$1:$CI$300,MATCH(DATE(M$1,1,1),Shock_dev!$A$1:$CI$1,0),FALSE)</f>
        <v>1.1646902218292567</v>
      </c>
      <c r="N72" s="52">
        <f>VLOOKUP($B72,Shock_dev!$A$1:$CI$300,MATCH(DATE(N$1,1,1),Shock_dev!$A$1:$CI$1,0),FALSE)</f>
        <v>1.231681040790648</v>
      </c>
      <c r="O72" s="52">
        <f>VLOOKUP($B72,Shock_dev!$A$1:$CI$300,MATCH(DATE(O$1,1,1),Shock_dev!$A$1:$CI$1,0),FALSE)</f>
        <v>1.2946149518031418</v>
      </c>
      <c r="P72" s="52">
        <f>VLOOKUP($B72,Shock_dev!$A$1:$CI$300,MATCH(DATE(P$1,1,1),Shock_dev!$A$1:$CI$1,0),FALSE)</f>
        <v>1.3548546311057146</v>
      </c>
      <c r="Q72" s="52">
        <f>VLOOKUP($B72,Shock_dev!$A$1:$CI$300,MATCH(DATE(Q$1,1,1),Shock_dev!$A$1:$CI$1,0),FALSE)</f>
        <v>1.4137230500625448</v>
      </c>
      <c r="R72" s="52">
        <f>VLOOKUP($B72,Shock_dev!$A$1:$CI$300,MATCH(DATE(R$1,1,1),Shock_dev!$A$1:$CI$1,0),FALSE)</f>
        <v>1.4682713773215084</v>
      </c>
      <c r="S72" s="52">
        <f>VLOOKUP($B72,Shock_dev!$A$1:$CI$300,MATCH(DATE(S$1,1,1),Shock_dev!$A$1:$CI$1,0),FALSE)</f>
        <v>1.5215022845826367</v>
      </c>
      <c r="T72" s="52">
        <f>VLOOKUP($B72,Shock_dev!$A$1:$CI$300,MATCH(DATE(T$1,1,1),Shock_dev!$A$1:$CI$1,0),FALSE)</f>
        <v>1.5733032311807629</v>
      </c>
      <c r="U72" s="52">
        <f>VLOOKUP($B72,Shock_dev!$A$1:$CI$300,MATCH(DATE(U$1,1,1),Shock_dev!$A$1:$CI$1,0),FALSE)</f>
        <v>1.621627101714971</v>
      </c>
      <c r="V72" s="52">
        <f>VLOOKUP($B72,Shock_dev!$A$1:$CI$300,MATCH(DATE(V$1,1,1),Shock_dev!$A$1:$CI$1,0),FALSE)</f>
        <v>1.6691922598755424</v>
      </c>
      <c r="W72" s="52">
        <f>VLOOKUP($B72,Shock_dev!$A$1:$CI$300,MATCH(DATE(W$1,1,1),Shock_dev!$A$1:$CI$1,0),FALSE)</f>
        <v>1.7142777348445151</v>
      </c>
      <c r="X72" s="52">
        <f>VLOOKUP($B72,Shock_dev!$A$1:$CI$300,MATCH(DATE(X$1,1,1),Shock_dev!$A$1:$CI$1,0),FALSE)</f>
        <v>1.7568771771228606</v>
      </c>
      <c r="Y72" s="52">
        <f>VLOOKUP($B72,Shock_dev!$A$1:$CI$300,MATCH(DATE(Y$1,1,1),Shock_dev!$A$1:$CI$1,0),FALSE)</f>
        <v>1.7986360955035468</v>
      </c>
      <c r="Z72" s="52">
        <f>VLOOKUP($B72,Shock_dev!$A$1:$CI$300,MATCH(DATE(Z$1,1,1),Shock_dev!$A$1:$CI$1,0),FALSE)</f>
        <v>1.8368945893537154</v>
      </c>
      <c r="AA72" s="52">
        <f>VLOOKUP($B72,Shock_dev!$A$1:$CI$300,MATCH(DATE(AA$1,1,1),Shock_dev!$A$1:$CI$1,0),FALSE)</f>
        <v>1.8732683830506291</v>
      </c>
      <c r="AB72" s="52">
        <f>VLOOKUP($B72,Shock_dev!$A$1:$CI$300,MATCH(DATE(AB$1,1,1),Shock_dev!$A$1:$CI$1,0),FALSE)</f>
        <v>1.9076719558875765</v>
      </c>
      <c r="AC72" s="52">
        <f>VLOOKUP($B72,Shock_dev!$A$1:$CI$300,MATCH(DATE(AC$1,1,1),Shock_dev!$A$1:$CI$1,0),FALSE)</f>
        <v>1.940170994990513</v>
      </c>
      <c r="AD72" s="52">
        <f>VLOOKUP($B72,Shock_dev!$A$1:$CI$300,MATCH(DATE(AD$1,1,1),Shock_dev!$A$1:$CI$1,0),FALSE)</f>
        <v>1.9706474867181372</v>
      </c>
      <c r="AE72" s="52">
        <f>VLOOKUP($B72,Shock_dev!$A$1:$CI$300,MATCH(DATE(AE$1,1,1),Shock_dev!$A$1:$CI$1,0),FALSE)</f>
        <v>1.9994821979588029</v>
      </c>
      <c r="AF72" s="52">
        <f>VLOOKUP($B72,Shock_dev!$A$1:$CI$300,MATCH(DATE(AF$1,1,1),Shock_dev!$A$1:$CI$1,0),FALSE)</f>
        <v>2.0261361978714123</v>
      </c>
      <c r="AG72" s="52"/>
      <c r="AH72" s="65">
        <f t="shared" si="1"/>
        <v>0.54334389897824686</v>
      </c>
      <c r="AI72" s="65">
        <f t="shared" si="2"/>
        <v>0.94460366413246943</v>
      </c>
      <c r="AJ72" s="65">
        <f t="shared" si="3"/>
        <v>1.291912779118261</v>
      </c>
      <c r="AK72" s="65">
        <f t="shared" si="4"/>
        <v>1.5707792509350842</v>
      </c>
      <c r="AL72" s="65">
        <f t="shared" si="5"/>
        <v>1.7959907959750534</v>
      </c>
      <c r="AM72" s="65">
        <f t="shared" si="6"/>
        <v>1.9688217666852883</v>
      </c>
      <c r="AN72" s="66"/>
      <c r="AO72" s="65">
        <f t="shared" si="7"/>
        <v>0.7439737815553582</v>
      </c>
      <c r="AP72" s="65">
        <f t="shared" si="8"/>
        <v>1.4313460150266726</v>
      </c>
      <c r="AQ72" s="65">
        <f t="shared" si="9"/>
        <v>1.8824062813301707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0.55968858898857088</v>
      </c>
      <c r="D77" s="52">
        <f t="shared" ref="D77:AF77" si="11">SUM(D60:D69)</f>
        <v>0.57127471523325735</v>
      </c>
      <c r="E77" s="52">
        <f t="shared" si="11"/>
        <v>0.58400322542855065</v>
      </c>
      <c r="F77" s="52">
        <f t="shared" si="11"/>
        <v>0.58934737940184423</v>
      </c>
      <c r="G77" s="52">
        <f t="shared" si="11"/>
        <v>0.57131427896616349</v>
      </c>
      <c r="H77" s="52">
        <f t="shared" si="11"/>
        <v>0.59220048528699754</v>
      </c>
      <c r="I77" s="52">
        <f t="shared" si="11"/>
        <v>0.57394370646428405</v>
      </c>
      <c r="J77" s="52">
        <f t="shared" si="11"/>
        <v>0.60810136183529695</v>
      </c>
      <c r="K77" s="52">
        <f t="shared" si="11"/>
        <v>0.58268789448605707</v>
      </c>
      <c r="L77" s="52">
        <f t="shared" si="11"/>
        <v>0.60490070575598365</v>
      </c>
      <c r="M77" s="52">
        <f t="shared" si="11"/>
        <v>0.66424132648962764</v>
      </c>
      <c r="N77" s="52">
        <f t="shared" si="11"/>
        <v>0.62937732791951462</v>
      </c>
      <c r="O77" s="52">
        <f t="shared" si="11"/>
        <v>0.59075625844859647</v>
      </c>
      <c r="P77" s="52">
        <f t="shared" si="11"/>
        <v>0.56830510557009783</v>
      </c>
      <c r="Q77" s="52">
        <f t="shared" si="11"/>
        <v>0.57802722492432534</v>
      </c>
      <c r="R77" s="52">
        <f t="shared" si="11"/>
        <v>0.53068546138151651</v>
      </c>
      <c r="S77" s="52">
        <f t="shared" si="11"/>
        <v>0.533677371535204</v>
      </c>
      <c r="T77" s="52">
        <f t="shared" si="11"/>
        <v>0.54595818019414244</v>
      </c>
      <c r="U77" s="52">
        <f t="shared" si="11"/>
        <v>0.52300613456259915</v>
      </c>
      <c r="V77" s="52">
        <f t="shared" si="11"/>
        <v>0.55201457488205241</v>
      </c>
      <c r="W77" s="52">
        <f t="shared" si="11"/>
        <v>0.55406503563645138</v>
      </c>
      <c r="X77" s="52">
        <f t="shared" si="11"/>
        <v>0.55696955391673131</v>
      </c>
      <c r="Y77" s="52">
        <f t="shared" si="11"/>
        <v>0.59699136839741673</v>
      </c>
      <c r="Z77" s="52">
        <f t="shared" si="11"/>
        <v>0.58538197489870158</v>
      </c>
      <c r="AA77" s="52">
        <f t="shared" si="11"/>
        <v>0.59230555535503449</v>
      </c>
      <c r="AB77" s="52">
        <f t="shared" si="11"/>
        <v>0.59857520452925328</v>
      </c>
      <c r="AC77" s="52">
        <f t="shared" si="11"/>
        <v>0.60469731422456074</v>
      </c>
      <c r="AD77" s="52">
        <f t="shared" si="11"/>
        <v>0.60649503213891698</v>
      </c>
      <c r="AE77" s="52">
        <f t="shared" si="11"/>
        <v>0.61236249682293731</v>
      </c>
      <c r="AF77" s="52">
        <f t="shared" si="11"/>
        <v>0.60639708117210833</v>
      </c>
      <c r="AG77" s="67"/>
      <c r="AH77" s="65">
        <f>AVERAGE(C77:G77)</f>
        <v>0.5751256376036773</v>
      </c>
      <c r="AI77" s="65">
        <f>AVERAGE(H77:L77)</f>
        <v>0.59236683076572383</v>
      </c>
      <c r="AJ77" s="65">
        <f>AVERAGE(M77:Q77)</f>
        <v>0.60614144867043251</v>
      </c>
      <c r="AK77" s="65">
        <f>AVERAGE(R77:V77)</f>
        <v>0.53706834451110297</v>
      </c>
      <c r="AL77" s="65">
        <f>AVERAGE(W77:AA77)</f>
        <v>0.57714269764086712</v>
      </c>
      <c r="AM77" s="65">
        <f>AVERAGE(AB77:AF77)</f>
        <v>0.60570542577755526</v>
      </c>
      <c r="AN77" s="66"/>
      <c r="AO77" s="65">
        <f>AVERAGE(AH77:AI77)</f>
        <v>0.58374623418470062</v>
      </c>
      <c r="AP77" s="65">
        <f>AVERAGE(AJ77:AK77)</f>
        <v>0.57160489659076774</v>
      </c>
      <c r="AQ77" s="65">
        <f>AVERAGE(AL77:AM77)</f>
        <v>0.59142406170921125</v>
      </c>
    </row>
    <row r="78" spans="1:43" s="9" customFormat="1" x14ac:dyDescent="0.25">
      <c r="A78" s="13" t="s">
        <v>399</v>
      </c>
      <c r="B78" s="13"/>
      <c r="C78" s="52">
        <f>SUM(C70:C71)</f>
        <v>0.42242381086249792</v>
      </c>
      <c r="D78" s="52">
        <f t="shared" ref="D78:AF78" si="12">SUM(D70:D71)</f>
        <v>0.58356051865799718</v>
      </c>
      <c r="E78" s="52">
        <f t="shared" si="12"/>
        <v>0.69187905189105503</v>
      </c>
      <c r="F78" s="52">
        <f t="shared" si="12"/>
        <v>0.76657208009264299</v>
      </c>
      <c r="G78" s="52">
        <f t="shared" si="12"/>
        <v>0.80923127399374439</v>
      </c>
      <c r="H78" s="52">
        <f t="shared" si="12"/>
        <v>0.85238607050209869</v>
      </c>
      <c r="I78" s="52">
        <f t="shared" si="12"/>
        <v>0.87550791414574636</v>
      </c>
      <c r="J78" s="52">
        <f t="shared" si="12"/>
        <v>0.9136192028420117</v>
      </c>
      <c r="K78" s="52">
        <f t="shared" si="12"/>
        <v>0.93034902372360828</v>
      </c>
      <c r="L78" s="52">
        <f t="shared" si="12"/>
        <v>0.96036541965665656</v>
      </c>
      <c r="M78" s="52">
        <f t="shared" si="12"/>
        <v>1.0093561165832294</v>
      </c>
      <c r="N78" s="52">
        <f t="shared" si="12"/>
        <v>1.0281187569740404</v>
      </c>
      <c r="O78" s="52">
        <f t="shared" si="12"/>
        <v>1.0312953151116986</v>
      </c>
      <c r="P78" s="52">
        <f t="shared" si="12"/>
        <v>1.0338075985506414</v>
      </c>
      <c r="Q78" s="52">
        <f t="shared" si="12"/>
        <v>1.049584741397303</v>
      </c>
      <c r="R78" s="52">
        <f t="shared" si="12"/>
        <v>1.0449082956545095</v>
      </c>
      <c r="S78" s="52">
        <f t="shared" si="12"/>
        <v>1.0551923735538107</v>
      </c>
      <c r="T78" s="52">
        <f t="shared" si="12"/>
        <v>1.0750959956686006</v>
      </c>
      <c r="U78" s="52">
        <f t="shared" si="12"/>
        <v>1.0835541244171494</v>
      </c>
      <c r="V78" s="52">
        <f t="shared" si="12"/>
        <v>1.1107194892141692</v>
      </c>
      <c r="W78" s="52">
        <f t="shared" si="12"/>
        <v>1.1330737662299584</v>
      </c>
      <c r="X78" s="52">
        <f t="shared" si="12"/>
        <v>1.1536799444883068</v>
      </c>
      <c r="Y78" s="52">
        <f t="shared" si="12"/>
        <v>1.1905480175814231</v>
      </c>
      <c r="Z78" s="52">
        <f t="shared" si="12"/>
        <v>1.2087752949490718</v>
      </c>
      <c r="AA78" s="52">
        <f t="shared" si="12"/>
        <v>1.2277074207426819</v>
      </c>
      <c r="AB78" s="52">
        <f t="shared" si="12"/>
        <v>1.2454774466898206</v>
      </c>
      <c r="AC78" s="52">
        <f t="shared" si="12"/>
        <v>1.2620087758684855</v>
      </c>
      <c r="AD78" s="52">
        <f t="shared" si="12"/>
        <v>1.2754284750213227</v>
      </c>
      <c r="AE78" s="52">
        <f t="shared" si="12"/>
        <v>1.2887687611772309</v>
      </c>
      <c r="AF78" s="52">
        <f t="shared" si="12"/>
        <v>1.2960740301797178</v>
      </c>
      <c r="AG78" s="67"/>
      <c r="AH78" s="65">
        <f>AVERAGE(C78:G78)</f>
        <v>0.65473334709958753</v>
      </c>
      <c r="AI78" s="65">
        <f>AVERAGE(H78:L78)</f>
        <v>0.9064455261740243</v>
      </c>
      <c r="AJ78" s="65">
        <f>AVERAGE(M78:Q78)</f>
        <v>1.0304325057233825</v>
      </c>
      <c r="AK78" s="65">
        <f>AVERAGE(R78:V78)</f>
        <v>1.0738940557016479</v>
      </c>
      <c r="AL78" s="65">
        <f>AVERAGE(W78:AA78)</f>
        <v>1.1827568887982884</v>
      </c>
      <c r="AM78" s="65">
        <f>AVERAGE(AB78:AF78)</f>
        <v>1.2735514977873155</v>
      </c>
      <c r="AN78" s="66"/>
      <c r="AO78" s="65">
        <f>AVERAGE(AH78:AI78)</f>
        <v>0.78058943663680591</v>
      </c>
      <c r="AP78" s="65">
        <f>AVERAGE(AJ78:AK78)</f>
        <v>1.0521632807125152</v>
      </c>
      <c r="AQ78" s="65">
        <f>AVERAGE(AL78:AM78)</f>
        <v>1.228154193292802</v>
      </c>
    </row>
    <row r="79" spans="1:43" s="9" customFormat="1" x14ac:dyDescent="0.25">
      <c r="A79" s="13" t="s">
        <v>421</v>
      </c>
      <c r="B79" s="13"/>
      <c r="C79" s="52">
        <f>SUM(C53:C58)</f>
        <v>0.11263538049765297</v>
      </c>
      <c r="D79" s="52">
        <f t="shared" ref="D79:AF79" si="13">SUM(D53:D58)</f>
        <v>0.14502465921441268</v>
      </c>
      <c r="E79" s="52">
        <f t="shared" si="13"/>
        <v>0.16122938336253961</v>
      </c>
      <c r="F79" s="52">
        <f t="shared" si="13"/>
        <v>0.16836545493378441</v>
      </c>
      <c r="G79" s="52">
        <f t="shared" si="13"/>
        <v>0.16640636957912863</v>
      </c>
      <c r="H79" s="52">
        <f t="shared" si="13"/>
        <v>0.16569360878252271</v>
      </c>
      <c r="I79" s="52">
        <f t="shared" si="13"/>
        <v>0.15847069379073192</v>
      </c>
      <c r="J79" s="52">
        <f t="shared" si="13"/>
        <v>0.156761042876913</v>
      </c>
      <c r="K79" s="52">
        <f t="shared" si="13"/>
        <v>0.14794000198154769</v>
      </c>
      <c r="L79" s="52">
        <f t="shared" si="13"/>
        <v>0.14460389904839951</v>
      </c>
      <c r="M79" s="52">
        <f t="shared" si="13"/>
        <v>0.14751693884544909</v>
      </c>
      <c r="N79" s="52">
        <f t="shared" si="13"/>
        <v>0.14037095524855941</v>
      </c>
      <c r="O79" s="52">
        <f t="shared" si="13"/>
        <v>0.13007784263520267</v>
      </c>
      <c r="P79" s="52">
        <f t="shared" si="13"/>
        <v>0.12140343000153227</v>
      </c>
      <c r="Q79" s="52">
        <f t="shared" si="13"/>
        <v>0.11810183648341825</v>
      </c>
      <c r="R79" s="52">
        <f t="shared" si="13"/>
        <v>0.10868240026579443</v>
      </c>
      <c r="S79" s="52">
        <f t="shared" si="13"/>
        <v>0.10567869061524132</v>
      </c>
      <c r="T79" s="52">
        <f t="shared" si="13"/>
        <v>0.10611553804762552</v>
      </c>
      <c r="U79" s="52">
        <f t="shared" si="13"/>
        <v>0.10316407963687535</v>
      </c>
      <c r="V79" s="52">
        <f t="shared" si="13"/>
        <v>0.10719770808132392</v>
      </c>
      <c r="W79" s="52">
        <f t="shared" si="13"/>
        <v>0.10957531412155302</v>
      </c>
      <c r="X79" s="52">
        <f t="shared" si="13"/>
        <v>0.11192882542335562</v>
      </c>
      <c r="Y79" s="52">
        <f t="shared" si="13"/>
        <v>0.12007358385071279</v>
      </c>
      <c r="Z79" s="52">
        <f t="shared" si="13"/>
        <v>0.12181991440481123</v>
      </c>
      <c r="AA79" s="52">
        <f t="shared" si="13"/>
        <v>0.1245805246453803</v>
      </c>
      <c r="AB79" s="52">
        <f t="shared" si="13"/>
        <v>0.1272859791164177</v>
      </c>
      <c r="AC79" s="52">
        <f t="shared" si="13"/>
        <v>0.12985602194951185</v>
      </c>
      <c r="AD79" s="52">
        <f t="shared" si="13"/>
        <v>0.13168343826951417</v>
      </c>
      <c r="AE79" s="52">
        <f t="shared" si="13"/>
        <v>0.13380641630349721</v>
      </c>
      <c r="AF79" s="52">
        <f t="shared" si="13"/>
        <v>0.13423193672727898</v>
      </c>
      <c r="AG79" s="67"/>
      <c r="AH79" s="65">
        <f t="shared" si="1"/>
        <v>0.15073224951750369</v>
      </c>
      <c r="AI79" s="65">
        <f t="shared" si="2"/>
        <v>0.15469384929602298</v>
      </c>
      <c r="AJ79" s="65">
        <f t="shared" si="3"/>
        <v>0.13149420064283232</v>
      </c>
      <c r="AK79" s="65">
        <f t="shared" si="4"/>
        <v>0.1061676833293721</v>
      </c>
      <c r="AL79" s="65">
        <f t="shared" si="5"/>
        <v>0.11759563248916258</v>
      </c>
      <c r="AM79" s="65">
        <f t="shared" si="6"/>
        <v>0.13137275847324398</v>
      </c>
      <c r="AN79" s="66"/>
      <c r="AO79" s="65">
        <f t="shared" si="7"/>
        <v>0.15271304940676333</v>
      </c>
      <c r="AP79" s="65">
        <f t="shared" si="8"/>
        <v>0.11883094198610221</v>
      </c>
      <c r="AQ79" s="65">
        <f t="shared" si="9"/>
        <v>0.12448419548120328</v>
      </c>
    </row>
    <row r="80" spans="1:43" s="9" customFormat="1" x14ac:dyDescent="0.25">
      <c r="A80" s="13" t="s">
        <v>423</v>
      </c>
      <c r="B80" s="13"/>
      <c r="C80" s="52">
        <f>C59</f>
        <v>3.7610742985171912E-2</v>
      </c>
      <c r="D80" s="52">
        <f t="shared" ref="D80:AF80" si="14">D59</f>
        <v>5.4038355763344523E-2</v>
      </c>
      <c r="E80" s="52">
        <f t="shared" si="14"/>
        <v>6.6233844479196655E-2</v>
      </c>
      <c r="F80" s="52">
        <f t="shared" si="14"/>
        <v>7.5470112465615524E-2</v>
      </c>
      <c r="G80" s="52">
        <f t="shared" si="14"/>
        <v>8.2499464524857916E-2</v>
      </c>
      <c r="H80" s="52">
        <f t="shared" si="14"/>
        <v>8.9500656949046367E-2</v>
      </c>
      <c r="I80" s="52">
        <f t="shared" si="14"/>
        <v>9.5916369153992306E-2</v>
      </c>
      <c r="J80" s="52">
        <f t="shared" si="14"/>
        <v>0.10347677763690494</v>
      </c>
      <c r="K80" s="52">
        <f t="shared" si="14"/>
        <v>0.11048392581875764</v>
      </c>
      <c r="L80" s="52">
        <f t="shared" si="14"/>
        <v>0.11830576192234123</v>
      </c>
      <c r="M80" s="52">
        <f t="shared" si="14"/>
        <v>0.12758233852485154</v>
      </c>
      <c r="N80" s="52">
        <f t="shared" si="14"/>
        <v>0.13554861489201811</v>
      </c>
      <c r="O80" s="52">
        <f t="shared" si="14"/>
        <v>0.14219266134521244</v>
      </c>
      <c r="P80" s="52">
        <f t="shared" si="14"/>
        <v>0.14838827382449168</v>
      </c>
      <c r="Q80" s="52">
        <f t="shared" si="14"/>
        <v>0.15515586932859504</v>
      </c>
      <c r="R80" s="52">
        <f t="shared" si="14"/>
        <v>0.16078254859382055</v>
      </c>
      <c r="S80" s="52">
        <f t="shared" si="14"/>
        <v>0.16676703951802327</v>
      </c>
      <c r="T80" s="52">
        <f t="shared" si="14"/>
        <v>0.17319969703096041</v>
      </c>
      <c r="U80" s="52">
        <f t="shared" si="14"/>
        <v>0.17882529810626593</v>
      </c>
      <c r="V80" s="52">
        <f t="shared" si="14"/>
        <v>0.18500266783284297</v>
      </c>
      <c r="W80" s="52">
        <f t="shared" si="14"/>
        <v>0.1907585619382218</v>
      </c>
      <c r="X80" s="52">
        <f t="shared" si="14"/>
        <v>0.19597786975437415</v>
      </c>
      <c r="Y80" s="52">
        <f t="shared" si="14"/>
        <v>0.20169755489597396</v>
      </c>
      <c r="Z80" s="52">
        <f t="shared" si="14"/>
        <v>0.20621869727234371</v>
      </c>
      <c r="AA80" s="52">
        <f t="shared" si="14"/>
        <v>0.21018465900969269</v>
      </c>
      <c r="AB80" s="52">
        <f t="shared" si="14"/>
        <v>0.21371017713278201</v>
      </c>
      <c r="AC80" s="52">
        <f t="shared" si="14"/>
        <v>0.21683570625736429</v>
      </c>
      <c r="AD80" s="52">
        <f t="shared" si="14"/>
        <v>0.21947414738213214</v>
      </c>
      <c r="AE80" s="52">
        <f t="shared" si="14"/>
        <v>0.22178841729957621</v>
      </c>
      <c r="AF80" s="52">
        <f t="shared" si="14"/>
        <v>0.22348852615165901</v>
      </c>
      <c r="AG80" s="67"/>
      <c r="AH80" s="65">
        <f t="shared" si="1"/>
        <v>6.3170504043637304E-2</v>
      </c>
      <c r="AI80" s="65">
        <f t="shared" si="2"/>
        <v>0.10353669829620851</v>
      </c>
      <c r="AJ80" s="65">
        <f t="shared" si="3"/>
        <v>0.14177355158303379</v>
      </c>
      <c r="AK80" s="65">
        <f t="shared" si="4"/>
        <v>0.17291545021638263</v>
      </c>
      <c r="AL80" s="65">
        <f t="shared" si="5"/>
        <v>0.20096746857412126</v>
      </c>
      <c r="AM80" s="65">
        <f t="shared" si="6"/>
        <v>0.21905939484470274</v>
      </c>
      <c r="AN80" s="66"/>
      <c r="AO80" s="65">
        <f t="shared" si="7"/>
        <v>8.3353601169922908E-2</v>
      </c>
      <c r="AP80" s="65">
        <f t="shared" si="8"/>
        <v>0.1573445008997082</v>
      </c>
      <c r="AQ80" s="65">
        <f t="shared" si="9"/>
        <v>0.210013431709412</v>
      </c>
    </row>
    <row r="81" spans="1:43" s="9" customFormat="1" x14ac:dyDescent="0.25">
      <c r="A81" s="13" t="s">
        <v>426</v>
      </c>
      <c r="B81" s="13"/>
      <c r="C81" s="52">
        <f>C72</f>
        <v>0.36958608293830542</v>
      </c>
      <c r="D81" s="52">
        <f t="shared" ref="D81:AF81" si="15">D72</f>
        <v>0.45899288682410905</v>
      </c>
      <c r="E81" s="52">
        <f t="shared" si="15"/>
        <v>0.54585004085246758</v>
      </c>
      <c r="F81" s="52">
        <f t="shared" si="15"/>
        <v>0.63036094079938254</v>
      </c>
      <c r="G81" s="52">
        <f t="shared" si="15"/>
        <v>0.71192954347696957</v>
      </c>
      <c r="H81" s="52">
        <f t="shared" si="15"/>
        <v>0.7923977565231819</v>
      </c>
      <c r="I81" s="52">
        <f t="shared" si="15"/>
        <v>0.86999197696596187</v>
      </c>
      <c r="J81" s="52">
        <f t="shared" si="15"/>
        <v>0.94710486003129046</v>
      </c>
      <c r="K81" s="52">
        <f t="shared" si="15"/>
        <v>1.0206132127526819</v>
      </c>
      <c r="L81" s="52">
        <f t="shared" si="15"/>
        <v>1.0929105143892306</v>
      </c>
      <c r="M81" s="52">
        <f t="shared" si="15"/>
        <v>1.1646902218292567</v>
      </c>
      <c r="N81" s="52">
        <f t="shared" si="15"/>
        <v>1.231681040790648</v>
      </c>
      <c r="O81" s="52">
        <f t="shared" si="15"/>
        <v>1.2946149518031418</v>
      </c>
      <c r="P81" s="52">
        <f t="shared" si="15"/>
        <v>1.3548546311057146</v>
      </c>
      <c r="Q81" s="52">
        <f t="shared" si="15"/>
        <v>1.4137230500625448</v>
      </c>
      <c r="R81" s="52">
        <f t="shared" si="15"/>
        <v>1.4682713773215084</v>
      </c>
      <c r="S81" s="52">
        <f t="shared" si="15"/>
        <v>1.5215022845826367</v>
      </c>
      <c r="T81" s="52">
        <f t="shared" si="15"/>
        <v>1.5733032311807629</v>
      </c>
      <c r="U81" s="52">
        <f t="shared" si="15"/>
        <v>1.621627101714971</v>
      </c>
      <c r="V81" s="52">
        <f t="shared" si="15"/>
        <v>1.6691922598755424</v>
      </c>
      <c r="W81" s="52">
        <f t="shared" si="15"/>
        <v>1.7142777348445151</v>
      </c>
      <c r="X81" s="52">
        <f t="shared" si="15"/>
        <v>1.7568771771228606</v>
      </c>
      <c r="Y81" s="52">
        <f t="shared" si="15"/>
        <v>1.7986360955035468</v>
      </c>
      <c r="Z81" s="52">
        <f t="shared" si="15"/>
        <v>1.8368945893537154</v>
      </c>
      <c r="AA81" s="52">
        <f t="shared" si="15"/>
        <v>1.8732683830506291</v>
      </c>
      <c r="AB81" s="52">
        <f t="shared" si="15"/>
        <v>1.9076719558875765</v>
      </c>
      <c r="AC81" s="52">
        <f t="shared" si="15"/>
        <v>1.940170994990513</v>
      </c>
      <c r="AD81" s="52">
        <f t="shared" si="15"/>
        <v>1.9706474867181372</v>
      </c>
      <c r="AE81" s="52">
        <f t="shared" si="15"/>
        <v>1.9994821979588029</v>
      </c>
      <c r="AF81" s="52">
        <f t="shared" si="15"/>
        <v>2.0261361978714123</v>
      </c>
      <c r="AG81" s="67"/>
      <c r="AH81" s="65">
        <f>AVERAGE(C81:G81)</f>
        <v>0.54334389897824686</v>
      </c>
      <c r="AI81" s="65">
        <f>AVERAGE(H81:L81)</f>
        <v>0.94460366413246943</v>
      </c>
      <c r="AJ81" s="65">
        <f>AVERAGE(M81:Q81)</f>
        <v>1.291912779118261</v>
      </c>
      <c r="AK81" s="65">
        <f>AVERAGE(R81:V81)</f>
        <v>1.5707792509350842</v>
      </c>
      <c r="AL81" s="65">
        <f>AVERAGE(W81:AA81)</f>
        <v>1.7959907959750534</v>
      </c>
      <c r="AM81" s="65">
        <f>AVERAGE(AB81:AF81)</f>
        <v>1.9688217666852883</v>
      </c>
      <c r="AN81" s="66"/>
      <c r="AO81" s="65">
        <f>AVERAGE(AH81:AI81)</f>
        <v>0.7439737815553582</v>
      </c>
      <c r="AP81" s="65">
        <f>AVERAGE(AJ81:AK81)</f>
        <v>1.4313460150266726</v>
      </c>
      <c r="AQ81" s="65">
        <f>AVERAGE(AL81:AM81)</f>
        <v>1.8824062813301707</v>
      </c>
    </row>
    <row r="82" spans="1:43" s="9" customFormat="1" x14ac:dyDescent="0.25">
      <c r="A82" s="13" t="s">
        <v>425</v>
      </c>
      <c r="B82" s="13"/>
      <c r="C82" s="52">
        <f>SUM(C51:C52)</f>
        <v>1.5833367110782544E-2</v>
      </c>
      <c r="D82" s="52">
        <f t="shared" ref="D82:AF82" si="16">SUM(D51:D52)</f>
        <v>2.1349557460910148E-2</v>
      </c>
      <c r="E82" s="52">
        <f t="shared" si="16"/>
        <v>2.4259351814879804E-2</v>
      </c>
      <c r="F82" s="52">
        <f t="shared" si="16"/>
        <v>2.5635668335429407E-2</v>
      </c>
      <c r="G82" s="52">
        <f t="shared" si="16"/>
        <v>2.5531501774063447E-2</v>
      </c>
      <c r="H82" s="52">
        <f t="shared" si="16"/>
        <v>2.5531796482516775E-2</v>
      </c>
      <c r="I82" s="52">
        <f t="shared" si="16"/>
        <v>2.456509573958832E-2</v>
      </c>
      <c r="J82" s="52">
        <f t="shared" si="16"/>
        <v>2.43965372848917E-2</v>
      </c>
      <c r="K82" s="52">
        <f t="shared" si="16"/>
        <v>2.320505973588325E-2</v>
      </c>
      <c r="L82" s="52">
        <f t="shared" si="16"/>
        <v>2.2783285185092678E-2</v>
      </c>
      <c r="M82" s="52">
        <f t="shared" si="16"/>
        <v>2.3323625785708874E-2</v>
      </c>
      <c r="N82" s="52">
        <f t="shared" si="16"/>
        <v>2.2404402063746214E-2</v>
      </c>
      <c r="O82" s="52">
        <f t="shared" si="16"/>
        <v>2.0912351235446925E-2</v>
      </c>
      <c r="P82" s="52">
        <f t="shared" si="16"/>
        <v>1.9572676347052564E-2</v>
      </c>
      <c r="Q82" s="52">
        <f t="shared" si="16"/>
        <v>1.8998382438477415E-2</v>
      </c>
      <c r="R82" s="52">
        <f t="shared" si="16"/>
        <v>1.7510444691877097E-2</v>
      </c>
      <c r="S82" s="52">
        <f t="shared" si="16"/>
        <v>1.6907522772581642E-2</v>
      </c>
      <c r="T82" s="52">
        <f t="shared" si="16"/>
        <v>1.6833187583397639E-2</v>
      </c>
      <c r="U82" s="52">
        <f t="shared" si="16"/>
        <v>1.6263328075320764E-2</v>
      </c>
      <c r="V82" s="52">
        <f t="shared" si="16"/>
        <v>1.6704486955931831E-2</v>
      </c>
      <c r="W82" s="52">
        <f t="shared" si="16"/>
        <v>1.6934072136209531E-2</v>
      </c>
      <c r="X82" s="52">
        <f t="shared" si="16"/>
        <v>1.7148428989565513E-2</v>
      </c>
      <c r="Y82" s="52">
        <f t="shared" si="16"/>
        <v>1.8221233933610359E-2</v>
      </c>
      <c r="Z82" s="52">
        <f t="shared" si="16"/>
        <v>1.8384788510163775E-2</v>
      </c>
      <c r="AA82" s="52">
        <f t="shared" si="16"/>
        <v>1.8666432140294949E-2</v>
      </c>
      <c r="AB82" s="52">
        <f t="shared" si="16"/>
        <v>1.8944276532073114E-2</v>
      </c>
      <c r="AC82" s="52">
        <f t="shared" si="16"/>
        <v>1.9209342128216109E-2</v>
      </c>
      <c r="AD82" s="52">
        <f t="shared" si="16"/>
        <v>1.9371042508542553E-2</v>
      </c>
      <c r="AE82" s="52">
        <f t="shared" si="16"/>
        <v>1.9580245371004164E-2</v>
      </c>
      <c r="AF82" s="52">
        <f t="shared" si="16"/>
        <v>1.9544016305856764E-2</v>
      </c>
      <c r="AG82" s="67"/>
      <c r="AH82" s="65">
        <f>AVERAGE(C82:G82)</f>
        <v>2.2521889299213071E-2</v>
      </c>
      <c r="AI82" s="65">
        <f>AVERAGE(H82:L82)</f>
        <v>2.4096354885594546E-2</v>
      </c>
      <c r="AJ82" s="65">
        <f>AVERAGE(M82:Q82)</f>
        <v>2.10422875740864E-2</v>
      </c>
      <c r="AK82" s="65">
        <f>AVERAGE(R82:V82)</f>
        <v>1.6843794015821794E-2</v>
      </c>
      <c r="AL82" s="65">
        <f>AVERAGE(W82:AA82)</f>
        <v>1.7870991141968825E-2</v>
      </c>
      <c r="AM82" s="65">
        <f>AVERAGE(AB82:AF82)</f>
        <v>1.9329784569138541E-2</v>
      </c>
      <c r="AN82" s="66"/>
      <c r="AO82" s="65">
        <f>AVERAGE(AH82:AI82)</f>
        <v>2.3309122092403808E-2</v>
      </c>
      <c r="AP82" s="65">
        <f>AVERAGE(AJ82:AK82)</f>
        <v>1.8943040794954097E-2</v>
      </c>
      <c r="AQ82" s="65">
        <f>AVERAGE(AL82:AM82)</f>
        <v>1.8600387855553683E-2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0.16008485498327873</v>
      </c>
      <c r="D87" s="52">
        <f t="shared" ref="D87:AF92" si="20">D60</f>
        <v>0.16348947882847614</v>
      </c>
      <c r="E87" s="52">
        <f t="shared" si="20"/>
        <v>0.1630607008751952</v>
      </c>
      <c r="F87" s="52">
        <f t="shared" si="20"/>
        <v>0.16195355878777395</v>
      </c>
      <c r="G87" s="52">
        <f t="shared" si="20"/>
        <v>0.13900825442159889</v>
      </c>
      <c r="H87" s="52">
        <f t="shared" si="20"/>
        <v>0.14645508758563403</v>
      </c>
      <c r="I87" s="52">
        <f t="shared" si="20"/>
        <v>0.14584383234227835</v>
      </c>
      <c r="J87" s="52">
        <f t="shared" si="20"/>
        <v>0.14539654472471633</v>
      </c>
      <c r="K87" s="52">
        <f t="shared" si="20"/>
        <v>0.14510402591064134</v>
      </c>
      <c r="L87" s="52">
        <f t="shared" si="20"/>
        <v>0.14312044529503265</v>
      </c>
      <c r="M87" s="52">
        <f t="shared" si="20"/>
        <v>0.12646573746605408</v>
      </c>
      <c r="N87" s="52">
        <f t="shared" si="20"/>
        <v>0.12663829025957626</v>
      </c>
      <c r="O87" s="52">
        <f t="shared" si="20"/>
        <v>0.12721801263654908</v>
      </c>
      <c r="P87" s="52">
        <f t="shared" si="20"/>
        <v>0.12791993697561829</v>
      </c>
      <c r="Q87" s="52">
        <f t="shared" si="20"/>
        <v>0.12511166812168392</v>
      </c>
      <c r="R87" s="52">
        <f t="shared" si="20"/>
        <v>0.1189332411576451</v>
      </c>
      <c r="S87" s="52">
        <f t="shared" si="20"/>
        <v>0.11953772753046926</v>
      </c>
      <c r="T87" s="52">
        <f t="shared" si="20"/>
        <v>0.120198102860909</v>
      </c>
      <c r="U87" s="52">
        <f t="shared" si="20"/>
        <v>0.12067529940234079</v>
      </c>
      <c r="V87" s="52">
        <f t="shared" si="20"/>
        <v>0.12649430768620787</v>
      </c>
      <c r="W87" s="52">
        <f t="shared" si="20"/>
        <v>0.12074371435961337</v>
      </c>
      <c r="X87" s="52">
        <f t="shared" si="20"/>
        <v>0.12055151739884105</v>
      </c>
      <c r="Y87" s="52">
        <f t="shared" si="20"/>
        <v>0.12034173210221906</v>
      </c>
      <c r="Z87" s="52">
        <f t="shared" si="20"/>
        <v>0.11993752732997114</v>
      </c>
      <c r="AA87" s="52">
        <f t="shared" si="20"/>
        <v>0.11938742598820463</v>
      </c>
      <c r="AB87" s="52">
        <f t="shared" si="20"/>
        <v>0.11872102105113998</v>
      </c>
      <c r="AC87" s="52">
        <f t="shared" si="20"/>
        <v>0.11795541051309164</v>
      </c>
      <c r="AD87" s="52">
        <f t="shared" si="20"/>
        <v>0.11710807667642624</v>
      </c>
      <c r="AE87" s="52">
        <f t="shared" si="20"/>
        <v>0.11620032861675322</v>
      </c>
      <c r="AF87" s="52">
        <f t="shared" si="20"/>
        <v>0.11522613774233131</v>
      </c>
      <c r="AH87" s="65">
        <f t="shared" ref="AH87:AH93" si="21">AVERAGE(C87:G87)</f>
        <v>0.15751936957926457</v>
      </c>
      <c r="AI87" s="65">
        <f t="shared" ref="AI87:AI93" si="22">AVERAGE(H87:L87)</f>
        <v>0.14518398717166053</v>
      </c>
      <c r="AJ87" s="65">
        <f t="shared" ref="AJ87:AJ93" si="23">AVERAGE(M87:Q87)</f>
        <v>0.12667072909189633</v>
      </c>
      <c r="AK87" s="65">
        <f t="shared" ref="AK87:AK93" si="24">AVERAGE(R87:V87)</f>
        <v>0.12116773572751441</v>
      </c>
      <c r="AL87" s="65">
        <f t="shared" ref="AL87:AL93" si="25">AVERAGE(W87:AA87)</f>
        <v>0.12019238343576985</v>
      </c>
      <c r="AM87" s="65">
        <f t="shared" ref="AM87:AM93" si="26">AVERAGE(AB87:AF87)</f>
        <v>0.11704219491994849</v>
      </c>
      <c r="AN87" s="66"/>
      <c r="AO87" s="65">
        <f t="shared" ref="AO87:AO93" si="27">AVERAGE(AH87:AI87)</f>
        <v>0.15135167837546254</v>
      </c>
      <c r="AP87" s="65">
        <f t="shared" ref="AP87:AP93" si="28">AVERAGE(AJ87:AK87)</f>
        <v>0.12391923240970537</v>
      </c>
      <c r="AQ87" s="65">
        <f t="shared" ref="AQ87:AQ93" si="29">AVERAGE(AL87:AM87)</f>
        <v>0.11861728917785917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3.6440517275572737E-2</v>
      </c>
      <c r="D88" s="52">
        <f t="shared" ref="D88:R88" si="30">D61</f>
        <v>3.741486021429874E-2</v>
      </c>
      <c r="E88" s="52">
        <f t="shared" si="30"/>
        <v>3.7259699004673311E-2</v>
      </c>
      <c r="F88" s="52">
        <f t="shared" si="30"/>
        <v>3.6891711336241466E-2</v>
      </c>
      <c r="G88" s="52">
        <f t="shared" si="30"/>
        <v>3.6487068087838075E-2</v>
      </c>
      <c r="H88" s="52">
        <f t="shared" si="30"/>
        <v>3.6083960070766988E-2</v>
      </c>
      <c r="I88" s="52">
        <f t="shared" si="30"/>
        <v>3.1136745969581877E-2</v>
      </c>
      <c r="J88" s="52">
        <f t="shared" si="30"/>
        <v>3.0688950677257635E-2</v>
      </c>
      <c r="K88" s="52">
        <f t="shared" si="30"/>
        <v>2.4221239009181373E-2</v>
      </c>
      <c r="L88" s="52">
        <f t="shared" si="30"/>
        <v>2.3822292140463167E-2</v>
      </c>
      <c r="M88" s="52">
        <f t="shared" si="30"/>
        <v>7.9565886769208713E-2</v>
      </c>
      <c r="N88" s="52">
        <f t="shared" si="30"/>
        <v>6.9805160807778224E-2</v>
      </c>
      <c r="O88" s="52">
        <f t="shared" si="30"/>
        <v>6.9139977869071542E-2</v>
      </c>
      <c r="P88" s="52">
        <f t="shared" si="30"/>
        <v>6.8417691074015907E-2</v>
      </c>
      <c r="Q88" s="52">
        <f t="shared" si="30"/>
        <v>6.7689070768037651E-2</v>
      </c>
      <c r="R88" s="52">
        <f t="shared" si="30"/>
        <v>6.6961802833339468E-2</v>
      </c>
      <c r="S88" s="52">
        <f t="shared" si="20"/>
        <v>7.216932759218854E-2</v>
      </c>
      <c r="T88" s="52">
        <f t="shared" si="20"/>
        <v>7.1567743837452721E-2</v>
      </c>
      <c r="U88" s="52">
        <f t="shared" si="20"/>
        <v>7.0828065194330436E-2</v>
      </c>
      <c r="V88" s="52">
        <f t="shared" si="20"/>
        <v>7.0067553116548942E-2</v>
      </c>
      <c r="W88" s="52">
        <f t="shared" si="20"/>
        <v>6.9306555632487402E-2</v>
      </c>
      <c r="X88" s="52">
        <f t="shared" si="20"/>
        <v>7.4425222483326489E-2</v>
      </c>
      <c r="Y88" s="52">
        <f t="shared" si="20"/>
        <v>7.3784929074831362E-2</v>
      </c>
      <c r="Z88" s="52">
        <f t="shared" si="20"/>
        <v>7.3007071611272914E-2</v>
      </c>
      <c r="AA88" s="52">
        <f t="shared" si="20"/>
        <v>7.2207870013776182E-2</v>
      </c>
      <c r="AB88" s="52">
        <f t="shared" si="20"/>
        <v>7.1410674430106402E-2</v>
      </c>
      <c r="AC88" s="52">
        <f t="shared" si="20"/>
        <v>7.0617874137378966E-2</v>
      </c>
      <c r="AD88" s="52">
        <f t="shared" si="20"/>
        <v>6.9831705366089222E-2</v>
      </c>
      <c r="AE88" s="52">
        <f t="shared" si="20"/>
        <v>6.9054462355179105E-2</v>
      </c>
      <c r="AF88" s="52">
        <f t="shared" si="20"/>
        <v>6.8281281257201593E-2</v>
      </c>
      <c r="AH88" s="65">
        <f t="shared" si="21"/>
        <v>3.6898771183724866E-2</v>
      </c>
      <c r="AI88" s="65">
        <f t="shared" si="22"/>
        <v>2.9190637573450206E-2</v>
      </c>
      <c r="AJ88" s="65">
        <f t="shared" si="23"/>
        <v>7.092355745762241E-2</v>
      </c>
      <c r="AK88" s="65">
        <f t="shared" si="24"/>
        <v>7.0318898514772021E-2</v>
      </c>
      <c r="AL88" s="65">
        <f t="shared" si="25"/>
        <v>7.2546329763138864E-2</v>
      </c>
      <c r="AM88" s="65">
        <f t="shared" si="26"/>
        <v>6.9839199509191069E-2</v>
      </c>
      <c r="AN88" s="66"/>
      <c r="AO88" s="65">
        <f t="shared" si="27"/>
        <v>3.3044704378587537E-2</v>
      </c>
      <c r="AP88" s="65">
        <f t="shared" si="28"/>
        <v>7.0621227986197216E-2</v>
      </c>
      <c r="AQ88" s="65">
        <f t="shared" si="29"/>
        <v>7.1192764636164974E-2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4.2019473109435164E-2</v>
      </c>
      <c r="D89" s="52">
        <f t="shared" si="20"/>
        <v>4.2914901141830268E-2</v>
      </c>
      <c r="E89" s="52">
        <f t="shared" si="20"/>
        <v>4.2494044320960295E-2</v>
      </c>
      <c r="F89" s="52">
        <f t="shared" si="20"/>
        <v>4.1781792593950214E-2</v>
      </c>
      <c r="G89" s="52">
        <f t="shared" si="20"/>
        <v>4.4488821615219401E-2</v>
      </c>
      <c r="H89" s="52">
        <f t="shared" si="20"/>
        <v>4.3658185465761598E-2</v>
      </c>
      <c r="I89" s="52">
        <f t="shared" si="20"/>
        <v>4.2344925700676973E-2</v>
      </c>
      <c r="J89" s="52">
        <f t="shared" si="20"/>
        <v>4.1258285928646943E-2</v>
      </c>
      <c r="K89" s="52">
        <f t="shared" si="20"/>
        <v>3.9698665305786481E-2</v>
      </c>
      <c r="L89" s="52">
        <f t="shared" si="20"/>
        <v>3.9789888017910342E-2</v>
      </c>
      <c r="M89" s="52">
        <f t="shared" si="20"/>
        <v>5.1339833393335033E-2</v>
      </c>
      <c r="N89" s="52">
        <f t="shared" si="20"/>
        <v>4.9331141854319027E-2</v>
      </c>
      <c r="O89" s="52">
        <f t="shared" si="20"/>
        <v>4.7703933155768798E-2</v>
      </c>
      <c r="P89" s="52">
        <f t="shared" si="20"/>
        <v>4.5998935170189069E-2</v>
      </c>
      <c r="Q89" s="52">
        <f t="shared" si="20"/>
        <v>4.4305594730103225E-2</v>
      </c>
      <c r="R89" s="52">
        <f t="shared" si="20"/>
        <v>4.2621930963417008E-2</v>
      </c>
      <c r="S89" s="52">
        <f t="shared" si="20"/>
        <v>4.1432267957164037E-2</v>
      </c>
      <c r="T89" s="52">
        <f t="shared" si="20"/>
        <v>3.9924800147086263E-2</v>
      </c>
      <c r="U89" s="52">
        <f t="shared" si="20"/>
        <v>3.8523210075502592E-2</v>
      </c>
      <c r="V89" s="52">
        <f t="shared" si="20"/>
        <v>3.9384079478199649E-2</v>
      </c>
      <c r="W89" s="52">
        <f t="shared" si="20"/>
        <v>3.8281091460007362E-2</v>
      </c>
      <c r="X89" s="52">
        <f t="shared" si="20"/>
        <v>3.7675295474162714E-2</v>
      </c>
      <c r="Y89" s="52">
        <f t="shared" si="20"/>
        <v>3.6768356730627484E-2</v>
      </c>
      <c r="Z89" s="52">
        <f t="shared" si="20"/>
        <v>3.5948914837028452E-2</v>
      </c>
      <c r="AA89" s="52">
        <f t="shared" si="20"/>
        <v>3.5215804758307302E-2</v>
      </c>
      <c r="AB89" s="52">
        <f t="shared" si="20"/>
        <v>3.4556309347577932E-2</v>
      </c>
      <c r="AC89" s="52">
        <f t="shared" si="20"/>
        <v>3.3962267708776687E-2</v>
      </c>
      <c r="AD89" s="52">
        <f t="shared" si="20"/>
        <v>3.3417390506354443E-2</v>
      </c>
      <c r="AE89" s="52">
        <f t="shared" si="20"/>
        <v>3.2916538153248541E-2</v>
      </c>
      <c r="AF89" s="52">
        <f t="shared" si="20"/>
        <v>3.2449116723747014E-2</v>
      </c>
      <c r="AH89" s="65">
        <f t="shared" si="21"/>
        <v>4.273980655627907E-2</v>
      </c>
      <c r="AI89" s="65">
        <f t="shared" si="22"/>
        <v>4.1349990083756463E-2</v>
      </c>
      <c r="AJ89" s="65">
        <f t="shared" si="23"/>
        <v>4.7735887660743034E-2</v>
      </c>
      <c r="AK89" s="65">
        <f t="shared" si="24"/>
        <v>4.0377257724273918E-2</v>
      </c>
      <c r="AL89" s="65">
        <f t="shared" si="25"/>
        <v>3.6777892652026661E-2</v>
      </c>
      <c r="AM89" s="65">
        <f t="shared" si="26"/>
        <v>3.3460324487940923E-2</v>
      </c>
      <c r="AN89" s="66"/>
      <c r="AO89" s="65">
        <f t="shared" si="27"/>
        <v>4.2044898320017766E-2</v>
      </c>
      <c r="AP89" s="65">
        <f t="shared" si="28"/>
        <v>4.4056572692508476E-2</v>
      </c>
      <c r="AQ89" s="65">
        <f t="shared" si="29"/>
        <v>3.5119108569983792E-2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5.0237428612568129E-2</v>
      </c>
      <c r="D90" s="52">
        <f t="shared" si="20"/>
        <v>5.2288128604104873E-2</v>
      </c>
      <c r="E90" s="52">
        <f t="shared" si="20"/>
        <v>5.2846414794038829E-2</v>
      </c>
      <c r="F90" s="52">
        <f t="shared" si="20"/>
        <v>5.301710947054588E-2</v>
      </c>
      <c r="G90" s="52">
        <f t="shared" si="20"/>
        <v>5.6303422451110391E-2</v>
      </c>
      <c r="H90" s="52">
        <f t="shared" si="20"/>
        <v>5.7192256334647362E-2</v>
      </c>
      <c r="I90" s="52">
        <f t="shared" si="20"/>
        <v>5.7466688674191781E-2</v>
      </c>
      <c r="J90" s="52">
        <f t="shared" si="20"/>
        <v>5.763758131287619E-2</v>
      </c>
      <c r="K90" s="52">
        <f t="shared" si="20"/>
        <v>5.5517650656099808E-2</v>
      </c>
      <c r="L90" s="52">
        <f t="shared" si="20"/>
        <v>6.3008830240508101E-2</v>
      </c>
      <c r="M90" s="52">
        <f t="shared" si="20"/>
        <v>3.4905139127834009E-2</v>
      </c>
      <c r="N90" s="52">
        <f t="shared" si="20"/>
        <v>3.3329816959659982E-2</v>
      </c>
      <c r="O90" s="52">
        <f t="shared" si="20"/>
        <v>3.2270779382967948E-2</v>
      </c>
      <c r="P90" s="52">
        <f t="shared" si="20"/>
        <v>3.1275710779838969E-2</v>
      </c>
      <c r="Q90" s="52">
        <f t="shared" si="20"/>
        <v>3.8234757743734235E-2</v>
      </c>
      <c r="R90" s="52">
        <f t="shared" si="20"/>
        <v>3.7435303997565235E-2</v>
      </c>
      <c r="S90" s="52">
        <f t="shared" si="20"/>
        <v>3.6496813056887997E-2</v>
      </c>
      <c r="T90" s="52">
        <f t="shared" si="20"/>
        <v>3.5606319765986161E-2</v>
      </c>
      <c r="U90" s="52">
        <f t="shared" si="20"/>
        <v>3.4797132042300234E-2</v>
      </c>
      <c r="V90" s="52">
        <f t="shared" si="20"/>
        <v>4.3621244338034548E-2</v>
      </c>
      <c r="W90" s="52">
        <f t="shared" si="20"/>
        <v>4.1848369466814306E-2</v>
      </c>
      <c r="X90" s="52">
        <f t="shared" si="20"/>
        <v>4.1259140354690652E-2</v>
      </c>
      <c r="Y90" s="52">
        <f t="shared" si="20"/>
        <v>4.0768563762070623E-2</v>
      </c>
      <c r="Z90" s="52">
        <f t="shared" si="20"/>
        <v>4.0345905691184951E-2</v>
      </c>
      <c r="AA90" s="52">
        <f t="shared" si="20"/>
        <v>3.9995062821452085E-2</v>
      </c>
      <c r="AB90" s="52">
        <f t="shared" si="20"/>
        <v>3.970230121421027E-2</v>
      </c>
      <c r="AC90" s="52">
        <f t="shared" si="20"/>
        <v>3.9459995901384742E-2</v>
      </c>
      <c r="AD90" s="52">
        <f t="shared" si="20"/>
        <v>3.9254830168717288E-2</v>
      </c>
      <c r="AE90" s="52">
        <f t="shared" si="20"/>
        <v>3.9079802470198335E-2</v>
      </c>
      <c r="AF90" s="52">
        <f t="shared" si="20"/>
        <v>3.8928678214863593E-2</v>
      </c>
      <c r="AH90" s="65">
        <f t="shared" si="21"/>
        <v>5.2938500786473622E-2</v>
      </c>
      <c r="AI90" s="65">
        <f t="shared" si="22"/>
        <v>5.8164601443664643E-2</v>
      </c>
      <c r="AJ90" s="65">
        <f t="shared" si="23"/>
        <v>3.4003240798807031E-2</v>
      </c>
      <c r="AK90" s="65">
        <f t="shared" si="24"/>
        <v>3.7591362640154835E-2</v>
      </c>
      <c r="AL90" s="65">
        <f t="shared" si="25"/>
        <v>4.084340841924252E-2</v>
      </c>
      <c r="AM90" s="65">
        <f t="shared" si="26"/>
        <v>3.9285121593874844E-2</v>
      </c>
      <c r="AN90" s="66"/>
      <c r="AO90" s="65">
        <f t="shared" si="27"/>
        <v>5.5551551115069132E-2</v>
      </c>
      <c r="AP90" s="65">
        <f t="shared" si="28"/>
        <v>3.5797301719480937E-2</v>
      </c>
      <c r="AQ90" s="65">
        <f t="shared" si="29"/>
        <v>4.0064265006558686E-2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2.0055730498614036E-2</v>
      </c>
      <c r="D91" s="52">
        <f t="shared" si="20"/>
        <v>2.1773735433853362E-2</v>
      </c>
      <c r="E91" s="52">
        <f t="shared" si="20"/>
        <v>2.3017760807265718E-2</v>
      </c>
      <c r="F91" s="52">
        <f t="shared" si="20"/>
        <v>2.3192866281715723E-2</v>
      </c>
      <c r="G91" s="52">
        <f t="shared" si="20"/>
        <v>3.0659863438125996E-2</v>
      </c>
      <c r="H91" s="52">
        <f t="shared" si="20"/>
        <v>3.1375659307544185E-2</v>
      </c>
      <c r="I91" s="52">
        <f t="shared" si="20"/>
        <v>3.0626162635197626E-2</v>
      </c>
      <c r="J91" s="52">
        <f t="shared" si="20"/>
        <v>3.0805774170513521E-2</v>
      </c>
      <c r="K91" s="52">
        <f t="shared" si="20"/>
        <v>3.0604865527306027E-2</v>
      </c>
      <c r="L91" s="52">
        <f t="shared" si="20"/>
        <v>2.8351875013478245E-2</v>
      </c>
      <c r="M91" s="52">
        <f t="shared" si="20"/>
        <v>4.1122054508141118E-2</v>
      </c>
      <c r="N91" s="52">
        <f t="shared" si="20"/>
        <v>3.8591395932948538E-2</v>
      </c>
      <c r="O91" s="52">
        <f t="shared" si="20"/>
        <v>3.7913405647586523E-2</v>
      </c>
      <c r="P91" s="52">
        <f t="shared" si="20"/>
        <v>3.7239849878093645E-2</v>
      </c>
      <c r="Q91" s="52">
        <f t="shared" si="20"/>
        <v>3.8895042207629973E-2</v>
      </c>
      <c r="R91" s="52">
        <f t="shared" si="20"/>
        <v>3.8268274195802893E-2</v>
      </c>
      <c r="S91" s="52">
        <f t="shared" si="20"/>
        <v>3.886583284156863E-2</v>
      </c>
      <c r="T91" s="52">
        <f t="shared" si="20"/>
        <v>3.8254348193588444E-2</v>
      </c>
      <c r="U91" s="52">
        <f t="shared" si="20"/>
        <v>3.7625069217684361E-2</v>
      </c>
      <c r="V91" s="52">
        <f t="shared" si="20"/>
        <v>4.8584293510018972E-2</v>
      </c>
      <c r="W91" s="52">
        <f t="shared" si="20"/>
        <v>4.8133438884129603E-2</v>
      </c>
      <c r="X91" s="52">
        <f t="shared" si="20"/>
        <v>4.8706507707271612E-2</v>
      </c>
      <c r="Y91" s="52">
        <f t="shared" si="20"/>
        <v>5.5470375315930909E-2</v>
      </c>
      <c r="Z91" s="52">
        <f t="shared" si="20"/>
        <v>5.4877377630748285E-2</v>
      </c>
      <c r="AA91" s="52">
        <f t="shared" si="20"/>
        <v>5.4145561721633408E-2</v>
      </c>
      <c r="AB91" s="52">
        <f t="shared" si="20"/>
        <v>5.3403181008855591E-2</v>
      </c>
      <c r="AC91" s="52">
        <f t="shared" si="20"/>
        <v>5.267209791945425E-2</v>
      </c>
      <c r="AD91" s="52">
        <f t="shared" si="20"/>
        <v>5.194934406827089E-2</v>
      </c>
      <c r="AE91" s="52">
        <f t="shared" si="20"/>
        <v>5.1235075611576482E-2</v>
      </c>
      <c r="AF91" s="52">
        <f t="shared" si="20"/>
        <v>5.0527355416205538E-2</v>
      </c>
      <c r="AH91" s="65">
        <f t="shared" si="21"/>
        <v>2.373999129191497E-2</v>
      </c>
      <c r="AI91" s="65">
        <f t="shared" si="22"/>
        <v>3.0352867330807921E-2</v>
      </c>
      <c r="AJ91" s="65">
        <f t="shared" si="23"/>
        <v>3.875234963487996E-2</v>
      </c>
      <c r="AK91" s="65">
        <f t="shared" si="24"/>
        <v>4.0319563591732659E-2</v>
      </c>
      <c r="AL91" s="65">
        <f t="shared" si="25"/>
        <v>5.2266652251942769E-2</v>
      </c>
      <c r="AM91" s="65">
        <f t="shared" si="26"/>
        <v>5.1957410804872553E-2</v>
      </c>
      <c r="AN91" s="66"/>
      <c r="AO91" s="65">
        <f t="shared" si="27"/>
        <v>2.7046429311361447E-2</v>
      </c>
      <c r="AP91" s="65">
        <f t="shared" si="28"/>
        <v>3.9535956613306306E-2</v>
      </c>
      <c r="AQ91" s="65">
        <f t="shared" si="29"/>
        <v>5.2112031528407661E-2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5.3157904362145152E-4</v>
      </c>
      <c r="D92" s="52">
        <f t="shared" si="20"/>
        <v>6.2275783320589885E-4</v>
      </c>
      <c r="E92" s="52">
        <f t="shared" si="20"/>
        <v>6.7137151143044111E-4</v>
      </c>
      <c r="F92" s="52">
        <f t="shared" si="20"/>
        <v>6.9704738987226458E-4</v>
      </c>
      <c r="G92" s="52">
        <f t="shared" si="20"/>
        <v>7.076518088512168E-4</v>
      </c>
      <c r="H92" s="52">
        <f t="shared" si="20"/>
        <v>7.1924743974658236E-4</v>
      </c>
      <c r="I92" s="52">
        <f t="shared" si="20"/>
        <v>7.2373373275679519E-4</v>
      </c>
      <c r="J92" s="52">
        <f t="shared" si="20"/>
        <v>7.3776203767201643E-4</v>
      </c>
      <c r="K92" s="52">
        <f t="shared" si="20"/>
        <v>7.4989095059592328E-4</v>
      </c>
      <c r="L92" s="52">
        <f t="shared" si="20"/>
        <v>7.6433816188277263E-4</v>
      </c>
      <c r="M92" s="52">
        <f t="shared" si="20"/>
        <v>7.9003470619427765E-4</v>
      </c>
      <c r="N92" s="52">
        <f t="shared" si="20"/>
        <v>8.057549421089734E-4</v>
      </c>
      <c r="O92" s="52">
        <f t="shared" si="20"/>
        <v>8.1126494482925001E-4</v>
      </c>
      <c r="P92" s="52">
        <f t="shared" si="20"/>
        <v>8.1274707930085511E-4</v>
      </c>
      <c r="Q92" s="52">
        <f t="shared" si="20"/>
        <v>8.2177735035292375E-4</v>
      </c>
      <c r="R92" s="52">
        <f t="shared" si="20"/>
        <v>8.2240678505286129E-4</v>
      </c>
      <c r="S92" s="52">
        <f t="shared" si="20"/>
        <v>8.2891533210851544E-4</v>
      </c>
      <c r="T92" s="52">
        <f t="shared" si="20"/>
        <v>8.3976823243242602E-4</v>
      </c>
      <c r="U92" s="52">
        <f t="shared" si="20"/>
        <v>8.4842703274988854E-4</v>
      </c>
      <c r="V92" s="52">
        <f t="shared" si="20"/>
        <v>8.6381952013288147E-4</v>
      </c>
      <c r="W92" s="52">
        <f t="shared" si="20"/>
        <v>8.7724292153963939E-4</v>
      </c>
      <c r="X92" s="52">
        <f t="shared" si="20"/>
        <v>8.8982649264115901E-4</v>
      </c>
      <c r="Y92" s="52">
        <f t="shared" si="20"/>
        <v>9.0868893177526594E-4</v>
      </c>
      <c r="Z92" s="52">
        <f t="shared" si="20"/>
        <v>9.2218805421317518E-4</v>
      </c>
      <c r="AA92" s="52">
        <f t="shared" si="20"/>
        <v>9.3250011813792138E-4</v>
      </c>
      <c r="AB92" s="52">
        <f t="shared" si="20"/>
        <v>9.4248693835165124E-4</v>
      </c>
      <c r="AC92" s="52">
        <f t="shared" si="20"/>
        <v>9.5245497839069868E-4</v>
      </c>
      <c r="AD92" s="52">
        <f t="shared" si="20"/>
        <v>9.5793608752355096E-4</v>
      </c>
      <c r="AE92" s="52">
        <f t="shared" si="20"/>
        <v>9.6378883406696939E-4</v>
      </c>
      <c r="AF92" s="52">
        <f t="shared" si="20"/>
        <v>9.6621436972719771E-4</v>
      </c>
      <c r="AH92" s="65">
        <f t="shared" si="21"/>
        <v>6.4608151739625459E-4</v>
      </c>
      <c r="AI92" s="65">
        <f t="shared" si="22"/>
        <v>7.3899446453081798E-4</v>
      </c>
      <c r="AJ92" s="65">
        <f t="shared" si="23"/>
        <v>8.0831580455725598E-4</v>
      </c>
      <c r="AK92" s="65">
        <f t="shared" si="24"/>
        <v>8.4066738049531453E-4</v>
      </c>
      <c r="AL92" s="65">
        <f t="shared" si="25"/>
        <v>9.0608930366143216E-4</v>
      </c>
      <c r="AM92" s="65">
        <f t="shared" si="26"/>
        <v>9.5657624161201349E-4</v>
      </c>
      <c r="AN92" s="66"/>
      <c r="AO92" s="65">
        <f t="shared" si="27"/>
        <v>6.9253799096353629E-4</v>
      </c>
      <c r="AP92" s="65">
        <f t="shared" si="28"/>
        <v>8.2449159252628531E-4</v>
      </c>
      <c r="AQ92" s="65">
        <f t="shared" si="29"/>
        <v>9.3133277263672282E-4</v>
      </c>
    </row>
    <row r="93" spans="1:43" s="9" customFormat="1" x14ac:dyDescent="0.25">
      <c r="A93" s="71" t="s">
        <v>442</v>
      </c>
      <c r="B93" s="13"/>
      <c r="C93" s="52">
        <f>SUM(C66:C69)</f>
        <v>0.25031900546548069</v>
      </c>
      <c r="D93" s="52">
        <f t="shared" ref="D93:AF93" si="31">SUM(D66:D69)</f>
        <v>0.25277085317748799</v>
      </c>
      <c r="E93" s="52">
        <f t="shared" si="31"/>
        <v>0.26465323411498692</v>
      </c>
      <c r="F93" s="52">
        <f t="shared" si="31"/>
        <v>0.27181329354174472</v>
      </c>
      <c r="G93" s="52">
        <f t="shared" si="31"/>
        <v>0.26365919714341945</v>
      </c>
      <c r="H93" s="52">
        <f t="shared" si="31"/>
        <v>0.2767160890828968</v>
      </c>
      <c r="I93" s="52">
        <f t="shared" si="31"/>
        <v>0.26580161740960068</v>
      </c>
      <c r="J93" s="52">
        <f t="shared" si="31"/>
        <v>0.30157646298361446</v>
      </c>
      <c r="K93" s="52">
        <f t="shared" si="31"/>
        <v>0.28679155712644611</v>
      </c>
      <c r="L93" s="52">
        <f t="shared" si="31"/>
        <v>0.30604303688670831</v>
      </c>
      <c r="M93" s="52">
        <f t="shared" si="31"/>
        <v>0.33005264051886052</v>
      </c>
      <c r="N93" s="52">
        <f t="shared" si="31"/>
        <v>0.3108757671631236</v>
      </c>
      <c r="O93" s="52">
        <f t="shared" si="31"/>
        <v>0.27569888481182331</v>
      </c>
      <c r="P93" s="52">
        <f t="shared" si="31"/>
        <v>0.25664023461304108</v>
      </c>
      <c r="Q93" s="52">
        <f t="shared" si="31"/>
        <v>0.26296931400278351</v>
      </c>
      <c r="R93" s="52">
        <f t="shared" si="31"/>
        <v>0.22564250144869402</v>
      </c>
      <c r="S93" s="52">
        <f t="shared" si="31"/>
        <v>0.22434648722481704</v>
      </c>
      <c r="T93" s="52">
        <f t="shared" si="31"/>
        <v>0.2395670971566875</v>
      </c>
      <c r="U93" s="52">
        <f t="shared" si="31"/>
        <v>0.21970893159769081</v>
      </c>
      <c r="V93" s="52">
        <f t="shared" si="31"/>
        <v>0.22299927723290955</v>
      </c>
      <c r="W93" s="52">
        <f t="shared" si="31"/>
        <v>0.23487462291185976</v>
      </c>
      <c r="X93" s="52">
        <f t="shared" si="31"/>
        <v>0.23346204400579762</v>
      </c>
      <c r="Y93" s="52">
        <f t="shared" si="31"/>
        <v>0.26894872247996204</v>
      </c>
      <c r="Z93" s="52">
        <f t="shared" si="31"/>
        <v>0.26034298974428266</v>
      </c>
      <c r="AA93" s="52">
        <f t="shared" si="31"/>
        <v>0.2704213299335228</v>
      </c>
      <c r="AB93" s="52">
        <f t="shared" si="31"/>
        <v>0.2798392305390115</v>
      </c>
      <c r="AC93" s="52">
        <f t="shared" si="31"/>
        <v>0.28907721306608386</v>
      </c>
      <c r="AD93" s="52">
        <f t="shared" si="31"/>
        <v>0.29397574926553527</v>
      </c>
      <c r="AE93" s="52">
        <f t="shared" si="31"/>
        <v>0.30291250078191467</v>
      </c>
      <c r="AF93" s="52">
        <f t="shared" si="31"/>
        <v>0.3000182974480321</v>
      </c>
      <c r="AH93" s="65">
        <f t="shared" si="21"/>
        <v>0.26064311668862394</v>
      </c>
      <c r="AI93" s="65">
        <f t="shared" si="22"/>
        <v>0.28738575269785327</v>
      </c>
      <c r="AJ93" s="65">
        <f t="shared" si="23"/>
        <v>0.28724736822192642</v>
      </c>
      <c r="AK93" s="65">
        <f t="shared" si="24"/>
        <v>0.22645285893215977</v>
      </c>
      <c r="AL93" s="65">
        <f t="shared" si="25"/>
        <v>0.25360994181508495</v>
      </c>
      <c r="AM93" s="65">
        <f t="shared" si="26"/>
        <v>0.29316459822011548</v>
      </c>
      <c r="AN93" s="66"/>
      <c r="AO93" s="65">
        <f t="shared" si="27"/>
        <v>0.27401443469323861</v>
      </c>
      <c r="AP93" s="65">
        <f t="shared" si="28"/>
        <v>0.25685011357704313</v>
      </c>
      <c r="AQ93" s="65">
        <f t="shared" si="29"/>
        <v>0.27338727001760021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2021-10-28T10:26:59Z</dcterms:modified>
</cp:coreProperties>
</file>