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7D25BEE7-ABFA-43F4-8CD9-1A89EA92E8D4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<sst xmlns="http://schemas.openxmlformats.org/spreadsheetml/2006/main" count="1248" uniqueCount="699">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</sst>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0.23145194201899891</c:v>
                </c:pt>
                <c:pt idx="1">
                  <c:v>0.39724039129119793</c:v>
                </c:pt>
                <c:pt idx="2">
                  <c:v>0.54495171476781668</c:v>
                </c:pt>
                <c:pt idx="3">
                  <c:v>0.66697940135796208</c:v>
                </c:pt>
                <c:pt idx="4">
                  <c:v>0.77171418226078969</c:v>
                </c:pt>
                <c:pt idx="5">
                  <c:v>0.862214735722453</c:v>
                </c:pt>
                <c:pt idx="6">
                  <c:v>0.93350621903551612</c:v>
                </c:pt>
                <c:pt idx="7">
                  <c:v>0.99932038380368504</c:v>
                </c:pt>
                <c:pt idx="8">
                  <c:v>1.0587614589705188</c:v>
                </c:pt>
                <c:pt idx="9">
                  <c:v>1.100756051899882</c:v>
                </c:pt>
                <c:pt idx="10">
                  <c:v>1.1180980506952802</c:v>
                </c:pt>
                <c:pt idx="11">
                  <c:v>1.1319973737719815</c:v>
                </c:pt>
                <c:pt idx="12">
                  <c:v>1.1423480288181769</c:v>
                </c:pt>
                <c:pt idx="13">
                  <c:v>1.1489954609157234</c:v>
                </c:pt>
                <c:pt idx="14">
                  <c:v>1.1501636859373221</c:v>
                </c:pt>
                <c:pt idx="15">
                  <c:v>1.1434530274487456</c:v>
                </c:pt>
                <c:pt idx="16">
                  <c:v>1.1436278778228142</c:v>
                </c:pt>
                <c:pt idx="17">
                  <c:v>1.1471984214679884</c:v>
                </c:pt>
                <c:pt idx="18">
                  <c:v>1.153112701655143</c:v>
                </c:pt>
                <c:pt idx="19">
                  <c:v>1.1454098695437438</c:v>
                </c:pt>
                <c:pt idx="20">
                  <c:v>1.1358888917065353</c:v>
                </c:pt>
                <c:pt idx="21">
                  <c:v>1.1312309243423835</c:v>
                </c:pt>
                <c:pt idx="22">
                  <c:v>1.1316388090213763</c:v>
                </c:pt>
                <c:pt idx="23">
                  <c:v>1.1421992198881605</c:v>
                </c:pt>
                <c:pt idx="24">
                  <c:v>1.1544204840672965</c:v>
                </c:pt>
                <c:pt idx="25">
                  <c:v>1.1661496519978798</c:v>
                </c:pt>
                <c:pt idx="26">
                  <c:v>1.176957684946675</c:v>
                </c:pt>
                <c:pt idx="27">
                  <c:v>1.1868141897873132</c:v>
                </c:pt>
                <c:pt idx="28">
                  <c:v>1.1958236603867514</c:v>
                </c:pt>
                <c:pt idx="29">
                  <c:v>1.2039948706942853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0.93170910016443043</c:v>
                </c:pt>
                <c:pt idx="1">
                  <c:v>0.96758088342477466</c:v>
                </c:pt>
                <c:pt idx="2">
                  <c:v>1.0157467794841588</c:v>
                </c:pt>
                <c:pt idx="3">
                  <c:v>1.0564604228740941</c:v>
                </c:pt>
                <c:pt idx="4">
                  <c:v>1.1231213596198926</c:v>
                </c:pt>
                <c:pt idx="5">
                  <c:v>1.1679932893069211</c:v>
                </c:pt>
                <c:pt idx="6">
                  <c:v>1.1536567836627172</c:v>
                </c:pt>
                <c:pt idx="7">
                  <c:v>1.2182408136989409</c:v>
                </c:pt>
                <c:pt idx="8">
                  <c:v>1.2478316300326777</c:v>
                </c:pt>
                <c:pt idx="9">
                  <c:v>1.1959854940119241</c:v>
                </c:pt>
                <c:pt idx="10">
                  <c:v>1.0893472699141635</c:v>
                </c:pt>
                <c:pt idx="11">
                  <c:v>1.1096307302497443</c:v>
                </c:pt>
                <c:pt idx="12">
                  <c:v>1.0904457212271357</c:v>
                </c:pt>
                <c:pt idx="13">
                  <c:v>1.0729500724459498</c:v>
                </c:pt>
                <c:pt idx="14">
                  <c:v>1.0386041561753099</c:v>
                </c:pt>
                <c:pt idx="15">
                  <c:v>0.98604774038330933</c:v>
                </c:pt>
                <c:pt idx="16">
                  <c:v>1.0317454141729963</c:v>
                </c:pt>
                <c:pt idx="17">
                  <c:v>1.0384840829946811</c:v>
                </c:pt>
                <c:pt idx="18">
                  <c:v>1.0533404054435282</c:v>
                </c:pt>
                <c:pt idx="19">
                  <c:v>0.96183155256649122</c:v>
                </c:pt>
                <c:pt idx="20">
                  <c:v>0.96016846512537857</c:v>
                </c:pt>
                <c:pt idx="21">
                  <c:v>0.97968013975997159</c:v>
                </c:pt>
                <c:pt idx="22">
                  <c:v>0.9971642259799518</c:v>
                </c:pt>
                <c:pt idx="23">
                  <c:v>1.0665876487838464</c:v>
                </c:pt>
                <c:pt idx="24">
                  <c:v>1.0751160548499346</c:v>
                </c:pt>
                <c:pt idx="25">
                  <c:v>1.0890378990253469</c:v>
                </c:pt>
                <c:pt idx="26">
                  <c:v>1.1006006536397481</c:v>
                </c:pt>
                <c:pt idx="27">
                  <c:v>1.1101511920019811</c:v>
                </c:pt>
                <c:pt idx="28">
                  <c:v>1.1183092184637258</c:v>
                </c:pt>
                <c:pt idx="29">
                  <c:v>1.1245826807980568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0.10185288827238528</c:v>
                </c:pt>
                <c:pt idx="1">
                  <c:v>7.6515603093854662E-2</c:v>
                </c:pt>
                <c:pt idx="2">
                  <c:v>6.7379670702194083E-2</c:v>
                </c:pt>
                <c:pt idx="3">
                  <c:v>6.1650041129435805E-2</c:v>
                </c:pt>
                <c:pt idx="4">
                  <c:v>5.1306249230604326E-2</c:v>
                </c:pt>
                <c:pt idx="5">
                  <c:v>4.225078310149908E-2</c:v>
                </c:pt>
                <c:pt idx="6">
                  <c:v>4.4235333687096604E-2</c:v>
                </c:pt>
                <c:pt idx="7">
                  <c:v>3.6013907050852563E-2</c:v>
                </c:pt>
                <c:pt idx="8">
                  <c:v>3.1786466437111409E-2</c:v>
                </c:pt>
                <c:pt idx="9">
                  <c:v>4.5063703965187545E-2</c:v>
                </c:pt>
                <c:pt idx="10">
                  <c:v>7.6605577714234402E-2</c:v>
                </c:pt>
                <c:pt idx="11">
                  <c:v>9.3786731121232869E-2</c:v>
                </c:pt>
                <c:pt idx="12">
                  <c:v>0.11705279088412755</c:v>
                </c:pt>
                <c:pt idx="13">
                  <c:v>0.1439147909921572</c:v>
                </c:pt>
                <c:pt idx="14">
                  <c:v>0.17727847239648598</c:v>
                </c:pt>
                <c:pt idx="15">
                  <c:v>0.21766798658821113</c:v>
                </c:pt>
                <c:pt idx="16">
                  <c:v>0.24448686082146567</c:v>
                </c:pt>
                <c:pt idx="17">
                  <c:v>0.27473123054273696</c:v>
                </c:pt>
                <c:pt idx="18">
                  <c:v>0.30432206402646028</c:v>
                </c:pt>
                <c:pt idx="19">
                  <c:v>0.35299631064380743</c:v>
                </c:pt>
                <c:pt idx="20">
                  <c:v>0.39238670085264921</c:v>
                </c:pt>
                <c:pt idx="21">
                  <c:v>0.42596270409580728</c:v>
                </c:pt>
                <c:pt idx="22">
                  <c:v>0.45733201790296552</c:v>
                </c:pt>
                <c:pt idx="23">
                  <c:v>0.47658428977795325</c:v>
                </c:pt>
                <c:pt idx="24">
                  <c:v>0.50195663650107625</c:v>
                </c:pt>
                <c:pt idx="25">
                  <c:v>0.5263097364512721</c:v>
                </c:pt>
                <c:pt idx="26">
                  <c:v>0.54964822769289479</c:v>
                </c:pt>
                <c:pt idx="27">
                  <c:v>0.57185196745310585</c:v>
                </c:pt>
                <c:pt idx="28">
                  <c:v>0.59287044830498647</c:v>
                </c:pt>
                <c:pt idx="29">
                  <c:v>0.61288748406624693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1.2650139727634402</c:v>
                </c:pt>
                <c:pt idx="1">
                  <c:v>1.441336898800305</c:v>
                </c:pt>
                <c:pt idx="2">
                  <c:v>1.6280781854726811</c:v>
                </c:pt>
                <c:pt idx="3">
                  <c:v>1.7850898651987857</c:v>
                </c:pt>
                <c:pt idx="4">
                  <c:v>1.9461417869743425</c:v>
                </c:pt>
                <c:pt idx="5">
                  <c:v>2.0724587962339225</c:v>
                </c:pt>
                <c:pt idx="6">
                  <c:v>2.1313983677097914</c:v>
                </c:pt>
                <c:pt idx="7">
                  <c:v>2.2535750737012306</c:v>
                </c:pt>
                <c:pt idx="8">
                  <c:v>2.3383795361616277</c:v>
                </c:pt>
                <c:pt idx="9">
                  <c:v>2.3418052347380591</c:v>
                </c:pt>
                <c:pt idx="10">
                  <c:v>2.2840508798116943</c:v>
                </c:pt>
                <c:pt idx="11">
                  <c:v>2.3354148463256896</c:v>
                </c:pt>
                <c:pt idx="12">
                  <c:v>2.3498465301576843</c:v>
                </c:pt>
                <c:pt idx="13">
                  <c:v>2.3658603280363844</c:v>
                </c:pt>
                <c:pt idx="14">
                  <c:v>2.3660463217379135</c:v>
                </c:pt>
                <c:pt idx="15">
                  <c:v>2.3471687719243572</c:v>
                </c:pt>
                <c:pt idx="16">
                  <c:v>2.4198601528242047</c:v>
                </c:pt>
                <c:pt idx="17">
                  <c:v>2.4604137520952474</c:v>
                </c:pt>
                <c:pt idx="18">
                  <c:v>2.5107752251330329</c:v>
                </c:pt>
                <c:pt idx="19">
                  <c:v>2.4602377194224534</c:v>
                </c:pt>
                <c:pt idx="20">
                  <c:v>2.4884440478072811</c:v>
                </c:pt>
                <c:pt idx="21">
                  <c:v>2.5368737844781553</c:v>
                </c:pt>
                <c:pt idx="22">
                  <c:v>2.5861350690033369</c:v>
                </c:pt>
                <c:pt idx="23">
                  <c:v>2.6853711552666137</c:v>
                </c:pt>
                <c:pt idx="24">
                  <c:v>2.7314931533770626</c:v>
                </c:pt>
                <c:pt idx="25">
                  <c:v>2.7814972874676158</c:v>
                </c:pt>
                <c:pt idx="26">
                  <c:v>2.8272065693621284</c:v>
                </c:pt>
                <c:pt idx="27">
                  <c:v>2.8688173340050138</c:v>
                </c:pt>
                <c:pt idx="28">
                  <c:v>2.9070033452385013</c:v>
                </c:pt>
                <c:pt idx="29">
                  <c:v>2.9414650295812583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19.945743799999988</c:v>
                </c:pt>
                <c:pt idx="1">
                  <c:v>31.633551700000012</c:v>
                </c:pt>
                <c:pt idx="2">
                  <c:v>37.318320899999989</c:v>
                </c:pt>
                <c:pt idx="3">
                  <c:v>39.439089800000005</c:v>
                </c:pt>
                <c:pt idx="4">
                  <c:v>41.527176899999986</c:v>
                </c:pt>
                <c:pt idx="5">
                  <c:v>42.404404499999998</c:v>
                </c:pt>
                <c:pt idx="6">
                  <c:v>42.326952900000009</c:v>
                </c:pt>
                <c:pt idx="7">
                  <c:v>41.900245500000011</c:v>
                </c:pt>
                <c:pt idx="8">
                  <c:v>41.435840899999988</c:v>
                </c:pt>
                <c:pt idx="9">
                  <c:v>37.526192300000005</c:v>
                </c:pt>
                <c:pt idx="10">
                  <c:v>32.085539199999999</c:v>
                </c:pt>
                <c:pt idx="11">
                  <c:v>29.508762300000001</c:v>
                </c:pt>
                <c:pt idx="12">
                  <c:v>28.554969499999999</c:v>
                </c:pt>
                <c:pt idx="13">
                  <c:v>28.46374800000001</c:v>
                </c:pt>
                <c:pt idx="14">
                  <c:v>24.193849099999994</c:v>
                </c:pt>
                <c:pt idx="15">
                  <c:v>20.151599699999991</c:v>
                </c:pt>
                <c:pt idx="16">
                  <c:v>18.554331399999981</c:v>
                </c:pt>
                <c:pt idx="17">
                  <c:v>18.237180699999996</c:v>
                </c:pt>
                <c:pt idx="18">
                  <c:v>18.516622700000013</c:v>
                </c:pt>
                <c:pt idx="19">
                  <c:v>13.781307599999991</c:v>
                </c:pt>
                <c:pt idx="20">
                  <c:v>9.8999550999999997</c:v>
                </c:pt>
                <c:pt idx="21">
                  <c:v>8.2967742999999814</c:v>
                </c:pt>
                <c:pt idx="22">
                  <c:v>7.8686836999999912</c:v>
                </c:pt>
                <c:pt idx="23">
                  <c:v>7.9922650999999973</c:v>
                </c:pt>
                <c:pt idx="24">
                  <c:v>8.3180759999999907</c:v>
                </c:pt>
                <c:pt idx="25">
                  <c:v>8.6723781000000031</c:v>
                </c:pt>
                <c:pt idx="26">
                  <c:v>8.9778282000000047</c:v>
                </c:pt>
                <c:pt idx="27">
                  <c:v>9.2101279999999974</c:v>
                </c:pt>
                <c:pt idx="28">
                  <c:v>9.3691630000000146</c:v>
                </c:pt>
                <c:pt idx="29">
                  <c:v>9.4652633000000037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4.5949649340000009</c:v>
                </c:pt>
                <c:pt idx="1">
                  <c:v>8.7062590990000004</c:v>
                </c:pt>
                <c:pt idx="2">
                  <c:v>11.160626486000002</c:v>
                </c:pt>
                <c:pt idx="3">
                  <c:v>12.137254427000002</c:v>
                </c:pt>
                <c:pt idx="4">
                  <c:v>12.239294841</c:v>
                </c:pt>
                <c:pt idx="5">
                  <c:v>11.948786910000001</c:v>
                </c:pt>
                <c:pt idx="6">
                  <c:v>11.051485708</c:v>
                </c:pt>
                <c:pt idx="7">
                  <c:v>10.418267496999999</c:v>
                </c:pt>
                <c:pt idx="8">
                  <c:v>8.9725247900000014</c:v>
                </c:pt>
                <c:pt idx="9">
                  <c:v>8.196840066</c:v>
                </c:pt>
                <c:pt idx="10">
                  <c:v>4.2677246159999997</c:v>
                </c:pt>
                <c:pt idx="11">
                  <c:v>1.482047229</c:v>
                </c:pt>
                <c:pt idx="12">
                  <c:v>0.45785634400000053</c:v>
                </c:pt>
                <c:pt idx="13">
                  <c:v>8.7320795999999312E-2</c:v>
                </c:pt>
                <c:pt idx="14">
                  <c:v>-7.9635969999998224E-3</c:v>
                </c:pt>
                <c:pt idx="15">
                  <c:v>1.5405330000000106E-2</c:v>
                </c:pt>
                <c:pt idx="16">
                  <c:v>0.61422343999999995</c:v>
                </c:pt>
                <c:pt idx="17">
                  <c:v>1.0051102370000002</c:v>
                </c:pt>
                <c:pt idx="18">
                  <c:v>1.2320332179999998</c:v>
                </c:pt>
                <c:pt idx="19">
                  <c:v>1.3498849530000001</c:v>
                </c:pt>
                <c:pt idx="20">
                  <c:v>1.4025550470000008</c:v>
                </c:pt>
                <c:pt idx="21">
                  <c:v>1.9944399960000005</c:v>
                </c:pt>
                <c:pt idx="22">
                  <c:v>2.3121641820000001</c:v>
                </c:pt>
                <c:pt idx="23">
                  <c:v>2.4481363830000005</c:v>
                </c:pt>
                <c:pt idx="24">
                  <c:v>2.4823804650000003</c:v>
                </c:pt>
                <c:pt idx="25">
                  <c:v>2.4668339100000001</c:v>
                </c:pt>
                <c:pt idx="26">
                  <c:v>2.4305404709999996</c:v>
                </c:pt>
                <c:pt idx="27">
                  <c:v>2.3885657809999996</c:v>
                </c:pt>
                <c:pt idx="28">
                  <c:v>2.348000077</c:v>
                </c:pt>
                <c:pt idx="29">
                  <c:v>2.3109872889999998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5.7841505000000737E-2</c:v>
                </c:pt>
                <c:pt idx="1">
                  <c:v>9.0867966000000244E-2</c:v>
                </c:pt>
                <c:pt idx="2">
                  <c:v>0.11088776599999939</c:v>
                </c:pt>
                <c:pt idx="3">
                  <c:v>0.12188935599999962</c:v>
                </c:pt>
                <c:pt idx="4">
                  <c:v>0.12765143499999976</c:v>
                </c:pt>
                <c:pt idx="5">
                  <c:v>0.13066551999999998</c:v>
                </c:pt>
                <c:pt idx="6">
                  <c:v>0.13145669600000076</c:v>
                </c:pt>
                <c:pt idx="7">
                  <c:v>0.13203718299999956</c:v>
                </c:pt>
                <c:pt idx="8">
                  <c:v>0.13304635199999915</c:v>
                </c:pt>
                <c:pt idx="9">
                  <c:v>0.13329057400000011</c:v>
                </c:pt>
                <c:pt idx="10">
                  <c:v>0.13227572300000112</c:v>
                </c:pt>
                <c:pt idx="11">
                  <c:v>0.13141956499999985</c:v>
                </c:pt>
                <c:pt idx="12">
                  <c:v>0.1308772040000008</c:v>
                </c:pt>
                <c:pt idx="13">
                  <c:v>0.13051961899999931</c:v>
                </c:pt>
                <c:pt idx="14">
                  <c:v>0.13043687399999904</c:v>
                </c:pt>
                <c:pt idx="15">
                  <c:v>0.13000740999999927</c:v>
                </c:pt>
                <c:pt idx="16">
                  <c:v>0.13052908600000102</c:v>
                </c:pt>
                <c:pt idx="17">
                  <c:v>0.1316934879999998</c:v>
                </c:pt>
                <c:pt idx="18">
                  <c:v>0.13341046500000076</c:v>
                </c:pt>
                <c:pt idx="19">
                  <c:v>0.13432675500000002</c:v>
                </c:pt>
                <c:pt idx="20">
                  <c:v>0.13488063900000036</c:v>
                </c:pt>
                <c:pt idx="21">
                  <c:v>0.13584103500000033</c:v>
                </c:pt>
                <c:pt idx="22">
                  <c:v>0.13738680300000006</c:v>
                </c:pt>
                <c:pt idx="23">
                  <c:v>0.14005260099999894</c:v>
                </c:pt>
                <c:pt idx="24">
                  <c:v>0.14280552700000015</c:v>
                </c:pt>
                <c:pt idx="25">
                  <c:v>0.1453637410000006</c:v>
                </c:pt>
                <c:pt idx="26">
                  <c:v>0.14765667500000035</c:v>
                </c:pt>
                <c:pt idx="27">
                  <c:v>0.14929224399999974</c:v>
                </c:pt>
                <c:pt idx="28">
                  <c:v>0.15056851200000132</c:v>
                </c:pt>
                <c:pt idx="29">
                  <c:v>0.15148131900000017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4.838544658</c:v>
                </c:pt>
                <c:pt idx="1">
                  <c:v>8.5593753570000004</c:v>
                </c:pt>
                <c:pt idx="2">
                  <c:v>10.584220381</c:v>
                </c:pt>
                <c:pt idx="3">
                  <c:v>11.311498276999998</c:v>
                </c:pt>
                <c:pt idx="4">
                  <c:v>11.711126825000001</c:v>
                </c:pt>
                <c:pt idx="5">
                  <c:v>11.580360176000001</c:v>
                </c:pt>
                <c:pt idx="6">
                  <c:v>11.176818522</c:v>
                </c:pt>
                <c:pt idx="7">
                  <c:v>10.714459509999999</c:v>
                </c:pt>
                <c:pt idx="8">
                  <c:v>10.192069405000002</c:v>
                </c:pt>
                <c:pt idx="9">
                  <c:v>9.207851926</c:v>
                </c:pt>
                <c:pt idx="10">
                  <c:v>8.0189124140000008</c:v>
                </c:pt>
                <c:pt idx="11">
                  <c:v>7.1850262039999997</c:v>
                </c:pt>
                <c:pt idx="12">
                  <c:v>6.6269123690000011</c:v>
                </c:pt>
                <c:pt idx="13">
                  <c:v>6.2082227920000008</c:v>
                </c:pt>
                <c:pt idx="14">
                  <c:v>5.1371773689999998</c:v>
                </c:pt>
                <c:pt idx="15">
                  <c:v>4.4700929240000002</c:v>
                </c:pt>
                <c:pt idx="16">
                  <c:v>4.0703578409999999</c:v>
                </c:pt>
                <c:pt idx="17">
                  <c:v>3.7688948149999995</c:v>
                </c:pt>
                <c:pt idx="18">
                  <c:v>3.5235442269999995</c:v>
                </c:pt>
                <c:pt idx="19">
                  <c:v>2.7550493440000006</c:v>
                </c:pt>
                <c:pt idx="20">
                  <c:v>2.2991010920000008</c:v>
                </c:pt>
                <c:pt idx="21">
                  <c:v>2.0687945720000007</c:v>
                </c:pt>
                <c:pt idx="22">
                  <c:v>1.9189621020000001</c:v>
                </c:pt>
                <c:pt idx="23">
                  <c:v>1.8155714759999997</c:v>
                </c:pt>
                <c:pt idx="24">
                  <c:v>1.7396933380000004</c:v>
                </c:pt>
                <c:pt idx="25">
                  <c:v>1.6807667760000005</c:v>
                </c:pt>
                <c:pt idx="26">
                  <c:v>1.6333850740000004</c:v>
                </c:pt>
                <c:pt idx="27">
                  <c:v>1.5937287200000005</c:v>
                </c:pt>
                <c:pt idx="28">
                  <c:v>1.559980641000001</c:v>
                </c:pt>
                <c:pt idx="29">
                  <c:v>1.5307406790000009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1.4219245700000016</c:v>
                </c:pt>
                <c:pt idx="1">
                  <c:v>2.2606519900000031</c:v>
                </c:pt>
                <c:pt idx="2">
                  <c:v>2.7241641200000046</c:v>
                </c:pt>
                <c:pt idx="3">
                  <c:v>2.9578989300000025</c:v>
                </c:pt>
                <c:pt idx="4">
                  <c:v>3.8183904099999992</c:v>
                </c:pt>
                <c:pt idx="5">
                  <c:v>4.250630730000001</c:v>
                </c:pt>
                <c:pt idx="6">
                  <c:v>4.4145648000000008</c:v>
                </c:pt>
                <c:pt idx="7">
                  <c:v>4.5798497100000013</c:v>
                </c:pt>
                <c:pt idx="8">
                  <c:v>4.2436393999999993</c:v>
                </c:pt>
                <c:pt idx="9">
                  <c:v>4.6875869800000025</c:v>
                </c:pt>
                <c:pt idx="10">
                  <c:v>2.7039291100000007</c:v>
                </c:pt>
                <c:pt idx="11">
                  <c:v>1.5088912000000043</c:v>
                </c:pt>
                <c:pt idx="12">
                  <c:v>0.77116716999999824</c:v>
                </c:pt>
                <c:pt idx="13">
                  <c:v>0.27529717000000176</c:v>
                </c:pt>
                <c:pt idx="14">
                  <c:v>0.28178996000000467</c:v>
                </c:pt>
                <c:pt idx="15">
                  <c:v>0.16722940000000364</c:v>
                </c:pt>
                <c:pt idx="16">
                  <c:v>-1.9619179999999403E-2</c:v>
                </c:pt>
                <c:pt idx="17">
                  <c:v>-0.37614801000000142</c:v>
                </c:pt>
                <c:pt idx="18">
                  <c:v>-0.66949200000000531</c:v>
                </c:pt>
                <c:pt idx="19">
                  <c:v>-0.21584282999999971</c:v>
                </c:pt>
                <c:pt idx="20">
                  <c:v>-5.0303659999997308E-2</c:v>
                </c:pt>
                <c:pt idx="21">
                  <c:v>-4.4194230000002221E-2</c:v>
                </c:pt>
                <c:pt idx="22">
                  <c:v>-0.1104393700000017</c:v>
                </c:pt>
                <c:pt idx="23">
                  <c:v>-0.19694203999999615</c:v>
                </c:pt>
                <c:pt idx="24">
                  <c:v>-0.16299114999999631</c:v>
                </c:pt>
                <c:pt idx="25">
                  <c:v>-0.56795830999999453</c:v>
                </c:pt>
                <c:pt idx="26">
                  <c:v>-0.81056061000000312</c:v>
                </c:pt>
                <c:pt idx="27">
                  <c:v>-0.94832021999999938</c:v>
                </c:pt>
                <c:pt idx="28">
                  <c:v>-1.0244379100000032</c:v>
                </c:pt>
                <c:pt idx="29">
                  <c:v>-1.0653042299999953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2.2592360300000003</c:v>
                </c:pt>
                <c:pt idx="1">
                  <c:v>3.4968203299999985</c:v>
                </c:pt>
                <c:pt idx="2">
                  <c:v>4.0818320599999964</c:v>
                </c:pt>
                <c:pt idx="3">
                  <c:v>4.2925066300000019</c:v>
                </c:pt>
                <c:pt idx="4">
                  <c:v>4.9444724300000011</c:v>
                </c:pt>
                <c:pt idx="5">
                  <c:v>5.2076175799999973</c:v>
                </c:pt>
                <c:pt idx="6">
                  <c:v>5.1208118499999991</c:v>
                </c:pt>
                <c:pt idx="7">
                  <c:v>4.9989678300000016</c:v>
                </c:pt>
                <c:pt idx="8">
                  <c:v>4.7944348599999955</c:v>
                </c:pt>
                <c:pt idx="9">
                  <c:v>5.206177739999994</c:v>
                </c:pt>
                <c:pt idx="10">
                  <c:v>5.5121304700000024</c:v>
                </c:pt>
                <c:pt idx="11">
                  <c:v>5.2404546399999958</c:v>
                </c:pt>
                <c:pt idx="12">
                  <c:v>5.0063295100000005</c:v>
                </c:pt>
                <c:pt idx="13">
                  <c:v>4.8101137999999963</c:v>
                </c:pt>
                <c:pt idx="14">
                  <c:v>6.9099851000000001</c:v>
                </c:pt>
                <c:pt idx="15">
                  <c:v>7.9777417700000015</c:v>
                </c:pt>
                <c:pt idx="16">
                  <c:v>8.5750822799999966</c:v>
                </c:pt>
                <c:pt idx="17">
                  <c:v>8.7322882300000018</c:v>
                </c:pt>
                <c:pt idx="18">
                  <c:v>8.6646798300000043</c:v>
                </c:pt>
                <c:pt idx="19">
                  <c:v>5.341069950000005</c:v>
                </c:pt>
                <c:pt idx="20">
                  <c:v>3.6185807999999966</c:v>
                </c:pt>
                <c:pt idx="21">
                  <c:v>2.9530150000000006</c:v>
                </c:pt>
                <c:pt idx="22">
                  <c:v>2.6554929999999999</c:v>
                </c:pt>
                <c:pt idx="23">
                  <c:v>3.594694600000004</c:v>
                </c:pt>
                <c:pt idx="24">
                  <c:v>4.111084070000004</c:v>
                </c:pt>
                <c:pt idx="25">
                  <c:v>4.3471107300000043</c:v>
                </c:pt>
                <c:pt idx="26">
                  <c:v>4.4174118399999998</c:v>
                </c:pt>
                <c:pt idx="27">
                  <c:v>4.3963350499999976</c:v>
                </c:pt>
                <c:pt idx="28">
                  <c:v>4.3277654000000041</c:v>
                </c:pt>
                <c:pt idx="29">
                  <c:v>4.2370212100000018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30.280890813999996</c:v>
                </c:pt>
                <c:pt idx="1">
                  <c:v>49.620620502999998</c:v>
                </c:pt>
                <c:pt idx="2">
                  <c:v>60.552333220999998</c:v>
                </c:pt>
                <c:pt idx="3">
                  <c:v>65.839200821000006</c:v>
                </c:pt>
                <c:pt idx="4">
                  <c:v>67.88203264500001</c:v>
                </c:pt>
                <c:pt idx="5">
                  <c:v>69.033506340000002</c:v>
                </c:pt>
                <c:pt idx="6">
                  <c:v>65.037262424000005</c:v>
                </c:pt>
                <c:pt idx="7">
                  <c:v>66.161617312999994</c:v>
                </c:pt>
                <c:pt idx="8">
                  <c:v>68.294908120999992</c:v>
                </c:pt>
                <c:pt idx="9">
                  <c:v>64.412301888000002</c:v>
                </c:pt>
                <c:pt idx="10">
                  <c:v>60.285968481999994</c:v>
                </c:pt>
                <c:pt idx="11">
                  <c:v>59.839996680999995</c:v>
                </c:pt>
                <c:pt idx="12">
                  <c:v>54.858970651999996</c:v>
                </c:pt>
                <c:pt idx="13">
                  <c:v>47.622692174000008</c:v>
                </c:pt>
                <c:pt idx="14">
                  <c:v>41.192628159999991</c:v>
                </c:pt>
                <c:pt idx="15">
                  <c:v>32.299365323999993</c:v>
                </c:pt>
                <c:pt idx="16">
                  <c:v>29.499349488000004</c:v>
                </c:pt>
                <c:pt idx="17">
                  <c:v>26.722494098000002</c:v>
                </c:pt>
                <c:pt idx="18">
                  <c:v>24.708435691000012</c:v>
                </c:pt>
                <c:pt idx="19">
                  <c:v>20.613847717999995</c:v>
                </c:pt>
                <c:pt idx="20">
                  <c:v>18.417931264000011</c:v>
                </c:pt>
                <c:pt idx="21">
                  <c:v>16.65818169600001</c:v>
                </c:pt>
                <c:pt idx="22">
                  <c:v>15.92185676100001</c:v>
                </c:pt>
                <c:pt idx="23">
                  <c:v>17.497563362999998</c:v>
                </c:pt>
                <c:pt idx="24">
                  <c:v>17.52788889999999</c:v>
                </c:pt>
                <c:pt idx="25">
                  <c:v>17.638966310999994</c:v>
                </c:pt>
                <c:pt idx="26">
                  <c:v>17.677153481000005</c:v>
                </c:pt>
                <c:pt idx="27">
                  <c:v>17.648908912999996</c:v>
                </c:pt>
                <c:pt idx="28">
                  <c:v>17.600638001999997</c:v>
                </c:pt>
                <c:pt idx="29">
                  <c:v>17.505705008999993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63.399146310999981</c:v>
                </c:pt>
                <c:pt idx="1">
                  <c:v>104.36814694500002</c:v>
                </c:pt>
                <c:pt idx="2">
                  <c:v>126.53238493399999</c:v>
                </c:pt>
                <c:pt idx="3">
                  <c:v>136.099338241</c:v>
                </c:pt>
                <c:pt idx="4">
                  <c:v>142.25014548600001</c:v>
                </c:pt>
                <c:pt idx="5">
                  <c:v>144.55597175599999</c:v>
                </c:pt>
                <c:pt idx="6">
                  <c:v>139.25935290000001</c:v>
                </c:pt>
                <c:pt idx="7">
                  <c:v>138.90544454300002</c:v>
                </c:pt>
                <c:pt idx="8">
                  <c:v>138.06646382799997</c:v>
                </c:pt>
                <c:pt idx="9">
                  <c:v>129.37024147400001</c:v>
                </c:pt>
                <c:pt idx="10">
                  <c:v>113.00648001500001</c:v>
                </c:pt>
                <c:pt idx="11">
                  <c:v>104.89659781900001</c:v>
                </c:pt>
                <c:pt idx="12">
                  <c:v>96.407082748999997</c:v>
                </c:pt>
                <c:pt idx="13">
                  <c:v>87.597914351000014</c:v>
                </c:pt>
                <c:pt idx="14">
                  <c:v>77.837902965999973</c:v>
                </c:pt>
                <c:pt idx="15">
                  <c:v>65.211441858000001</c:v>
                </c:pt>
                <c:pt idx="16">
                  <c:v>61.424254354999974</c:v>
                </c:pt>
                <c:pt idx="17">
                  <c:v>58.221513557999998</c:v>
                </c:pt>
                <c:pt idx="18">
                  <c:v>56.109234131000022</c:v>
                </c:pt>
                <c:pt idx="19">
                  <c:v>43.759643489999988</c:v>
                </c:pt>
                <c:pt idx="20">
                  <c:v>35.722700282000019</c:v>
                </c:pt>
                <c:pt idx="21">
                  <c:v>32.062852368999991</c:v>
                </c:pt>
                <c:pt idx="22">
                  <c:v>30.704107177999997</c:v>
                </c:pt>
                <c:pt idx="23">
                  <c:v>33.291341483000004</c:v>
                </c:pt>
                <c:pt idx="24">
                  <c:v>34.158937149999993</c:v>
                </c:pt>
                <c:pt idx="25">
                  <c:v>34.383461258000011</c:v>
                </c:pt>
                <c:pt idx="26">
                  <c:v>34.47341513100001</c:v>
                </c:pt>
                <c:pt idx="27">
                  <c:v>34.438638487999988</c:v>
                </c:pt>
                <c:pt idx="28">
                  <c:v>34.331677722000016</c:v>
                </c:pt>
                <c:pt idx="29">
                  <c:v>34.135894575999998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33.972776619999991</c:v>
                </c:pt>
                <c:pt idx="1">
                  <c:v>41.118727220000004</c:v>
                </c:pt>
                <c:pt idx="2">
                  <c:v>28.561373620000001</c:v>
                </c:pt>
                <c:pt idx="3">
                  <c:v>17.848208419999995</c:v>
                </c:pt>
                <c:pt idx="4">
                  <c:v>8.4751508399999924</c:v>
                </c:pt>
                <c:pt idx="5">
                  <c:v>9.1389521200000043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9.7676799574000004</c:v>
                </c:pt>
                <c:pt idx="1">
                  <c:v>10.117580994200001</c:v>
                </c:pt>
                <c:pt idx="2">
                  <c:v>1.2573970775999999</c:v>
                </c:pt>
                <c:pt idx="3">
                  <c:v>0.84333143560000001</c:v>
                </c:pt>
                <c:pt idx="4">
                  <c:v>2.1279352146000003</c:v>
                </c:pt>
                <c:pt idx="5">
                  <c:v>2.3889855056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0.10182760559999995</c:v>
                </c:pt>
                <c:pt idx="1">
                  <c:v>0.13209926499999991</c:v>
                </c:pt>
                <c:pt idx="2">
                  <c:v>0.13110579700000002</c:v>
                </c:pt>
                <c:pt idx="3">
                  <c:v>0.13199344080000017</c:v>
                </c:pt>
                <c:pt idx="4">
                  <c:v>0.13819332099999998</c:v>
                </c:pt>
                <c:pt idx="5">
                  <c:v>0.14887249820000042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9.4009530995999988</c:v>
                </c:pt>
                <c:pt idx="1">
                  <c:v>10.5743119078</c:v>
                </c:pt>
                <c:pt idx="2">
                  <c:v>6.6352502296000013</c:v>
                </c:pt>
                <c:pt idx="3">
                  <c:v>3.7175878301999994</c:v>
                </c:pt>
                <c:pt idx="4">
                  <c:v>1.9684245160000002</c:v>
                </c:pt>
                <c:pt idx="5">
                  <c:v>1.5997203780000007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2.6366060040000021</c:v>
                </c:pt>
                <c:pt idx="1">
                  <c:v>4.4352543240000006</c:v>
                </c:pt>
                <c:pt idx="2">
                  <c:v>1.1082149220000019</c:v>
                </c:pt>
                <c:pt idx="3">
                  <c:v>-0.22277452400000045</c:v>
                </c:pt>
                <c:pt idx="4">
                  <c:v>-0.11297408999999874</c:v>
                </c:pt>
                <c:pt idx="5">
                  <c:v>-0.88331625599999908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3.8149734959999995</c:v>
                </c:pt>
                <c:pt idx="1">
                  <c:v>5.0656019719999978</c:v>
                </c:pt>
                <c:pt idx="2">
                  <c:v>5.495802703999999</c:v>
                </c:pt>
                <c:pt idx="3">
                  <c:v>7.8581724120000018</c:v>
                </c:pt>
                <c:pt idx="4">
                  <c:v>3.3865734940000012</c:v>
                </c:pt>
                <c:pt idx="5">
                  <c:v>4.3451288460000015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54.835015600800013</c:v>
                </c:pt>
                <c:pt idx="1">
                  <c:v>66.587919217199996</c:v>
                </c:pt>
                <c:pt idx="2">
                  <c:v>52.760051229799991</c:v>
                </c:pt>
                <c:pt idx="3">
                  <c:v>26.7686984638</c:v>
                </c:pt>
                <c:pt idx="4">
                  <c:v>17.204684396800001</c:v>
                </c:pt>
                <c:pt idx="5">
                  <c:v>17.614274343199998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114.52983238340001</c:v>
                </c:pt>
                <c:pt idx="1">
                  <c:v>138.03149490020002</c:v>
                </c:pt>
                <c:pt idx="2">
                  <c:v>95.949195580000008</c:v>
                </c:pt>
                <c:pt idx="3">
                  <c:v>56.945217478400004</c:v>
                </c:pt>
                <c:pt idx="4">
                  <c:v>33.1879876924</c:v>
                </c:pt>
                <c:pt idx="5">
                  <c:v>34.352617435000006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37.545751920000001</c:v>
                </c:pt>
                <c:pt idx="1">
                  <c:v>23.204791019999998</c:v>
                </c:pt>
                <c:pt idx="2">
                  <c:v>8.8070514799999984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9.9426304758000015</c:v>
                </c:pt>
                <c:pt idx="1">
                  <c:v>1.0503642566</c:v>
                </c:pt>
                <c:pt idx="2">
                  <c:v>2.2584603601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0.11696343529999993</c:v>
                </c:pt>
                <c:pt idx="1">
                  <c:v>0.13154961890000011</c:v>
                </c:pt>
                <c:pt idx="2">
                  <c:v>0.1435329096000002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9.9876325036999987</c:v>
                </c:pt>
                <c:pt idx="1">
                  <c:v>5.1764190298999999</c:v>
                </c:pt>
                <c:pt idx="2">
                  <c:v>1.7840724470000004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3.5359301640000016</c:v>
                </c:pt>
                <c:pt idx="1">
                  <c:v>0.44272019900000076</c:v>
                </c:pt>
                <c:pt idx="2">
                  <c:v>-0.49814517299999889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4.4402877339999982</c:v>
                </c:pt>
                <c:pt idx="1">
                  <c:v>6.6769875580000004</c:v>
                </c:pt>
                <c:pt idx="2">
                  <c:v>3.8658511700000013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60.711467409000008</c:v>
                </c:pt>
                <c:pt idx="1">
                  <c:v>39.764374846799996</c:v>
                </c:pt>
                <c:pt idx="2">
                  <c:v>17.40947937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126.2806636418</c:v>
                </c:pt>
                <c:pt idx="1">
                  <c:v>76.447206529200002</c:v>
                </c:pt>
                <c:pt idx="2">
                  <c:v>33.7703025637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19679.702872900005</c:v>
                </c:pt>
                <c:pt idx="1">
                  <c:v>19847.185151000005</c:v>
                </c:pt>
                <c:pt idx="2">
                  <c:v>20237.626492099997</c:v>
                </c:pt>
                <c:pt idx="3">
                  <c:v>20605.0250963</c:v>
                </c:pt>
                <c:pt idx="4">
                  <c:v>21719.039907799997</c:v>
                </c:pt>
                <c:pt idx="5">
                  <c:v>22326.065623799994</c:v>
                </c:pt>
                <c:pt idx="6">
                  <c:v>21416.804491099996</c:v>
                </c:pt>
                <c:pt idx="7">
                  <c:v>22535.981047600002</c:v>
                </c:pt>
                <c:pt idx="8">
                  <c:v>22719.838928900001</c:v>
                </c:pt>
                <c:pt idx="9">
                  <c:v>20699.8930086</c:v>
                </c:pt>
                <c:pt idx="10">
                  <c:v>17171.928725099995</c:v>
                </c:pt>
                <c:pt idx="11">
                  <c:v>17098.806510600007</c:v>
                </c:pt>
                <c:pt idx="12">
                  <c:v>15906.833763899998</c:v>
                </c:pt>
                <c:pt idx="13">
                  <c:v>14722.202470299997</c:v>
                </c:pt>
                <c:pt idx="14">
                  <c:v>13029.046350199998</c:v>
                </c:pt>
                <c:pt idx="15">
                  <c:v>10814.0288411</c:v>
                </c:pt>
                <c:pt idx="16">
                  <c:v>11445.043768099998</c:v>
                </c:pt>
                <c:pt idx="17">
                  <c:v>10941.340398200002</c:v>
                </c:pt>
                <c:pt idx="18">
                  <c:v>10690.652655000002</c:v>
                </c:pt>
                <c:pt idx="19">
                  <c:v>7263.9076164000016</c:v>
                </c:pt>
                <c:pt idx="20">
                  <c:v>6609.5148146999982</c:v>
                </c:pt>
                <c:pt idx="21">
                  <c:v>6644.5547109000045</c:v>
                </c:pt>
                <c:pt idx="22">
                  <c:v>6635.7644436999954</c:v>
                </c:pt>
                <c:pt idx="23">
                  <c:v>8318.7591451999979</c:v>
                </c:pt>
                <c:pt idx="24">
                  <c:v>8090.6615800999989</c:v>
                </c:pt>
                <c:pt idx="25">
                  <c:v>8096.4008414999962</c:v>
                </c:pt>
                <c:pt idx="26">
                  <c:v>8094.4722648000015</c:v>
                </c:pt>
                <c:pt idx="27">
                  <c:v>8089.6238843000001</c:v>
                </c:pt>
                <c:pt idx="28">
                  <c:v>8095.1269395000027</c:v>
                </c:pt>
                <c:pt idx="29">
                  <c:v>8088.2669330999952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15789.64360000017</c:v>
                </c:pt>
                <c:pt idx="1">
                  <c:v>21790.201899999985</c:v>
                </c:pt>
                <c:pt idx="2">
                  <c:v>26018.514499999932</c:v>
                </c:pt>
                <c:pt idx="3">
                  <c:v>29217.079899999982</c:v>
                </c:pt>
                <c:pt idx="4">
                  <c:v>32070.176199999842</c:v>
                </c:pt>
                <c:pt idx="5">
                  <c:v>34430.700200000167</c:v>
                </c:pt>
                <c:pt idx="6">
                  <c:v>35843.543599999859</c:v>
                </c:pt>
                <c:pt idx="7">
                  <c:v>37753.086299999995</c:v>
                </c:pt>
                <c:pt idx="8">
                  <c:v>39417.790700000071</c:v>
                </c:pt>
                <c:pt idx="9">
                  <c:v>39992.885299999907</c:v>
                </c:pt>
                <c:pt idx="10">
                  <c:v>39425.261699999712</c:v>
                </c:pt>
                <c:pt idx="11">
                  <c:v>39982.29270000002</c:v>
                </c:pt>
                <c:pt idx="12">
                  <c:v>40460.48660000012</c:v>
                </c:pt>
                <c:pt idx="13">
                  <c:v>40973.458800000255</c:v>
                </c:pt>
                <c:pt idx="14">
                  <c:v>41293.193700000207</c:v>
                </c:pt>
                <c:pt idx="15">
                  <c:v>41353.141900000075</c:v>
                </c:pt>
                <c:pt idx="16">
                  <c:v>42601.881799999828</c:v>
                </c:pt>
                <c:pt idx="17">
                  <c:v>43843.412000000157</c:v>
                </c:pt>
                <c:pt idx="18">
                  <c:v>45248.459600000118</c:v>
                </c:pt>
                <c:pt idx="19">
                  <c:v>45286.702599999961</c:v>
                </c:pt>
                <c:pt idx="20">
                  <c:v>46010.707999999926</c:v>
                </c:pt>
                <c:pt idx="21">
                  <c:v>47266.905700000119</c:v>
                </c:pt>
                <c:pt idx="22">
                  <c:v>48747.777800000156</c:v>
                </c:pt>
                <c:pt idx="23">
                  <c:v>51143.426400000113</c:v>
                </c:pt>
                <c:pt idx="24">
                  <c:v>52992.643800000311</c:v>
                </c:pt>
                <c:pt idx="25">
                  <c:v>54735.648599999957</c:v>
                </c:pt>
                <c:pt idx="26">
                  <c:v>56369.877499999973</c:v>
                </c:pt>
                <c:pt idx="27">
                  <c:v>57912.234399999928</c:v>
                </c:pt>
                <c:pt idx="28">
                  <c:v>59380.94889999961</c:v>
                </c:pt>
                <c:pt idx="29">
                  <c:v>60777.403100000025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4136.9394499999944</c:v>
                </c:pt>
                <c:pt idx="1">
                  <c:v>5325.8194999999432</c:v>
                </c:pt>
                <c:pt idx="2">
                  <c:v>5959.6668599999612</c:v>
                </c:pt>
                <c:pt idx="3">
                  <c:v>6310.014989999996</c:v>
                </c:pt>
                <c:pt idx="4">
                  <c:v>6570.9614799999545</c:v>
                </c:pt>
                <c:pt idx="5">
                  <c:v>6661.09003999997</c:v>
                </c:pt>
                <c:pt idx="6">
                  <c:v>6442.1191699999799</c:v>
                </c:pt>
                <c:pt idx="7">
                  <c:v>6407.3611699999965</c:v>
                </c:pt>
                <c:pt idx="8">
                  <c:v>6274.0684599999877</c:v>
                </c:pt>
                <c:pt idx="9">
                  <c:v>5801.5543599999692</c:v>
                </c:pt>
                <c:pt idx="10">
                  <c:v>5025.4837399999597</c:v>
                </c:pt>
                <c:pt idx="11">
                  <c:v>4702.7379099999416</c:v>
                </c:pt>
                <c:pt idx="12">
                  <c:v>4359.4188200000317</c:v>
                </c:pt>
                <c:pt idx="13">
                  <c:v>4060.5916799999759</c:v>
                </c:pt>
                <c:pt idx="14">
                  <c:v>3733.9831499999746</c:v>
                </c:pt>
                <c:pt idx="15">
                  <c:v>3375.4393799999925</c:v>
                </c:pt>
                <c:pt idx="16">
                  <c:v>3450.5107700000081</c:v>
                </c:pt>
                <c:pt idx="17">
                  <c:v>3511.1651099999981</c:v>
                </c:pt>
                <c:pt idx="18">
                  <c:v>3642.8461699999971</c:v>
                </c:pt>
                <c:pt idx="19">
                  <c:v>3356.5769600000058</c:v>
                </c:pt>
                <c:pt idx="20">
                  <c:v>3375.5918800000291</c:v>
                </c:pt>
                <c:pt idx="21">
                  <c:v>3575.4408799999692</c:v>
                </c:pt>
                <c:pt idx="22">
                  <c:v>3838.8606299999956</c:v>
                </c:pt>
                <c:pt idx="23">
                  <c:v>4398.2227399999792</c:v>
                </c:pt>
                <c:pt idx="24">
                  <c:v>4745.0478599998787</c:v>
                </c:pt>
                <c:pt idx="25">
                  <c:v>5073.9168099999442</c:v>
                </c:pt>
                <c:pt idx="26">
                  <c:v>5377.2607300000927</c:v>
                </c:pt>
                <c:pt idx="27">
                  <c:v>5657.6917200000353</c:v>
                </c:pt>
                <c:pt idx="28">
                  <c:v>5918.9738600000419</c:v>
                </c:pt>
                <c:pt idx="29">
                  <c:v>6160.2453500000338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1451.6136000000115</c:v>
                </c:pt>
                <c:pt idx="1">
                  <c:v>2080.3591000000015</c:v>
                </c:pt>
                <c:pt idx="2">
                  <c:v>2570.4146000000183</c:v>
                </c:pt>
                <c:pt idx="3">
                  <c:v>2970.4976000000024</c:v>
                </c:pt>
                <c:pt idx="4">
                  <c:v>3343.9749000000011</c:v>
                </c:pt>
                <c:pt idx="5">
                  <c:v>3705.1306999999797</c:v>
                </c:pt>
                <c:pt idx="6">
                  <c:v>4032.4083000000101</c:v>
                </c:pt>
                <c:pt idx="7">
                  <c:v>4400.2942000000039</c:v>
                </c:pt>
                <c:pt idx="8">
                  <c:v>4784.7220999999554</c:v>
                </c:pt>
                <c:pt idx="9">
                  <c:v>5126.0497000000323</c:v>
                </c:pt>
                <c:pt idx="10">
                  <c:v>5401.9815999999992</c:v>
                </c:pt>
                <c:pt idx="11">
                  <c:v>5733.5164999999688</c:v>
                </c:pt>
                <c:pt idx="12">
                  <c:v>6083.2444999999716</c:v>
                </c:pt>
                <c:pt idx="13">
                  <c:v>6441.3570000000182</c:v>
                </c:pt>
                <c:pt idx="14">
                  <c:v>6788.8768999999738</c:v>
                </c:pt>
                <c:pt idx="15">
                  <c:v>7113.7774000000209</c:v>
                </c:pt>
                <c:pt idx="16">
                  <c:v>7494.2251000000397</c:v>
                </c:pt>
                <c:pt idx="17">
                  <c:v>7881.0976999999839</c:v>
                </c:pt>
                <c:pt idx="18">
                  <c:v>8266.935599999968</c:v>
                </c:pt>
                <c:pt idx="19">
                  <c:v>8561.8236999999499</c:v>
                </c:pt>
                <c:pt idx="20">
                  <c:v>8859.5411999999778</c:v>
                </c:pt>
                <c:pt idx="21">
                  <c:v>9179.4859000000288</c:v>
                </c:pt>
                <c:pt idx="22">
                  <c:v>9507.3789999999572</c:v>
                </c:pt>
                <c:pt idx="23">
                  <c:v>9877.2118999999948</c:v>
                </c:pt>
                <c:pt idx="24">
                  <c:v>10214.093500000017</c:v>
                </c:pt>
                <c:pt idx="25">
                  <c:v>10521.920299999998</c:v>
                </c:pt>
                <c:pt idx="26">
                  <c:v>10804.208700000017</c:v>
                </c:pt>
                <c:pt idx="27">
                  <c:v>11064.698300000047</c:v>
                </c:pt>
                <c:pt idx="28">
                  <c:v>11306.839600000007</c:v>
                </c:pt>
                <c:pt idx="29">
                  <c:v>11532.598500000022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14924.486699999979</c:v>
                </c:pt>
                <c:pt idx="1">
                  <c:v>18728.121700000018</c:v>
                </c:pt>
                <c:pt idx="2">
                  <c:v>22539.310500000021</c:v>
                </c:pt>
                <c:pt idx="3">
                  <c:v>26367.956400000025</c:v>
                </c:pt>
                <c:pt idx="4">
                  <c:v>30235.62910000002</c:v>
                </c:pt>
                <c:pt idx="5">
                  <c:v>34117.855900000024</c:v>
                </c:pt>
                <c:pt idx="6">
                  <c:v>37957.688499999989</c:v>
                </c:pt>
                <c:pt idx="7">
                  <c:v>41852.761099999974</c:v>
                </c:pt>
                <c:pt idx="8">
                  <c:v>45739.045000000013</c:v>
                </c:pt>
                <c:pt idx="9">
                  <c:v>49530.472799999989</c:v>
                </c:pt>
                <c:pt idx="10">
                  <c:v>53218.570299999992</c:v>
                </c:pt>
                <c:pt idx="11">
                  <c:v>56952.725000000006</c:v>
                </c:pt>
                <c:pt idx="12">
                  <c:v>60639.78409999999</c:v>
                </c:pt>
                <c:pt idx="13">
                  <c:v>64287.034599999984</c:v>
                </c:pt>
                <c:pt idx="14">
                  <c:v>67880.482799999998</c:v>
                </c:pt>
                <c:pt idx="15">
                  <c:v>71392.026100000017</c:v>
                </c:pt>
                <c:pt idx="16">
                  <c:v>74949.69259999998</c:v>
                </c:pt>
                <c:pt idx="17">
                  <c:v>78455.94120000003</c:v>
                </c:pt>
                <c:pt idx="18">
                  <c:v>81918.77959999998</c:v>
                </c:pt>
                <c:pt idx="19">
                  <c:v>85209.873799999972</c:v>
                </c:pt>
                <c:pt idx="20">
                  <c:v>88483.778300000005</c:v>
                </c:pt>
                <c:pt idx="21">
                  <c:v>91739.423500000004</c:v>
                </c:pt>
                <c:pt idx="22">
                  <c:v>94960.237799999974</c:v>
                </c:pt>
                <c:pt idx="23">
                  <c:v>98196.90929999997</c:v>
                </c:pt>
                <c:pt idx="24">
                  <c:v>101338.65489999996</c:v>
                </c:pt>
                <c:pt idx="25">
                  <c:v>104412.66330000001</c:v>
                </c:pt>
                <c:pt idx="26">
                  <c:v>107421.51140000002</c:v>
                </c:pt>
                <c:pt idx="27">
                  <c:v>110368.8947</c:v>
                </c:pt>
                <c:pt idx="28">
                  <c:v>113259.39509999997</c:v>
                </c:pt>
                <c:pt idx="29">
                  <c:v>116095.93540000002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576.86560000000827</c:v>
                </c:pt>
                <c:pt idx="1">
                  <c:v>776.69460000000618</c:v>
                </c:pt>
                <c:pt idx="2">
                  <c:v>886.89986000001227</c:v>
                </c:pt>
                <c:pt idx="3">
                  <c:v>948.48749999999563</c:v>
                </c:pt>
                <c:pt idx="4">
                  <c:v>993.24821000000156</c:v>
                </c:pt>
                <c:pt idx="5">
                  <c:v>1011.7233799999958</c:v>
                </c:pt>
                <c:pt idx="6">
                  <c:v>983.07570999998643</c:v>
                </c:pt>
                <c:pt idx="7">
                  <c:v>980.08735999999408</c:v>
                </c:pt>
                <c:pt idx="8">
                  <c:v>963.8336100000015</c:v>
                </c:pt>
                <c:pt idx="9">
                  <c:v>895.96667999999772</c:v>
                </c:pt>
                <c:pt idx="10">
                  <c:v>778.62431000000288</c:v>
                </c:pt>
                <c:pt idx="11">
                  <c:v>724.09813000000213</c:v>
                </c:pt>
                <c:pt idx="12">
                  <c:v>667.37032999999428</c:v>
                </c:pt>
                <c:pt idx="13">
                  <c:v>615.89214999999604</c:v>
                </c:pt>
                <c:pt idx="14">
                  <c:v>558.64282000000094</c:v>
                </c:pt>
                <c:pt idx="15">
                  <c:v>494.01305999999749</c:v>
                </c:pt>
                <c:pt idx="16">
                  <c:v>491.94037000001481</c:v>
                </c:pt>
                <c:pt idx="17">
                  <c:v>489.51905999999872</c:v>
                </c:pt>
                <c:pt idx="18">
                  <c:v>497.16074999999546</c:v>
                </c:pt>
                <c:pt idx="19">
                  <c:v>441.10181000000375</c:v>
                </c:pt>
                <c:pt idx="20">
                  <c:v>425.98662000000331</c:v>
                </c:pt>
                <c:pt idx="21">
                  <c:v>438.62173999999504</c:v>
                </c:pt>
                <c:pt idx="22">
                  <c:v>462.34157999999297</c:v>
                </c:pt>
                <c:pt idx="23">
                  <c:v>531.32634000000326</c:v>
                </c:pt>
                <c:pt idx="24">
                  <c:v>571.6330299999936</c:v>
                </c:pt>
                <c:pt idx="25">
                  <c:v>608.73506999999518</c:v>
                </c:pt>
                <c:pt idx="26">
                  <c:v>642.13174000000799</c:v>
                </c:pt>
                <c:pt idx="27">
                  <c:v>672.42342999999528</c:v>
                </c:pt>
                <c:pt idx="28">
                  <c:v>700.34120000000257</c:v>
                </c:pt>
                <c:pt idx="29">
                  <c:v>725.87516000000687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56559.251000000164</c:v>
                </c:pt>
                <c:pt idx="1">
                  <c:v>68548.381000000052</c:v>
                </c:pt>
                <c:pt idx="2">
                  <c:v>78212.433000000194</c:v>
                </c:pt>
                <c:pt idx="3">
                  <c:v>86419.061999999918</c:v>
                </c:pt>
                <c:pt idx="4">
                  <c:v>94933.030000000261</c:v>
                </c:pt>
                <c:pt idx="5">
                  <c:v>102252.56600000057</c:v>
                </c:pt>
                <c:pt idx="6">
                  <c:v>106675.6400000006</c:v>
                </c:pt>
                <c:pt idx="7">
                  <c:v>113929.57100000046</c:v>
                </c:pt>
                <c:pt idx="8">
                  <c:v>119899.29900000058</c:v>
                </c:pt>
                <c:pt idx="9">
                  <c:v>122046.82299999986</c:v>
                </c:pt>
                <c:pt idx="10">
                  <c:v>121021.85099999979</c:v>
                </c:pt>
                <c:pt idx="11">
                  <c:v>125194.17600000091</c:v>
                </c:pt>
                <c:pt idx="12">
                  <c:v>128117.13900000043</c:v>
                </c:pt>
                <c:pt idx="13">
                  <c:v>131100.53599999938</c:v>
                </c:pt>
                <c:pt idx="14">
                  <c:v>133284.22599999979</c:v>
                </c:pt>
                <c:pt idx="15">
                  <c:v>134542.42700000014</c:v>
                </c:pt>
                <c:pt idx="16">
                  <c:v>140433.29499999993</c:v>
                </c:pt>
                <c:pt idx="17">
                  <c:v>145122.47500000056</c:v>
                </c:pt>
                <c:pt idx="18">
                  <c:v>150264.83499999996</c:v>
                </c:pt>
                <c:pt idx="19">
                  <c:v>150119.98699999973</c:v>
                </c:pt>
                <c:pt idx="20">
                  <c:v>153765.12099999934</c:v>
                </c:pt>
                <c:pt idx="21">
                  <c:v>158844.43099999987</c:v>
                </c:pt>
                <c:pt idx="22">
                  <c:v>164152.36200000066</c:v>
                </c:pt>
                <c:pt idx="23">
                  <c:v>172465.85600000061</c:v>
                </c:pt>
                <c:pt idx="24">
                  <c:v>177952.73400000017</c:v>
                </c:pt>
                <c:pt idx="25">
                  <c:v>183449.28399999999</c:v>
                </c:pt>
                <c:pt idx="26">
                  <c:v>188709.46299999952</c:v>
                </c:pt>
                <c:pt idx="27">
                  <c:v>193765.56599999964</c:v>
                </c:pt>
                <c:pt idx="28">
                  <c:v>198661.62700000033</c:v>
                </c:pt>
                <c:pt idx="29">
                  <c:v>203380.32500000019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20417.715904019999</c:v>
                </c:pt>
                <c:pt idx="1">
                  <c:v>21939.716619999999</c:v>
                </c:pt>
                <c:pt idx="2">
                  <c:v>15585.763564019999</c:v>
                </c:pt>
                <c:pt idx="3">
                  <c:v>10230.99465576</c:v>
                </c:pt>
                <c:pt idx="4">
                  <c:v>7259.850938919999</c:v>
                </c:pt>
                <c:pt idx="5">
                  <c:v>8092.778172639999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24977.123219999983</c:v>
                </c:pt>
                <c:pt idx="1">
                  <c:v>37487.601219999997</c:v>
                </c:pt>
                <c:pt idx="2">
                  <c:v>40426.938700000064</c:v>
                </c:pt>
                <c:pt idx="3">
                  <c:v>43666.719580000026</c:v>
                </c:pt>
                <c:pt idx="4">
                  <c:v>49232.292340000124</c:v>
                </c:pt>
                <c:pt idx="5">
                  <c:v>57835.222499999894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5660.68045599997</c:v>
                </c:pt>
                <c:pt idx="1">
                  <c:v>6317.2386399999805</c:v>
                </c:pt>
                <c:pt idx="2">
                  <c:v>4376.4430599999769</c:v>
                </c:pt>
                <c:pt idx="3">
                  <c:v>3467.3076780000001</c:v>
                </c:pt>
                <c:pt idx="4">
                  <c:v>3986.6327979999705</c:v>
                </c:pt>
                <c:pt idx="5">
                  <c:v>5637.6176940000296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2483.3719600000068</c:v>
                </c:pt>
                <c:pt idx="1">
                  <c:v>4409.7209999999959</c:v>
                </c:pt>
                <c:pt idx="2">
                  <c:v>6089.7952999999861</c:v>
                </c:pt>
                <c:pt idx="3">
                  <c:v>7863.5718999999926</c:v>
                </c:pt>
                <c:pt idx="4">
                  <c:v>9527.5422999999955</c:v>
                </c:pt>
                <c:pt idx="5">
                  <c:v>11046.053080000018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22559.100880000013</c:v>
                </c:pt>
                <c:pt idx="1">
                  <c:v>41839.564659999996</c:v>
                </c:pt>
                <c:pt idx="2">
                  <c:v>60595.719359999988</c:v>
                </c:pt>
                <c:pt idx="3">
                  <c:v>78385.262659999978</c:v>
                </c:pt>
                <c:pt idx="4">
                  <c:v>94943.800759999984</c:v>
                </c:pt>
                <c:pt idx="5">
                  <c:v>110311.67998000002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836.43915400000481</c:v>
                </c:pt>
                <c:pt idx="1">
                  <c:v>966.93734799999515</c:v>
                </c:pt>
                <c:pt idx="2">
                  <c:v>668.92554799999925</c:v>
                </c:pt>
                <c:pt idx="3">
                  <c:v>482.74701000000204</c:v>
                </c:pt>
                <c:pt idx="4">
                  <c:v>485.98186199999765</c:v>
                </c:pt>
                <c:pt idx="5">
                  <c:v>669.90132000000153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76934.431400000118</c:v>
                </c:pt>
                <c:pt idx="1">
                  <c:v>112960.77980000041</c:v>
                </c:pt>
                <c:pt idx="2">
                  <c:v>127743.58560000006</c:v>
                </c:pt>
                <c:pt idx="3">
                  <c:v>144096.60380000007</c:v>
                </c:pt>
                <c:pt idx="4">
                  <c:v>165436.10080000013</c:v>
                </c:pt>
                <c:pt idx="5">
                  <c:v>193593.25299999994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21178.716262009999</c:v>
                </c:pt>
                <c:pt idx="1">
                  <c:v>12908.37910989</c:v>
                </c:pt>
                <c:pt idx="2">
                  <c:v>7676.314555779999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31232.362219999988</c:v>
                </c:pt>
                <c:pt idx="1">
                  <c:v>42046.829140000045</c:v>
                </c:pt>
                <c:pt idx="2">
                  <c:v>53533.757420000009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5988.9595479999753</c:v>
                </c:pt>
                <c:pt idx="1">
                  <c:v>3921.8753689999885</c:v>
                </c:pt>
                <c:pt idx="2">
                  <c:v>4812.1252459999996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3446.5464800000013</c:v>
                </c:pt>
                <c:pt idx="1">
                  <c:v>6976.6835999999894</c:v>
                </c:pt>
                <c:pt idx="2">
                  <c:v>10286.797690000007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32199.332770000005</c:v>
                </c:pt>
                <c:pt idx="1">
                  <c:v>69490.491009999983</c:v>
                </c:pt>
                <c:pt idx="2">
                  <c:v>102627.74037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901.68825100000004</c:v>
                </c:pt>
                <c:pt idx="1">
                  <c:v>575.83627900000067</c:v>
                </c:pt>
                <c:pt idx="2">
                  <c:v>577.94159099999956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94947.605600000272</c:v>
                </c:pt>
                <c:pt idx="1">
                  <c:v>135920.09470000007</c:v>
                </c:pt>
                <c:pt idx="2">
                  <c:v>179514.67690000002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5182.8148500000025</c:v>
                </c:pt>
                <c:pt idx="1">
                  <c:v>5362.9953300000016</c:v>
                </c:pt>
                <c:pt idx="2">
                  <c:v>5422.48603</c:v>
                </c:pt>
                <c:pt idx="3">
                  <c:v>5460.9951799999981</c:v>
                </c:pt>
                <c:pt idx="4">
                  <c:v>5946.9623800000008</c:v>
                </c:pt>
                <c:pt idx="5">
                  <c:v>6109.1715899999981</c:v>
                </c:pt>
                <c:pt idx="6">
                  <c:v>6162.6418400000002</c:v>
                </c:pt>
                <c:pt idx="7">
                  <c:v>6223.5021899999992</c:v>
                </c:pt>
                <c:pt idx="8">
                  <c:v>6294.059540000002</c:v>
                </c:pt>
                <c:pt idx="9">
                  <c:v>5439.2489500000011</c:v>
                </c:pt>
                <c:pt idx="10">
                  <c:v>4594.6516499999998</c:v>
                </c:pt>
                <c:pt idx="11">
                  <c:v>4664.3697500000017</c:v>
                </c:pt>
                <c:pt idx="12">
                  <c:v>4764.3048499999968</c:v>
                </c:pt>
                <c:pt idx="13">
                  <c:v>4873.711589999999</c:v>
                </c:pt>
                <c:pt idx="14">
                  <c:v>3702.4657399999996</c:v>
                </c:pt>
                <c:pt idx="15">
                  <c:v>3162.0090799999998</c:v>
                </c:pt>
                <c:pt idx="16">
                  <c:v>3253.2630499999977</c:v>
                </c:pt>
                <c:pt idx="17">
                  <c:v>3355.7292400000006</c:v>
                </c:pt>
                <c:pt idx="18">
                  <c:v>3453.0565300000017</c:v>
                </c:pt>
                <c:pt idx="19">
                  <c:v>2013.8748400000004</c:v>
                </c:pt>
                <c:pt idx="20">
                  <c:v>1539.3799499999986</c:v>
                </c:pt>
                <c:pt idx="21">
                  <c:v>1586.7157400000033</c:v>
                </c:pt>
                <c:pt idx="22">
                  <c:v>1640.9155399999981</c:v>
                </c:pt>
                <c:pt idx="23">
                  <c:v>1692.3150999999998</c:v>
                </c:pt>
                <c:pt idx="24">
                  <c:v>1734.9541700000009</c:v>
                </c:pt>
                <c:pt idx="25">
                  <c:v>1769.8448499999977</c:v>
                </c:pt>
                <c:pt idx="26">
                  <c:v>1797.9668600000005</c:v>
                </c:pt>
                <c:pt idx="27">
                  <c:v>1820.8956099999996</c:v>
                </c:pt>
                <c:pt idx="28">
                  <c:v>1839.5268000000033</c:v>
                </c:pt>
                <c:pt idx="29">
                  <c:v>1854.723619999997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2131.4520176000001</c:v>
                </c:pt>
                <c:pt idx="1">
                  <c:v>2221.8084709</c:v>
                </c:pt>
                <c:pt idx="2">
                  <c:v>2241.6398612000003</c:v>
                </c:pt>
                <c:pt idx="3">
                  <c:v>2247.6918034999999</c:v>
                </c:pt>
                <c:pt idx="4">
                  <c:v>2251.2209103999999</c:v>
                </c:pt>
                <c:pt idx="5">
                  <c:v>2254.3520533999999</c:v>
                </c:pt>
                <c:pt idx="6">
                  <c:v>2094.4506592999996</c:v>
                </c:pt>
                <c:pt idx="7">
                  <c:v>2093.3016631999999</c:v>
                </c:pt>
                <c:pt idx="8">
                  <c:v>1744.0507009000003</c:v>
                </c:pt>
                <c:pt idx="9">
                  <c:v>1737.6250499999999</c:v>
                </c:pt>
                <c:pt idx="10">
                  <c:v>548.01187700000003</c:v>
                </c:pt>
                <c:pt idx="11">
                  <c:v>104.42523899999992</c:v>
                </c:pt>
                <c:pt idx="12">
                  <c:v>92.947458000000097</c:v>
                </c:pt>
                <c:pt idx="13">
                  <c:v>93.035323999999946</c:v>
                </c:pt>
                <c:pt idx="14">
                  <c:v>95.247349999999869</c:v>
                </c:pt>
                <c:pt idx="15">
                  <c:v>97.765578999999889</c:v>
                </c:pt>
                <c:pt idx="16">
                  <c:v>338.18544099999986</c:v>
                </c:pt>
                <c:pt idx="17">
                  <c:v>347.44358499999998</c:v>
                </c:pt>
                <c:pt idx="18">
                  <c:v>350.95586000000003</c:v>
                </c:pt>
                <c:pt idx="19">
                  <c:v>352.88703600000008</c:v>
                </c:pt>
                <c:pt idx="20">
                  <c:v>354.47222699999998</c:v>
                </c:pt>
                <c:pt idx="21">
                  <c:v>605.73856000000001</c:v>
                </c:pt>
                <c:pt idx="22">
                  <c:v>613.79634399999986</c:v>
                </c:pt>
                <c:pt idx="23">
                  <c:v>616.23741000000018</c:v>
                </c:pt>
                <c:pt idx="24">
                  <c:v>617.45777899999985</c:v>
                </c:pt>
                <c:pt idx="25">
                  <c:v>618.37410999999997</c:v>
                </c:pt>
                <c:pt idx="26">
                  <c:v>619.03754400000003</c:v>
                </c:pt>
                <c:pt idx="27">
                  <c:v>619.58886000000007</c:v>
                </c:pt>
                <c:pt idx="28">
                  <c:v>620.14711999999986</c:v>
                </c:pt>
                <c:pt idx="29">
                  <c:v>620.49623399999996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1947.2443610000003</c:v>
                </c:pt>
                <c:pt idx="1">
                  <c:v>2016.044541</c:v>
                </c:pt>
                <c:pt idx="2">
                  <c:v>2022.9008720000002</c:v>
                </c:pt>
                <c:pt idx="3">
                  <c:v>2015.7599799999998</c:v>
                </c:pt>
                <c:pt idx="4">
                  <c:v>2131.5527630000001</c:v>
                </c:pt>
                <c:pt idx="5">
                  <c:v>2119.1876380000003</c:v>
                </c:pt>
                <c:pt idx="6">
                  <c:v>2087.9232899999997</c:v>
                </c:pt>
                <c:pt idx="7">
                  <c:v>2062.9032999999999</c:v>
                </c:pt>
                <c:pt idx="8">
                  <c:v>2010.854157</c:v>
                </c:pt>
                <c:pt idx="9">
                  <c:v>1796.7658900000001</c:v>
                </c:pt>
                <c:pt idx="10">
                  <c:v>1572.496774</c:v>
                </c:pt>
                <c:pt idx="11">
                  <c:v>1489.210006</c:v>
                </c:pt>
                <c:pt idx="12">
                  <c:v>1435.102355</c:v>
                </c:pt>
                <c:pt idx="13">
                  <c:v>1379.0406210000001</c:v>
                </c:pt>
                <c:pt idx="14">
                  <c:v>1055.8800229999999</c:v>
                </c:pt>
                <c:pt idx="15">
                  <c:v>990.68722400000001</c:v>
                </c:pt>
                <c:pt idx="16">
                  <c:v>950.33010200000012</c:v>
                </c:pt>
                <c:pt idx="17">
                  <c:v>897.48747299999991</c:v>
                </c:pt>
                <c:pt idx="18">
                  <c:v>848.89126199999987</c:v>
                </c:pt>
                <c:pt idx="19">
                  <c:v>587.49151400000005</c:v>
                </c:pt>
                <c:pt idx="20">
                  <c:v>543.51934500000016</c:v>
                </c:pt>
                <c:pt idx="21">
                  <c:v>527.96602100000018</c:v>
                </c:pt>
                <c:pt idx="22">
                  <c:v>500.98232999999982</c:v>
                </c:pt>
                <c:pt idx="23">
                  <c:v>478.65921500000013</c:v>
                </c:pt>
                <c:pt idx="24">
                  <c:v>460.26142400000003</c:v>
                </c:pt>
                <c:pt idx="25">
                  <c:v>445.16629399999988</c:v>
                </c:pt>
                <c:pt idx="26">
                  <c:v>433.05910100000006</c:v>
                </c:pt>
                <c:pt idx="27">
                  <c:v>423.19033599999989</c:v>
                </c:pt>
                <c:pt idx="28">
                  <c:v>415.34394900000007</c:v>
                </c:pt>
                <c:pt idx="29">
                  <c:v>409.08700999999974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352.64890000000014</c:v>
                </c:pt>
                <c:pt idx="1">
                  <c:v>385.31746699999985</c:v>
                </c:pt>
                <c:pt idx="2">
                  <c:v>405.84625799999958</c:v>
                </c:pt>
                <c:pt idx="3">
                  <c:v>420.93936699999995</c:v>
                </c:pt>
                <c:pt idx="4">
                  <c:v>627.54944499999965</c:v>
                </c:pt>
                <c:pt idx="5">
                  <c:v>642.11482400000023</c:v>
                </c:pt>
                <c:pt idx="6">
                  <c:v>647.8212880000001</c:v>
                </c:pt>
                <c:pt idx="7">
                  <c:v>689.13008100000025</c:v>
                </c:pt>
                <c:pt idx="8">
                  <c:v>596.55917600000066</c:v>
                </c:pt>
                <c:pt idx="9">
                  <c:v>775.96317799999997</c:v>
                </c:pt>
                <c:pt idx="10">
                  <c:v>203.02623299999959</c:v>
                </c:pt>
                <c:pt idx="11">
                  <c:v>147.34130900000036</c:v>
                </c:pt>
                <c:pt idx="12">
                  <c:v>99.520688999999948</c:v>
                </c:pt>
                <c:pt idx="13">
                  <c:v>50.724245999999766</c:v>
                </c:pt>
                <c:pt idx="14">
                  <c:v>108.14937999999984</c:v>
                </c:pt>
                <c:pt idx="15">
                  <c:v>60.858354999999392</c:v>
                </c:pt>
                <c:pt idx="16">
                  <c:v>13.334052999999585</c:v>
                </c:pt>
                <c:pt idx="17">
                  <c:v>-71.559266999999636</c:v>
                </c:pt>
                <c:pt idx="18">
                  <c:v>-113.98228399999971</c:v>
                </c:pt>
                <c:pt idx="19">
                  <c:v>54.424729000000298</c:v>
                </c:pt>
                <c:pt idx="20">
                  <c:v>26.713724000000184</c:v>
                </c:pt>
                <c:pt idx="21">
                  <c:v>0.48224099999970349</c:v>
                </c:pt>
                <c:pt idx="22">
                  <c:v>-21.716991000000235</c:v>
                </c:pt>
                <c:pt idx="23">
                  <c:v>-39.129806999999346</c:v>
                </c:pt>
                <c:pt idx="24">
                  <c:v>-17.026503000000048</c:v>
                </c:pt>
                <c:pt idx="25">
                  <c:v>-149.36829700000089</c:v>
                </c:pt>
                <c:pt idx="26">
                  <c:v>-164.68131700000049</c:v>
                </c:pt>
                <c:pt idx="27">
                  <c:v>-175.4113440000001</c:v>
                </c:pt>
                <c:pt idx="28">
                  <c:v>-184.2156530000002</c:v>
                </c:pt>
                <c:pt idx="29">
                  <c:v>-191.58878900000036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559.82005900000058</c:v>
                </c:pt>
                <c:pt idx="1">
                  <c:v>579.96169999999984</c:v>
                </c:pt>
                <c:pt idx="2">
                  <c:v>586.59690699999919</c:v>
                </c:pt>
                <c:pt idx="3">
                  <c:v>589.47676700000011</c:v>
                </c:pt>
                <c:pt idx="4">
                  <c:v>750.42957000000024</c:v>
                </c:pt>
                <c:pt idx="5">
                  <c:v>755.44532899999922</c:v>
                </c:pt>
                <c:pt idx="6">
                  <c:v>722.47041200000058</c:v>
                </c:pt>
                <c:pt idx="7">
                  <c:v>722.81109900000047</c:v>
                </c:pt>
                <c:pt idx="8">
                  <c:v>702.12416200000007</c:v>
                </c:pt>
                <c:pt idx="9">
                  <c:v>851.32568999999967</c:v>
                </c:pt>
                <c:pt idx="10">
                  <c:v>889.15113699999984</c:v>
                </c:pt>
                <c:pt idx="11">
                  <c:v>789.08826900000076</c:v>
                </c:pt>
                <c:pt idx="12">
                  <c:v>776.22833699999956</c:v>
                </c:pt>
                <c:pt idx="13">
                  <c:v>764.82263899999998</c:v>
                </c:pt>
                <c:pt idx="14">
                  <c:v>1391.4889910000002</c:v>
                </c:pt>
                <c:pt idx="15">
                  <c:v>1394.8472959999999</c:v>
                </c:pt>
                <c:pt idx="16">
                  <c:v>1436.8794470000003</c:v>
                </c:pt>
                <c:pt idx="17">
                  <c:v>1428.0605220000007</c:v>
                </c:pt>
                <c:pt idx="18">
                  <c:v>1418.1499450000001</c:v>
                </c:pt>
                <c:pt idx="19">
                  <c:v>526.35928299999978</c:v>
                </c:pt>
                <c:pt idx="20">
                  <c:v>496.43379300000015</c:v>
                </c:pt>
                <c:pt idx="21">
                  <c:v>536.38138400000025</c:v>
                </c:pt>
                <c:pt idx="22">
                  <c:v>527.45365199999924</c:v>
                </c:pt>
                <c:pt idx="23">
                  <c:v>841.88751299999967</c:v>
                </c:pt>
                <c:pt idx="24">
                  <c:v>840.33753900000011</c:v>
                </c:pt>
                <c:pt idx="25">
                  <c:v>832.14982899999995</c:v>
                </c:pt>
                <c:pt idx="26">
                  <c:v>822.71869799999968</c:v>
                </c:pt>
                <c:pt idx="27">
                  <c:v>812.99723499999982</c:v>
                </c:pt>
                <c:pt idx="28">
                  <c:v>802.99978300000021</c:v>
                </c:pt>
                <c:pt idx="29">
                  <c:v>792.9004160000004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21.370732000000089</c:v>
                </c:pt>
                <c:pt idx="1">
                  <c:v>24.957763000000114</c:v>
                </c:pt>
                <c:pt idx="2">
                  <c:v>27.016757000000098</c:v>
                </c:pt>
                <c:pt idx="3">
                  <c:v>28.320214000000078</c:v>
                </c:pt>
                <c:pt idx="4">
                  <c:v>29.401655000000119</c:v>
                </c:pt>
                <c:pt idx="5">
                  <c:v>30.403315000000021</c:v>
                </c:pt>
                <c:pt idx="6">
                  <c:v>30.978376999999909</c:v>
                </c:pt>
                <c:pt idx="7">
                  <c:v>31.854286000000002</c:v>
                </c:pt>
                <c:pt idx="8">
                  <c:v>32.8766770000002</c:v>
                </c:pt>
                <c:pt idx="9">
                  <c:v>33.41284399999995</c:v>
                </c:pt>
                <c:pt idx="10">
                  <c:v>33.521632999999838</c:v>
                </c:pt>
                <c:pt idx="11">
                  <c:v>33.928805999999895</c:v>
                </c:pt>
                <c:pt idx="12">
                  <c:v>34.386795999999777</c:v>
                </c:pt>
                <c:pt idx="13">
                  <c:v>34.814906000000065</c:v>
                </c:pt>
                <c:pt idx="14">
                  <c:v>35.294538000000102</c:v>
                </c:pt>
                <c:pt idx="15">
                  <c:v>35.530007999999725</c:v>
                </c:pt>
                <c:pt idx="16">
                  <c:v>36.264744999999948</c:v>
                </c:pt>
                <c:pt idx="17">
                  <c:v>37.060509999999795</c:v>
                </c:pt>
                <c:pt idx="18">
                  <c:v>37.96425199999976</c:v>
                </c:pt>
                <c:pt idx="19">
                  <c:v>38.370482999999695</c:v>
                </c:pt>
                <c:pt idx="20">
                  <c:v>38.80938900000001</c:v>
                </c:pt>
                <c:pt idx="21">
                  <c:v>39.533780000000206</c:v>
                </c:pt>
                <c:pt idx="22">
                  <c:v>40.444500000000062</c:v>
                </c:pt>
                <c:pt idx="23">
                  <c:v>41.76998599999979</c:v>
                </c:pt>
                <c:pt idx="24">
                  <c:v>42.882509000000027</c:v>
                </c:pt>
                <c:pt idx="25">
                  <c:v>43.910357000000204</c:v>
                </c:pt>
                <c:pt idx="26">
                  <c:v>44.886217000000215</c:v>
                </c:pt>
                <c:pt idx="27">
                  <c:v>45.621819999999843</c:v>
                </c:pt>
                <c:pt idx="28">
                  <c:v>46.361197000000175</c:v>
                </c:pt>
                <c:pt idx="29">
                  <c:v>47.015281999999843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1457.9600119999996</c:v>
                </c:pt>
                <c:pt idx="1">
                  <c:v>1528.3321120000001</c:v>
                </c:pt>
                <c:pt idx="2">
                  <c:v>1557.0265609999997</c:v>
                </c:pt>
                <c:pt idx="3">
                  <c:v>1587.6449700000003</c:v>
                </c:pt>
                <c:pt idx="4">
                  <c:v>1402.3192179999996</c:v>
                </c:pt>
                <c:pt idx="5">
                  <c:v>1431.3897019999995</c:v>
                </c:pt>
                <c:pt idx="6">
                  <c:v>1457.9829679999993</c:v>
                </c:pt>
                <c:pt idx="7">
                  <c:v>1474.1841939999995</c:v>
                </c:pt>
                <c:pt idx="8">
                  <c:v>1486.6222120000002</c:v>
                </c:pt>
                <c:pt idx="9">
                  <c:v>1178.4666450000004</c:v>
                </c:pt>
                <c:pt idx="10">
                  <c:v>640.45161999999982</c:v>
                </c:pt>
                <c:pt idx="11">
                  <c:v>624.08762600000045</c:v>
                </c:pt>
                <c:pt idx="12">
                  <c:v>625.53730200000064</c:v>
                </c:pt>
                <c:pt idx="13">
                  <c:v>641.48448300000018</c:v>
                </c:pt>
                <c:pt idx="14">
                  <c:v>473.44288200000028</c:v>
                </c:pt>
                <c:pt idx="15">
                  <c:v>487.48302799999965</c:v>
                </c:pt>
                <c:pt idx="16">
                  <c:v>515.59256199999982</c:v>
                </c:pt>
                <c:pt idx="17">
                  <c:v>525.15863099999933</c:v>
                </c:pt>
                <c:pt idx="18">
                  <c:v>530.26573999999982</c:v>
                </c:pt>
                <c:pt idx="19">
                  <c:v>408.33393200000046</c:v>
                </c:pt>
                <c:pt idx="20">
                  <c:v>435.48280799999975</c:v>
                </c:pt>
                <c:pt idx="21">
                  <c:v>435.495226</c:v>
                </c:pt>
                <c:pt idx="22">
                  <c:v>435.45356300000003</c:v>
                </c:pt>
                <c:pt idx="23">
                  <c:v>1627.3119669999996</c:v>
                </c:pt>
                <c:pt idx="24">
                  <c:v>1624.7263119999998</c:v>
                </c:pt>
                <c:pt idx="25">
                  <c:v>1787.9763149999999</c:v>
                </c:pt>
                <c:pt idx="26">
                  <c:v>1797.6630990000003</c:v>
                </c:pt>
                <c:pt idx="27">
                  <c:v>1801.7576959999997</c:v>
                </c:pt>
                <c:pt idx="28">
                  <c:v>1808.5849699999999</c:v>
                </c:pt>
                <c:pt idx="29">
                  <c:v>1811.1636290000006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2776.0852814999998</c:v>
                </c:pt>
                <c:pt idx="1">
                  <c:v>2595.9281274</c:v>
                </c:pt>
                <c:pt idx="2">
                  <c:v>2708.1729830999998</c:v>
                </c:pt>
                <c:pt idx="3">
                  <c:v>2843.3814940000002</c:v>
                </c:pt>
                <c:pt idx="4">
                  <c:v>2894.4744251000002</c:v>
                </c:pt>
                <c:pt idx="5">
                  <c:v>3077.8243217999998</c:v>
                </c:pt>
                <c:pt idx="6">
                  <c:v>2702.4245083000001</c:v>
                </c:pt>
                <c:pt idx="7">
                  <c:v>3214.2966760999998</c:v>
                </c:pt>
                <c:pt idx="8">
                  <c:v>3543.0239467999995</c:v>
                </c:pt>
                <c:pt idx="9">
                  <c:v>3185.6570574000002</c:v>
                </c:pt>
                <c:pt idx="10">
                  <c:v>3427.8673251999999</c:v>
                </c:pt>
                <c:pt idx="11">
                  <c:v>3749.137146</c:v>
                </c:pt>
                <c:pt idx="12">
                  <c:v>3171.2925755000001</c:v>
                </c:pt>
                <c:pt idx="13">
                  <c:v>2578.2439856000001</c:v>
                </c:pt>
                <c:pt idx="14">
                  <c:v>2222.6470853999999</c:v>
                </c:pt>
                <c:pt idx="15">
                  <c:v>1515.1248916000002</c:v>
                </c:pt>
                <c:pt idx="16">
                  <c:v>1662.9287350000002</c:v>
                </c:pt>
                <c:pt idx="17">
                  <c:v>1426.8365349999999</c:v>
                </c:pt>
                <c:pt idx="18">
                  <c:v>1301.5865139999999</c:v>
                </c:pt>
                <c:pt idx="19">
                  <c:v>1234.9145729999998</c:v>
                </c:pt>
                <c:pt idx="20">
                  <c:v>1260.0952520000001</c:v>
                </c:pt>
                <c:pt idx="21">
                  <c:v>1117.307237</c:v>
                </c:pt>
                <c:pt idx="22">
                  <c:v>1112.2232889999998</c:v>
                </c:pt>
                <c:pt idx="23">
                  <c:v>1110.333599</c:v>
                </c:pt>
                <c:pt idx="24">
                  <c:v>967.5877280000002</c:v>
                </c:pt>
                <c:pt idx="25">
                  <c:v>962.70318300000008</c:v>
                </c:pt>
                <c:pt idx="26">
                  <c:v>960.82915299999991</c:v>
                </c:pt>
                <c:pt idx="27">
                  <c:v>959.5120159999999</c:v>
                </c:pt>
                <c:pt idx="28">
                  <c:v>962.14741899999967</c:v>
                </c:pt>
                <c:pt idx="29">
                  <c:v>961.14212599999996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5244.298490000001</c:v>
                </c:pt>
                <c:pt idx="1">
                  <c:v>5124.8340000000007</c:v>
                </c:pt>
                <c:pt idx="2">
                  <c:v>5258.3222400000013</c:v>
                </c:pt>
                <c:pt idx="3">
                  <c:v>5402.7876999999989</c:v>
                </c:pt>
                <c:pt idx="4">
                  <c:v>5676.7525899999982</c:v>
                </c:pt>
                <c:pt idx="5">
                  <c:v>5897.4716799999987</c:v>
                </c:pt>
                <c:pt idx="6">
                  <c:v>5501.1306100000002</c:v>
                </c:pt>
                <c:pt idx="7">
                  <c:v>6014.6614000000009</c:v>
                </c:pt>
                <c:pt idx="8">
                  <c:v>6299.9372899999998</c:v>
                </c:pt>
                <c:pt idx="9">
                  <c:v>5691.369709999999</c:v>
                </c:pt>
                <c:pt idx="10">
                  <c:v>5235.7286699999986</c:v>
                </c:pt>
                <c:pt idx="11">
                  <c:v>5469.3760999999995</c:v>
                </c:pt>
                <c:pt idx="12">
                  <c:v>4879.1994100000011</c:v>
                </c:pt>
                <c:pt idx="13">
                  <c:v>4277.5895599999985</c:v>
                </c:pt>
                <c:pt idx="14">
                  <c:v>3915.3033899999991</c:v>
                </c:pt>
                <c:pt idx="15">
                  <c:v>3040.2434200000007</c:v>
                </c:pt>
                <c:pt idx="16">
                  <c:v>3208.3327200000022</c:v>
                </c:pt>
                <c:pt idx="17">
                  <c:v>2964.7233600000018</c:v>
                </c:pt>
                <c:pt idx="18">
                  <c:v>2832.9006600000012</c:v>
                </c:pt>
                <c:pt idx="19">
                  <c:v>2016.0835100000004</c:v>
                </c:pt>
                <c:pt idx="20">
                  <c:v>1883.4631499999996</c:v>
                </c:pt>
                <c:pt idx="21">
                  <c:v>1763.4482400000015</c:v>
                </c:pt>
                <c:pt idx="22">
                  <c:v>1754.3607199999988</c:v>
                </c:pt>
                <c:pt idx="23">
                  <c:v>1917.0803499999984</c:v>
                </c:pt>
                <c:pt idx="24">
                  <c:v>1778.2029099999982</c:v>
                </c:pt>
                <c:pt idx="25">
                  <c:v>1773.5692600000002</c:v>
                </c:pt>
                <c:pt idx="26">
                  <c:v>1771.4421100000018</c:v>
                </c:pt>
                <c:pt idx="27">
                  <c:v>1769.837550000002</c:v>
                </c:pt>
                <c:pt idx="28">
                  <c:v>1772.4249799999998</c:v>
                </c:pt>
                <c:pt idx="29">
                  <c:v>1771.3495999999977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6.0081698000000188</c:v>
                </c:pt>
                <c:pt idx="1">
                  <c:v>7.0056396999999606</c:v>
                </c:pt>
                <c:pt idx="2">
                  <c:v>7.6180228000000056</c:v>
                </c:pt>
                <c:pt idx="3">
                  <c:v>8.0276208000000224</c:v>
                </c:pt>
                <c:pt idx="4">
                  <c:v>8.3769512999999733</c:v>
                </c:pt>
                <c:pt idx="5">
                  <c:v>8.7051706000000877</c:v>
                </c:pt>
                <c:pt idx="6">
                  <c:v>8.9805385000000797</c:v>
                </c:pt>
                <c:pt idx="7">
                  <c:v>9.3361582999999655</c:v>
                </c:pt>
                <c:pt idx="8">
                  <c:v>9.731067199999984</c:v>
                </c:pt>
                <c:pt idx="9">
                  <c:v>10.057994199999939</c:v>
                </c:pt>
                <c:pt idx="10">
                  <c:v>27.021805900000004</c:v>
                </c:pt>
                <c:pt idx="11">
                  <c:v>27.842259600000034</c:v>
                </c:pt>
                <c:pt idx="12">
                  <c:v>28.313991399999964</c:v>
                </c:pt>
                <c:pt idx="13">
                  <c:v>28.735115700000051</c:v>
                </c:pt>
                <c:pt idx="14">
                  <c:v>29.126970799999981</c:v>
                </c:pt>
                <c:pt idx="15">
                  <c:v>29.479959500000064</c:v>
                </c:pt>
                <c:pt idx="16">
                  <c:v>29.932913099999951</c:v>
                </c:pt>
                <c:pt idx="17">
                  <c:v>30.399809199999936</c:v>
                </c:pt>
                <c:pt idx="18">
                  <c:v>30.864175999999929</c:v>
                </c:pt>
                <c:pt idx="19">
                  <c:v>31.167716400000018</c:v>
                </c:pt>
                <c:pt idx="20">
                  <c:v>31.145176699999979</c:v>
                </c:pt>
                <c:pt idx="21">
                  <c:v>31.486281899999994</c:v>
                </c:pt>
                <c:pt idx="22">
                  <c:v>31.851496699999984</c:v>
                </c:pt>
                <c:pt idx="23">
                  <c:v>32.293812200000048</c:v>
                </c:pt>
                <c:pt idx="24">
                  <c:v>41.277712100000031</c:v>
                </c:pt>
                <c:pt idx="25">
                  <c:v>12.074940500000025</c:v>
                </c:pt>
                <c:pt idx="26">
                  <c:v>11.55079980000005</c:v>
                </c:pt>
                <c:pt idx="27">
                  <c:v>11.634105299999987</c:v>
                </c:pt>
                <c:pt idx="28">
                  <c:v>11.806374499999947</c:v>
                </c:pt>
                <c:pt idx="29">
                  <c:v>11.977805099999955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19679.702872900005</c:v>
                </c:pt>
                <c:pt idx="1">
                  <c:v>19847.185151000005</c:v>
                </c:pt>
                <c:pt idx="2">
                  <c:v>20237.626492099997</c:v>
                </c:pt>
                <c:pt idx="3">
                  <c:v>20605.0250963</c:v>
                </c:pt>
                <c:pt idx="4">
                  <c:v>21719.039907799997</c:v>
                </c:pt>
                <c:pt idx="5">
                  <c:v>22326.065623799994</c:v>
                </c:pt>
                <c:pt idx="6">
                  <c:v>21416.804491099996</c:v>
                </c:pt>
                <c:pt idx="7">
                  <c:v>22535.981047600002</c:v>
                </c:pt>
                <c:pt idx="8">
                  <c:v>22719.838928900001</c:v>
                </c:pt>
                <c:pt idx="9">
                  <c:v>20699.8930086</c:v>
                </c:pt>
                <c:pt idx="10">
                  <c:v>17171.928725099995</c:v>
                </c:pt>
                <c:pt idx="11">
                  <c:v>17098.806510600007</c:v>
                </c:pt>
                <c:pt idx="12">
                  <c:v>15906.833763899998</c:v>
                </c:pt>
                <c:pt idx="13">
                  <c:v>14722.202470299997</c:v>
                </c:pt>
                <c:pt idx="14">
                  <c:v>13029.046350199998</c:v>
                </c:pt>
                <c:pt idx="15">
                  <c:v>10814.0288411</c:v>
                </c:pt>
                <c:pt idx="16">
                  <c:v>11445.043768099998</c:v>
                </c:pt>
                <c:pt idx="17">
                  <c:v>10941.340398200002</c:v>
                </c:pt>
                <c:pt idx="18">
                  <c:v>10690.652655000002</c:v>
                </c:pt>
                <c:pt idx="19">
                  <c:v>7263.9076164000016</c:v>
                </c:pt>
                <c:pt idx="20">
                  <c:v>6609.5148146999982</c:v>
                </c:pt>
                <c:pt idx="21">
                  <c:v>6644.5547109000045</c:v>
                </c:pt>
                <c:pt idx="22">
                  <c:v>6635.7644436999954</c:v>
                </c:pt>
                <c:pt idx="23">
                  <c:v>8318.7591451999979</c:v>
                </c:pt>
                <c:pt idx="24">
                  <c:v>8090.6615800999989</c:v>
                </c:pt>
                <c:pt idx="25">
                  <c:v>8096.4008414999962</c:v>
                </c:pt>
                <c:pt idx="26">
                  <c:v>8094.4722648000015</c:v>
                </c:pt>
                <c:pt idx="27">
                  <c:v>8089.6238843000001</c:v>
                </c:pt>
                <c:pt idx="28">
                  <c:v>8095.1269395000027</c:v>
                </c:pt>
                <c:pt idx="29">
                  <c:v>8088.2669330999952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5475.2507540000006</c:v>
                </c:pt>
                <c:pt idx="1">
                  <c:v>6045.7248220000001</c:v>
                </c:pt>
                <c:pt idx="2">
                  <c:v>4519.9007159999992</c:v>
                </c:pt>
                <c:pt idx="3">
                  <c:v>3047.5865480000002</c:v>
                </c:pt>
                <c:pt idx="4">
                  <c:v>1638.8561000000002</c:v>
                </c:pt>
                <c:pt idx="5">
                  <c:v>1816.5915479999996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2218.7626127199997</c:v>
                </c:pt>
                <c:pt idx="1">
                  <c:v>1984.75602536</c:v>
                </c:pt>
                <c:pt idx="2">
                  <c:v>186.73344959999997</c:v>
                </c:pt>
                <c:pt idx="3">
                  <c:v>297.44750019999998</c:v>
                </c:pt>
                <c:pt idx="4">
                  <c:v>561.54046399999993</c:v>
                </c:pt>
                <c:pt idx="5">
                  <c:v>619.52877360000002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2026.7005034000001</c:v>
                </c:pt>
                <c:pt idx="1">
                  <c:v>2015.5268550000001</c:v>
                </c:pt>
                <c:pt idx="2">
                  <c:v>1386.3459558</c:v>
                </c:pt>
                <c:pt idx="3">
                  <c:v>854.97751500000015</c:v>
                </c:pt>
                <c:pt idx="4">
                  <c:v>502.27766700000012</c:v>
                </c:pt>
                <c:pt idx="5">
                  <c:v>425.16933799999987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438.46028739999986</c:v>
                </c:pt>
                <c:pt idx="1">
                  <c:v>670.31770940000024</c:v>
                </c:pt>
                <c:pt idx="2">
                  <c:v>121.7523713999999</c:v>
                </c:pt>
                <c:pt idx="3">
                  <c:v>-11.384882800000014</c:v>
                </c:pt>
                <c:pt idx="4">
                  <c:v>-10.135467199999947</c:v>
                </c:pt>
                <c:pt idx="5">
                  <c:v>-173.05308000000042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613.25700059999997</c:v>
                </c:pt>
                <c:pt idx="1">
                  <c:v>750.83533839999996</c:v>
                </c:pt>
                <c:pt idx="2">
                  <c:v>922.15587460000006</c:v>
                </c:pt>
                <c:pt idx="3">
                  <c:v>1240.8592986000001</c:v>
                </c:pt>
                <c:pt idx="4">
                  <c:v>648.49877619999984</c:v>
                </c:pt>
                <c:pt idx="5">
                  <c:v>812.75319220000006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26.213424200000098</c:v>
                </c:pt>
                <c:pt idx="1">
                  <c:v>31.905099800000016</c:v>
                </c:pt>
                <c:pt idx="2">
                  <c:v>34.389335799999934</c:v>
                </c:pt>
                <c:pt idx="3">
                  <c:v>37.037999599999786</c:v>
                </c:pt>
                <c:pt idx="4">
                  <c:v>40.688032800000016</c:v>
                </c:pt>
                <c:pt idx="5">
                  <c:v>45.558974600000056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1506.6565745999999</c:v>
                </c:pt>
                <c:pt idx="1">
                  <c:v>1405.7291441999998</c:v>
                </c:pt>
                <c:pt idx="2">
                  <c:v>601.00078260000032</c:v>
                </c:pt>
                <c:pt idx="3">
                  <c:v>493.3667785999998</c:v>
                </c:pt>
                <c:pt idx="4">
                  <c:v>911.69397519999984</c:v>
                </c:pt>
                <c:pt idx="5">
                  <c:v>1801.4291418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2763.6084622200005</c:v>
                </c:pt>
                <c:pt idx="1">
                  <c:v>3144.64530208</c:v>
                </c:pt>
                <c:pt idx="2">
                  <c:v>3029.8376235400001</c:v>
                </c:pt>
                <c:pt idx="3">
                  <c:v>1428.2782497200001</c:v>
                </c:pt>
                <c:pt idx="4">
                  <c:v>1113.509421</c:v>
                </c:pt>
                <c:pt idx="5">
                  <c:v>961.2667793999999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5341.3990040000008</c:v>
                </c:pt>
                <c:pt idx="1">
                  <c:v>5880.9141380000001</c:v>
                </c:pt>
                <c:pt idx="2">
                  <c:v>4755.4394259999999</c:v>
                </c:pt>
                <c:pt idx="3">
                  <c:v>2812.4567340000012</c:v>
                </c:pt>
                <c:pt idx="4">
                  <c:v>1819.3110739999993</c:v>
                </c:pt>
                <c:pt idx="5">
                  <c:v>1771.7247000000002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7.4072808799999965</c:v>
                </c:pt>
                <c:pt idx="1">
                  <c:v>9.3621857600000116</c:v>
                </c:pt>
                <c:pt idx="2">
                  <c:v>28.208028680000005</c:v>
                </c:pt>
                <c:pt idx="3">
                  <c:v>30.368914839999981</c:v>
                </c:pt>
                <c:pt idx="4">
                  <c:v>33.610895920000004</c:v>
                </c:pt>
                <c:pt idx="5">
                  <c:v>11.808805039999992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20417.715904019999</c:v>
                </c:pt>
                <c:pt idx="1">
                  <c:v>21939.716619999999</c:v>
                </c:pt>
                <c:pt idx="2">
                  <c:v>15585.763564019999</c:v>
                </c:pt>
                <c:pt idx="3">
                  <c:v>10230.99465576</c:v>
                </c:pt>
                <c:pt idx="4">
                  <c:v>7259.850938919999</c:v>
                </c:pt>
                <c:pt idx="5">
                  <c:v>8092.778172639999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5760.4877880000004</c:v>
                </c:pt>
                <c:pt idx="1">
                  <c:v>3783.7436319999997</c:v>
                </c:pt>
                <c:pt idx="2">
                  <c:v>1727.7238239999999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2101.7593190399998</c:v>
                </c:pt>
                <c:pt idx="1">
                  <c:v>242.09047489999998</c:v>
                </c:pt>
                <c:pt idx="2">
                  <c:v>590.53461879999998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2021.1136792000002</c:v>
                </c:pt>
                <c:pt idx="1">
                  <c:v>1120.6617354</c:v>
                </c:pt>
                <c:pt idx="2">
                  <c:v>463.7235025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554.38899839999999</c:v>
                </c:pt>
                <c:pt idx="1">
                  <c:v>55.183744299999944</c:v>
                </c:pt>
                <c:pt idx="2">
                  <c:v>-91.594273600000179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682.04616949999991</c:v>
                </c:pt>
                <c:pt idx="1">
                  <c:v>1081.5075866000002</c:v>
                </c:pt>
                <c:pt idx="2">
                  <c:v>730.62598419999995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29.059262000000057</c:v>
                </c:pt>
                <c:pt idx="1">
                  <c:v>35.71366769999986</c:v>
                </c:pt>
                <c:pt idx="2">
                  <c:v>43.123503700000036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1456.1928593999999</c:v>
                </c:pt>
                <c:pt idx="1">
                  <c:v>547.18378060000009</c:v>
                </c:pt>
                <c:pt idx="2">
                  <c:v>1356.5615585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2954.1268821500003</c:v>
                </c:pt>
                <c:pt idx="1">
                  <c:v>2229.0579366299999</c:v>
                </c:pt>
                <c:pt idx="2">
                  <c:v>1037.3881001999998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5611.1565710000004</c:v>
                </c:pt>
                <c:pt idx="1">
                  <c:v>3783.9480800000006</c:v>
                </c:pt>
                <c:pt idx="2">
                  <c:v>1795.5178869999997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8.384733320000004</c:v>
                </c:pt>
                <c:pt idx="1">
                  <c:v>29.288471759999993</c:v>
                </c:pt>
                <c:pt idx="2">
                  <c:v>22.70985048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21178.716262009999</c:v>
                </c:pt>
                <c:pt idx="1">
                  <c:v>12908.37910989</c:v>
                </c:pt>
                <c:pt idx="2">
                  <c:v>7676.314555779999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5182.8148500000025</c:v>
                </c:pt>
                <c:pt idx="1">
                  <c:v>5362.9953300000016</c:v>
                </c:pt>
                <c:pt idx="2">
                  <c:v>5422.48603</c:v>
                </c:pt>
                <c:pt idx="3">
                  <c:v>5460.9951799999981</c:v>
                </c:pt>
                <c:pt idx="4">
                  <c:v>5946.9623800000008</c:v>
                </c:pt>
                <c:pt idx="5">
                  <c:v>6109.1715899999981</c:v>
                </c:pt>
                <c:pt idx="6">
                  <c:v>6162.6418400000002</c:v>
                </c:pt>
                <c:pt idx="7">
                  <c:v>6223.5021899999992</c:v>
                </c:pt>
                <c:pt idx="8">
                  <c:v>6294.059540000002</c:v>
                </c:pt>
                <c:pt idx="9">
                  <c:v>5439.2489500000011</c:v>
                </c:pt>
                <c:pt idx="10">
                  <c:v>4594.6516499999998</c:v>
                </c:pt>
                <c:pt idx="11">
                  <c:v>4664.3697500000017</c:v>
                </c:pt>
                <c:pt idx="12">
                  <c:v>4764.3048499999968</c:v>
                </c:pt>
                <c:pt idx="13">
                  <c:v>4873.711589999999</c:v>
                </c:pt>
                <c:pt idx="14">
                  <c:v>3702.4657399999996</c:v>
                </c:pt>
                <c:pt idx="15">
                  <c:v>3162.0090799999998</c:v>
                </c:pt>
                <c:pt idx="16">
                  <c:v>3253.2630499999977</c:v>
                </c:pt>
                <c:pt idx="17">
                  <c:v>3355.7292400000006</c:v>
                </c:pt>
                <c:pt idx="18">
                  <c:v>3453.0565300000017</c:v>
                </c:pt>
                <c:pt idx="19">
                  <c:v>2013.8748400000004</c:v>
                </c:pt>
                <c:pt idx="20">
                  <c:v>1539.3799499999986</c:v>
                </c:pt>
                <c:pt idx="21">
                  <c:v>1586.7157400000033</c:v>
                </c:pt>
                <c:pt idx="22">
                  <c:v>1640.9155399999981</c:v>
                </c:pt>
                <c:pt idx="23">
                  <c:v>1692.3150999999998</c:v>
                </c:pt>
                <c:pt idx="24">
                  <c:v>1734.9541700000009</c:v>
                </c:pt>
                <c:pt idx="25">
                  <c:v>1769.8448499999977</c:v>
                </c:pt>
                <c:pt idx="26">
                  <c:v>1797.9668600000005</c:v>
                </c:pt>
                <c:pt idx="27">
                  <c:v>1820.8956099999996</c:v>
                </c:pt>
                <c:pt idx="28">
                  <c:v>1839.5268000000033</c:v>
                </c:pt>
                <c:pt idx="29">
                  <c:v>1854.723619999997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2131.4520176000001</c:v>
                </c:pt>
                <c:pt idx="1">
                  <c:v>2221.8084709</c:v>
                </c:pt>
                <c:pt idx="2">
                  <c:v>2241.6398612000003</c:v>
                </c:pt>
                <c:pt idx="3">
                  <c:v>2247.6918034999999</c:v>
                </c:pt>
                <c:pt idx="4">
                  <c:v>2251.2209103999999</c:v>
                </c:pt>
                <c:pt idx="5">
                  <c:v>2254.3520533999999</c:v>
                </c:pt>
                <c:pt idx="6">
                  <c:v>2094.4506592999996</c:v>
                </c:pt>
                <c:pt idx="7">
                  <c:v>2093.3016631999999</c:v>
                </c:pt>
                <c:pt idx="8">
                  <c:v>1744.0507009000003</c:v>
                </c:pt>
                <c:pt idx="9">
                  <c:v>1737.6250499999999</c:v>
                </c:pt>
                <c:pt idx="10">
                  <c:v>548.01187700000003</c:v>
                </c:pt>
                <c:pt idx="11">
                  <c:v>104.42523899999992</c:v>
                </c:pt>
                <c:pt idx="12">
                  <c:v>92.947458000000097</c:v>
                </c:pt>
                <c:pt idx="13">
                  <c:v>93.035323999999946</c:v>
                </c:pt>
                <c:pt idx="14">
                  <c:v>95.247349999999869</c:v>
                </c:pt>
                <c:pt idx="15">
                  <c:v>97.765578999999889</c:v>
                </c:pt>
                <c:pt idx="16">
                  <c:v>338.18544099999986</c:v>
                </c:pt>
                <c:pt idx="17">
                  <c:v>347.44358499999998</c:v>
                </c:pt>
                <c:pt idx="18">
                  <c:v>350.95586000000003</c:v>
                </c:pt>
                <c:pt idx="19">
                  <c:v>352.88703600000008</c:v>
                </c:pt>
                <c:pt idx="20">
                  <c:v>354.47222699999998</c:v>
                </c:pt>
                <c:pt idx="21">
                  <c:v>605.73856000000001</c:v>
                </c:pt>
                <c:pt idx="22">
                  <c:v>613.79634399999986</c:v>
                </c:pt>
                <c:pt idx="23">
                  <c:v>616.23741000000018</c:v>
                </c:pt>
                <c:pt idx="24">
                  <c:v>617.45777899999985</c:v>
                </c:pt>
                <c:pt idx="25">
                  <c:v>618.37410999999997</c:v>
                </c:pt>
                <c:pt idx="26">
                  <c:v>619.03754400000003</c:v>
                </c:pt>
                <c:pt idx="27">
                  <c:v>619.58886000000007</c:v>
                </c:pt>
                <c:pt idx="28">
                  <c:v>620.14711999999986</c:v>
                </c:pt>
                <c:pt idx="29">
                  <c:v>620.49623399999996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1947.2443610000003</c:v>
                </c:pt>
                <c:pt idx="1">
                  <c:v>2016.044541</c:v>
                </c:pt>
                <c:pt idx="2">
                  <c:v>2022.9008720000002</c:v>
                </c:pt>
                <c:pt idx="3">
                  <c:v>2015.7599799999998</c:v>
                </c:pt>
                <c:pt idx="4">
                  <c:v>2131.5527630000001</c:v>
                </c:pt>
                <c:pt idx="5">
                  <c:v>2119.1876380000003</c:v>
                </c:pt>
                <c:pt idx="6">
                  <c:v>2087.9232899999997</c:v>
                </c:pt>
                <c:pt idx="7">
                  <c:v>2062.9032999999999</c:v>
                </c:pt>
                <c:pt idx="8">
                  <c:v>2010.854157</c:v>
                </c:pt>
                <c:pt idx="9">
                  <c:v>1796.7658900000001</c:v>
                </c:pt>
                <c:pt idx="10">
                  <c:v>1572.496774</c:v>
                </c:pt>
                <c:pt idx="11">
                  <c:v>1489.210006</c:v>
                </c:pt>
                <c:pt idx="12">
                  <c:v>1435.102355</c:v>
                </c:pt>
                <c:pt idx="13">
                  <c:v>1379.0406210000001</c:v>
                </c:pt>
                <c:pt idx="14">
                  <c:v>1055.8800229999999</c:v>
                </c:pt>
                <c:pt idx="15">
                  <c:v>990.68722400000001</c:v>
                </c:pt>
                <c:pt idx="16">
                  <c:v>950.33010200000012</c:v>
                </c:pt>
                <c:pt idx="17">
                  <c:v>897.48747299999991</c:v>
                </c:pt>
                <c:pt idx="18">
                  <c:v>848.89126199999987</c:v>
                </c:pt>
                <c:pt idx="19">
                  <c:v>587.49151400000005</c:v>
                </c:pt>
                <c:pt idx="20">
                  <c:v>543.51934500000016</c:v>
                </c:pt>
                <c:pt idx="21">
                  <c:v>527.96602100000018</c:v>
                </c:pt>
                <c:pt idx="22">
                  <c:v>500.98232999999982</c:v>
                </c:pt>
                <c:pt idx="23">
                  <c:v>478.65921500000013</c:v>
                </c:pt>
                <c:pt idx="24">
                  <c:v>460.26142400000003</c:v>
                </c:pt>
                <c:pt idx="25">
                  <c:v>445.16629399999988</c:v>
                </c:pt>
                <c:pt idx="26">
                  <c:v>433.05910100000006</c:v>
                </c:pt>
                <c:pt idx="27">
                  <c:v>423.19033599999989</c:v>
                </c:pt>
                <c:pt idx="28">
                  <c:v>415.34394900000007</c:v>
                </c:pt>
                <c:pt idx="29">
                  <c:v>409.08700999999974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352.64890000000014</c:v>
                </c:pt>
                <c:pt idx="1">
                  <c:v>385.31746699999985</c:v>
                </c:pt>
                <c:pt idx="2">
                  <c:v>405.84625799999958</c:v>
                </c:pt>
                <c:pt idx="3">
                  <c:v>420.93936699999995</c:v>
                </c:pt>
                <c:pt idx="4">
                  <c:v>627.54944499999965</c:v>
                </c:pt>
                <c:pt idx="5">
                  <c:v>642.11482400000023</c:v>
                </c:pt>
                <c:pt idx="6">
                  <c:v>647.8212880000001</c:v>
                </c:pt>
                <c:pt idx="7">
                  <c:v>689.13008100000025</c:v>
                </c:pt>
                <c:pt idx="8">
                  <c:v>596.55917600000066</c:v>
                </c:pt>
                <c:pt idx="9">
                  <c:v>775.96317799999997</c:v>
                </c:pt>
                <c:pt idx="10">
                  <c:v>203.02623299999959</c:v>
                </c:pt>
                <c:pt idx="11">
                  <c:v>147.34130900000036</c:v>
                </c:pt>
                <c:pt idx="12">
                  <c:v>99.520688999999948</c:v>
                </c:pt>
                <c:pt idx="13">
                  <c:v>50.724245999999766</c:v>
                </c:pt>
                <c:pt idx="14">
                  <c:v>108.14937999999984</c:v>
                </c:pt>
                <c:pt idx="15">
                  <c:v>60.858354999999392</c:v>
                </c:pt>
                <c:pt idx="16">
                  <c:v>13.334052999999585</c:v>
                </c:pt>
                <c:pt idx="17">
                  <c:v>-71.559266999999636</c:v>
                </c:pt>
                <c:pt idx="18">
                  <c:v>-113.98228399999971</c:v>
                </c:pt>
                <c:pt idx="19">
                  <c:v>54.424729000000298</c:v>
                </c:pt>
                <c:pt idx="20">
                  <c:v>26.713724000000184</c:v>
                </c:pt>
                <c:pt idx="21">
                  <c:v>0.48224099999970349</c:v>
                </c:pt>
                <c:pt idx="22">
                  <c:v>-21.716991000000235</c:v>
                </c:pt>
                <c:pt idx="23">
                  <c:v>-39.129806999999346</c:v>
                </c:pt>
                <c:pt idx="24">
                  <c:v>-17.026503000000048</c:v>
                </c:pt>
                <c:pt idx="25">
                  <c:v>-149.36829700000089</c:v>
                </c:pt>
                <c:pt idx="26">
                  <c:v>-164.68131700000049</c:v>
                </c:pt>
                <c:pt idx="27">
                  <c:v>-175.4113440000001</c:v>
                </c:pt>
                <c:pt idx="28">
                  <c:v>-184.2156530000002</c:v>
                </c:pt>
                <c:pt idx="29">
                  <c:v>-191.58878900000036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559.82005900000058</c:v>
                </c:pt>
                <c:pt idx="1">
                  <c:v>579.96169999999984</c:v>
                </c:pt>
                <c:pt idx="2">
                  <c:v>586.59690699999919</c:v>
                </c:pt>
                <c:pt idx="3">
                  <c:v>589.47676700000011</c:v>
                </c:pt>
                <c:pt idx="4">
                  <c:v>750.42957000000024</c:v>
                </c:pt>
                <c:pt idx="5">
                  <c:v>755.44532899999922</c:v>
                </c:pt>
                <c:pt idx="6">
                  <c:v>722.47041200000058</c:v>
                </c:pt>
                <c:pt idx="7">
                  <c:v>722.81109900000047</c:v>
                </c:pt>
                <c:pt idx="8">
                  <c:v>702.12416200000007</c:v>
                </c:pt>
                <c:pt idx="9">
                  <c:v>851.32568999999967</c:v>
                </c:pt>
                <c:pt idx="10">
                  <c:v>889.15113699999984</c:v>
                </c:pt>
                <c:pt idx="11">
                  <c:v>789.08826900000076</c:v>
                </c:pt>
                <c:pt idx="12">
                  <c:v>776.22833699999956</c:v>
                </c:pt>
                <c:pt idx="13">
                  <c:v>764.82263899999998</c:v>
                </c:pt>
                <c:pt idx="14">
                  <c:v>1391.4889910000002</c:v>
                </c:pt>
                <c:pt idx="15">
                  <c:v>1394.8472959999999</c:v>
                </c:pt>
                <c:pt idx="16">
                  <c:v>1436.8794470000003</c:v>
                </c:pt>
                <c:pt idx="17">
                  <c:v>1428.0605220000007</c:v>
                </c:pt>
                <c:pt idx="18">
                  <c:v>1418.1499450000001</c:v>
                </c:pt>
                <c:pt idx="19">
                  <c:v>526.35928299999978</c:v>
                </c:pt>
                <c:pt idx="20">
                  <c:v>496.43379300000015</c:v>
                </c:pt>
                <c:pt idx="21">
                  <c:v>536.38138400000025</c:v>
                </c:pt>
                <c:pt idx="22">
                  <c:v>527.45365199999924</c:v>
                </c:pt>
                <c:pt idx="23">
                  <c:v>841.88751299999967</c:v>
                </c:pt>
                <c:pt idx="24">
                  <c:v>840.33753900000011</c:v>
                </c:pt>
                <c:pt idx="25">
                  <c:v>832.14982899999995</c:v>
                </c:pt>
                <c:pt idx="26">
                  <c:v>822.71869799999968</c:v>
                </c:pt>
                <c:pt idx="27">
                  <c:v>812.99723499999982</c:v>
                </c:pt>
                <c:pt idx="28">
                  <c:v>802.99978300000021</c:v>
                </c:pt>
                <c:pt idx="29">
                  <c:v>792.9004160000004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21.370732000000089</c:v>
                </c:pt>
                <c:pt idx="1">
                  <c:v>24.957763000000114</c:v>
                </c:pt>
                <c:pt idx="2">
                  <c:v>27.016757000000098</c:v>
                </c:pt>
                <c:pt idx="3">
                  <c:v>28.320214000000078</c:v>
                </c:pt>
                <c:pt idx="4">
                  <c:v>29.401655000000119</c:v>
                </c:pt>
                <c:pt idx="5">
                  <c:v>30.403315000000021</c:v>
                </c:pt>
                <c:pt idx="6">
                  <c:v>30.978376999999909</c:v>
                </c:pt>
                <c:pt idx="7">
                  <c:v>31.854286000000002</c:v>
                </c:pt>
                <c:pt idx="8">
                  <c:v>32.8766770000002</c:v>
                </c:pt>
                <c:pt idx="9">
                  <c:v>33.41284399999995</c:v>
                </c:pt>
                <c:pt idx="10">
                  <c:v>33.521632999999838</c:v>
                </c:pt>
                <c:pt idx="11">
                  <c:v>33.928805999999895</c:v>
                </c:pt>
                <c:pt idx="12">
                  <c:v>34.386795999999777</c:v>
                </c:pt>
                <c:pt idx="13">
                  <c:v>34.814906000000065</c:v>
                </c:pt>
                <c:pt idx="14">
                  <c:v>35.294538000000102</c:v>
                </c:pt>
                <c:pt idx="15">
                  <c:v>35.530007999999725</c:v>
                </c:pt>
                <c:pt idx="16">
                  <c:v>36.264744999999948</c:v>
                </c:pt>
                <c:pt idx="17">
                  <c:v>37.060509999999795</c:v>
                </c:pt>
                <c:pt idx="18">
                  <c:v>37.96425199999976</c:v>
                </c:pt>
                <c:pt idx="19">
                  <c:v>38.370482999999695</c:v>
                </c:pt>
                <c:pt idx="20">
                  <c:v>38.80938900000001</c:v>
                </c:pt>
                <c:pt idx="21">
                  <c:v>39.533780000000206</c:v>
                </c:pt>
                <c:pt idx="22">
                  <c:v>40.444500000000062</c:v>
                </c:pt>
                <c:pt idx="23">
                  <c:v>41.76998599999979</c:v>
                </c:pt>
                <c:pt idx="24">
                  <c:v>42.882509000000027</c:v>
                </c:pt>
                <c:pt idx="25">
                  <c:v>43.910357000000204</c:v>
                </c:pt>
                <c:pt idx="26">
                  <c:v>44.886217000000215</c:v>
                </c:pt>
                <c:pt idx="27">
                  <c:v>45.621819999999843</c:v>
                </c:pt>
                <c:pt idx="28">
                  <c:v>46.361197000000175</c:v>
                </c:pt>
                <c:pt idx="29">
                  <c:v>47.015281999999843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9484.3519532999999</c:v>
                </c:pt>
                <c:pt idx="1">
                  <c:v>9256.099879100002</c:v>
                </c:pt>
                <c:pt idx="2">
                  <c:v>9531.1398069000006</c:v>
                </c:pt>
                <c:pt idx="3">
                  <c:v>9841.841784799999</c:v>
                </c:pt>
                <c:pt idx="4">
                  <c:v>9981.9231843999987</c:v>
                </c:pt>
                <c:pt idx="5">
                  <c:v>10415.390874399998</c:v>
                </c:pt>
                <c:pt idx="6">
                  <c:v>9670.5186247999991</c:v>
                </c:pt>
                <c:pt idx="7">
                  <c:v>10712.478428400002</c:v>
                </c:pt>
                <c:pt idx="8">
                  <c:v>11339.314516</c:v>
                </c:pt>
                <c:pt idx="9">
                  <c:v>10065.5514066</c:v>
                </c:pt>
                <c:pt idx="10">
                  <c:v>9331.0694210999973</c:v>
                </c:pt>
                <c:pt idx="11">
                  <c:v>9870.4431315999991</c:v>
                </c:pt>
                <c:pt idx="12">
                  <c:v>8704.3432789000017</c:v>
                </c:pt>
                <c:pt idx="13">
                  <c:v>7526.0531442999991</c:v>
                </c:pt>
                <c:pt idx="14">
                  <c:v>6640.5203281999993</c:v>
                </c:pt>
                <c:pt idx="15">
                  <c:v>5072.3312991000012</c:v>
                </c:pt>
                <c:pt idx="16">
                  <c:v>5416.7869301000028</c:v>
                </c:pt>
                <c:pt idx="17">
                  <c:v>4947.1183352000007</c:v>
                </c:pt>
                <c:pt idx="18">
                  <c:v>4695.6170900000006</c:v>
                </c:pt>
                <c:pt idx="19">
                  <c:v>3690.4997314000011</c:v>
                </c:pt>
                <c:pt idx="20">
                  <c:v>3610.1863866999993</c:v>
                </c:pt>
                <c:pt idx="21">
                  <c:v>3347.7369849000015</c:v>
                </c:pt>
                <c:pt idx="22">
                  <c:v>3333.8890686999985</c:v>
                </c:pt>
                <c:pt idx="23">
                  <c:v>4687.0197281999972</c:v>
                </c:pt>
                <c:pt idx="24">
                  <c:v>4411.7946620999983</c:v>
                </c:pt>
                <c:pt idx="25">
                  <c:v>4536.3236984999994</c:v>
                </c:pt>
                <c:pt idx="26">
                  <c:v>4541.4851618000021</c:v>
                </c:pt>
                <c:pt idx="27">
                  <c:v>4542.741367300001</c:v>
                </c:pt>
                <c:pt idx="28">
                  <c:v>4554.9637434999995</c:v>
                </c:pt>
                <c:pt idx="29">
                  <c:v>4555.6331600999983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19679.702872900005</c:v>
                </c:pt>
                <c:pt idx="1">
                  <c:v>19847.185151000005</c:v>
                </c:pt>
                <c:pt idx="2">
                  <c:v>20237.626492099997</c:v>
                </c:pt>
                <c:pt idx="3">
                  <c:v>20605.0250963</c:v>
                </c:pt>
                <c:pt idx="4">
                  <c:v>21719.039907799997</c:v>
                </c:pt>
                <c:pt idx="5">
                  <c:v>22326.065623799994</c:v>
                </c:pt>
                <c:pt idx="6">
                  <c:v>21416.804491099996</c:v>
                </c:pt>
                <c:pt idx="7">
                  <c:v>22535.981047600002</c:v>
                </c:pt>
                <c:pt idx="8">
                  <c:v>22719.838928900001</c:v>
                </c:pt>
                <c:pt idx="9">
                  <c:v>20699.8930086</c:v>
                </c:pt>
                <c:pt idx="10">
                  <c:v>17171.928725099995</c:v>
                </c:pt>
                <c:pt idx="11">
                  <c:v>17098.806510600007</c:v>
                </c:pt>
                <c:pt idx="12">
                  <c:v>15906.833763899998</c:v>
                </c:pt>
                <c:pt idx="13">
                  <c:v>14722.202470299997</c:v>
                </c:pt>
                <c:pt idx="14">
                  <c:v>13029.046350199998</c:v>
                </c:pt>
                <c:pt idx="15">
                  <c:v>10814.0288411</c:v>
                </c:pt>
                <c:pt idx="16">
                  <c:v>11445.043768099998</c:v>
                </c:pt>
                <c:pt idx="17">
                  <c:v>10941.340398200002</c:v>
                </c:pt>
                <c:pt idx="18">
                  <c:v>10690.652655000002</c:v>
                </c:pt>
                <c:pt idx="19">
                  <c:v>7263.9076164000016</c:v>
                </c:pt>
                <c:pt idx="20">
                  <c:v>6609.5148146999982</c:v>
                </c:pt>
                <c:pt idx="21">
                  <c:v>6644.5547109000045</c:v>
                </c:pt>
                <c:pt idx="22">
                  <c:v>6635.7644436999954</c:v>
                </c:pt>
                <c:pt idx="23">
                  <c:v>8318.7591451999979</c:v>
                </c:pt>
                <c:pt idx="24">
                  <c:v>8090.6615800999989</c:v>
                </c:pt>
                <c:pt idx="25">
                  <c:v>8096.4008414999962</c:v>
                </c:pt>
                <c:pt idx="26">
                  <c:v>8094.4722648000015</c:v>
                </c:pt>
                <c:pt idx="27">
                  <c:v>8089.6238843000001</c:v>
                </c:pt>
                <c:pt idx="28">
                  <c:v>8095.1269395000027</c:v>
                </c:pt>
                <c:pt idx="29">
                  <c:v>8088.2669330999952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0.52246752633935301</c:v>
                </c:pt>
                <c:pt idx="1">
                  <c:v>0.99091176988641094</c:v>
                </c:pt>
                <c:pt idx="2">
                  <c:v>1.1383205200276969</c:v>
                </c:pt>
                <c:pt idx="3">
                  <c:v>1.1465603795876869</c:v>
                </c:pt>
                <c:pt idx="4">
                  <c:v>1.1390756658051504</c:v>
                </c:pt>
                <c:pt idx="5">
                  <c:v>1.1859480115625809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1.0189237091134702</c:v>
                </c:pt>
                <c:pt idx="1">
                  <c:v>1.196741602142636</c:v>
                </c:pt>
                <c:pt idx="2">
                  <c:v>1.0801955900024605</c:v>
                </c:pt>
                <c:pt idx="3">
                  <c:v>1.0142898391122013</c:v>
                </c:pt>
                <c:pt idx="4">
                  <c:v>1.0157433068998167</c:v>
                </c:pt>
                <c:pt idx="5">
                  <c:v>1.1085363287857717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7.1740890485694833E-2</c:v>
                </c:pt>
                <c:pt idx="1">
                  <c:v>3.9870038848349443E-2</c:v>
                </c:pt>
                <c:pt idx="2">
                  <c:v>0.12172767262164759</c:v>
                </c:pt>
                <c:pt idx="3">
                  <c:v>0.27884089052453631</c:v>
                </c:pt>
                <c:pt idx="4">
                  <c:v>0.45084446982609033</c:v>
                </c:pt>
                <c:pt idx="5">
                  <c:v>0.57071357279370116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1.6131321418419109</c:v>
                </c:pt>
                <c:pt idx="1">
                  <c:v>2.2275234017089263</c:v>
                </c:pt>
                <c:pt idx="2">
                  <c:v>2.3402437812138732</c:v>
                </c:pt>
                <c:pt idx="3">
                  <c:v>2.4396911242798591</c:v>
                </c:pt>
                <c:pt idx="4">
                  <c:v>2.6056634419864899</c:v>
                </c:pt>
                <c:pt idx="5">
                  <c:v>2.8651979131309036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5475.2507540000006</c:v>
                </c:pt>
                <c:pt idx="1">
                  <c:v>6045.7248220000001</c:v>
                </c:pt>
                <c:pt idx="2">
                  <c:v>4519.9007159999992</c:v>
                </c:pt>
                <c:pt idx="3">
                  <c:v>3047.5865480000002</c:v>
                </c:pt>
                <c:pt idx="4">
                  <c:v>1638.8561000000002</c:v>
                </c:pt>
                <c:pt idx="5">
                  <c:v>1816.5915479999996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2218.7626127199997</c:v>
                </c:pt>
                <c:pt idx="1">
                  <c:v>1984.75602536</c:v>
                </c:pt>
                <c:pt idx="2">
                  <c:v>186.73344959999997</c:v>
                </c:pt>
                <c:pt idx="3">
                  <c:v>297.44750019999998</c:v>
                </c:pt>
                <c:pt idx="4">
                  <c:v>561.54046399999993</c:v>
                </c:pt>
                <c:pt idx="5">
                  <c:v>619.52877360000002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2026.7005034000001</c:v>
                </c:pt>
                <c:pt idx="1">
                  <c:v>2015.5268550000001</c:v>
                </c:pt>
                <c:pt idx="2">
                  <c:v>1386.3459558</c:v>
                </c:pt>
                <c:pt idx="3">
                  <c:v>854.97751500000015</c:v>
                </c:pt>
                <c:pt idx="4">
                  <c:v>502.27766700000012</c:v>
                </c:pt>
                <c:pt idx="5">
                  <c:v>425.16933799999987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438.46028739999986</c:v>
                </c:pt>
                <c:pt idx="1">
                  <c:v>670.31770940000024</c:v>
                </c:pt>
                <c:pt idx="2">
                  <c:v>121.7523713999999</c:v>
                </c:pt>
                <c:pt idx="3">
                  <c:v>-11.384882800000014</c:v>
                </c:pt>
                <c:pt idx="4">
                  <c:v>-10.135467199999947</c:v>
                </c:pt>
                <c:pt idx="5">
                  <c:v>-173.05308000000042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613.25700059999997</c:v>
                </c:pt>
                <c:pt idx="1">
                  <c:v>750.83533839999996</c:v>
                </c:pt>
                <c:pt idx="2">
                  <c:v>922.15587460000006</c:v>
                </c:pt>
                <c:pt idx="3">
                  <c:v>1240.8592986000001</c:v>
                </c:pt>
                <c:pt idx="4">
                  <c:v>648.49877619999984</c:v>
                </c:pt>
                <c:pt idx="5">
                  <c:v>812.75319220000006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26.213424200000098</c:v>
                </c:pt>
                <c:pt idx="1">
                  <c:v>31.905099800000016</c:v>
                </c:pt>
                <c:pt idx="2">
                  <c:v>34.389335799999934</c:v>
                </c:pt>
                <c:pt idx="3">
                  <c:v>37.037999599999786</c:v>
                </c:pt>
                <c:pt idx="4">
                  <c:v>40.688032800000016</c:v>
                </c:pt>
                <c:pt idx="5">
                  <c:v>45.558974600000056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9619.0713217000011</c:v>
                </c:pt>
                <c:pt idx="1">
                  <c:v>10440.65077004</c:v>
                </c:pt>
                <c:pt idx="2">
                  <c:v>8414.4858608199993</c:v>
                </c:pt>
                <c:pt idx="3">
                  <c:v>4764.4706771600013</c:v>
                </c:pt>
                <c:pt idx="4">
                  <c:v>3878.1253661199989</c:v>
                </c:pt>
                <c:pt idx="5">
                  <c:v>4546.2294262400001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20417.715904019999</c:v>
                </c:pt>
                <c:pt idx="1">
                  <c:v>21939.716619999999</c:v>
                </c:pt>
                <c:pt idx="2">
                  <c:v>15585.763564019999</c:v>
                </c:pt>
                <c:pt idx="3">
                  <c:v>10230.99465576</c:v>
                </c:pt>
                <c:pt idx="4">
                  <c:v>7259.850938919999</c:v>
                </c:pt>
                <c:pt idx="5">
                  <c:v>8092.778172639999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5760.4877880000004</c:v>
                </c:pt>
                <c:pt idx="1">
                  <c:v>3783.7436319999997</c:v>
                </c:pt>
                <c:pt idx="2">
                  <c:v>1727.7238239999999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2101.7593190399998</c:v>
                </c:pt>
                <c:pt idx="1">
                  <c:v>242.09047489999998</c:v>
                </c:pt>
                <c:pt idx="2">
                  <c:v>590.53461879999998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2021.1136792000002</c:v>
                </c:pt>
                <c:pt idx="1">
                  <c:v>1120.6617354</c:v>
                </c:pt>
                <c:pt idx="2">
                  <c:v>463.7235025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554.38899839999999</c:v>
                </c:pt>
                <c:pt idx="1">
                  <c:v>55.183744299999944</c:v>
                </c:pt>
                <c:pt idx="2">
                  <c:v>-91.594273600000179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682.04616949999991</c:v>
                </c:pt>
                <c:pt idx="1">
                  <c:v>1081.5075866000002</c:v>
                </c:pt>
                <c:pt idx="2">
                  <c:v>730.62598419999995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29.059262000000057</c:v>
                </c:pt>
                <c:pt idx="1">
                  <c:v>35.71366769999986</c:v>
                </c:pt>
                <c:pt idx="2">
                  <c:v>43.123503700000036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10029.86104587</c:v>
                </c:pt>
                <c:pt idx="1">
                  <c:v>6589.4782689900003</c:v>
                </c:pt>
                <c:pt idx="2">
                  <c:v>4212.1773961799991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21178.716262009999</c:v>
                </c:pt>
                <c:pt idx="1">
                  <c:v>12908.37910989</c:v>
                </c:pt>
                <c:pt idx="2">
                  <c:v>7676.314555779999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9194.7481081000005</c:v>
                </c:pt>
                <c:pt idx="1">
                  <c:v>7778.9832411000007</c:v>
                </c:pt>
                <c:pt idx="2">
                  <c:v>7887.5284253000009</c:v>
                </c:pt>
                <c:pt idx="3">
                  <c:v>8109.6027230999989</c:v>
                </c:pt>
                <c:pt idx="4">
                  <c:v>8688.2927388999997</c:v>
                </c:pt>
                <c:pt idx="5">
                  <c:v>8954.3918771000026</c:v>
                </c:pt>
                <c:pt idx="6">
                  <c:v>8537.7280306000011</c:v>
                </c:pt>
                <c:pt idx="7">
                  <c:v>9130.7106744000012</c:v>
                </c:pt>
                <c:pt idx="8">
                  <c:v>9174.3786806000007</c:v>
                </c:pt>
                <c:pt idx="9">
                  <c:v>8285.648839800002</c:v>
                </c:pt>
                <c:pt idx="10">
                  <c:v>6856.2639361000001</c:v>
                </c:pt>
                <c:pt idx="11">
                  <c:v>7019.4518221999997</c:v>
                </c:pt>
                <c:pt idx="12">
                  <c:v>6480.2152491000006</c:v>
                </c:pt>
                <c:pt idx="13">
                  <c:v>5991.3964146000008</c:v>
                </c:pt>
                <c:pt idx="14">
                  <c:v>5307.3680109000006</c:v>
                </c:pt>
                <c:pt idx="15">
                  <c:v>4376.6044530999989</c:v>
                </c:pt>
                <c:pt idx="16">
                  <c:v>4782.504484000001</c:v>
                </c:pt>
                <c:pt idx="17">
                  <c:v>4505.0883515000005</c:v>
                </c:pt>
                <c:pt idx="18">
                  <c:v>4400.1121263000014</c:v>
                </c:pt>
                <c:pt idx="19">
                  <c:v>2833.1241396000009</c:v>
                </c:pt>
                <c:pt idx="20">
                  <c:v>2709.0883921000009</c:v>
                </c:pt>
                <c:pt idx="21">
                  <c:v>2764.9642565000004</c:v>
                </c:pt>
                <c:pt idx="22">
                  <c:v>2745.2575322000016</c:v>
                </c:pt>
                <c:pt idx="23">
                  <c:v>3405.3957147999986</c:v>
                </c:pt>
                <c:pt idx="24">
                  <c:v>3178.0971028999998</c:v>
                </c:pt>
                <c:pt idx="25">
                  <c:v>3166.7393295000006</c:v>
                </c:pt>
                <c:pt idx="26">
                  <c:v>3163.9511976000003</c:v>
                </c:pt>
                <c:pt idx="27">
                  <c:v>3161.9764855000017</c:v>
                </c:pt>
                <c:pt idx="28">
                  <c:v>3164.5448936999978</c:v>
                </c:pt>
                <c:pt idx="29">
                  <c:v>3160.9399625000005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9664.7000499999631</c:v>
                </c:pt>
                <c:pt idx="1">
                  <c:v>13014.3636900001</c:v>
                </c:pt>
                <c:pt idx="2">
                  <c:v>15433.843579999993</c:v>
                </c:pt>
                <c:pt idx="3">
                  <c:v>17310.93189999996</c:v>
                </c:pt>
                <c:pt idx="4">
                  <c:v>19021.526459999841</c:v>
                </c:pt>
                <c:pt idx="5">
                  <c:v>20436.17952999995</c:v>
                </c:pt>
                <c:pt idx="6">
                  <c:v>21272.50609999997</c:v>
                </c:pt>
                <c:pt idx="7">
                  <c:v>22446.735740000047</c:v>
                </c:pt>
                <c:pt idx="8">
                  <c:v>23441.883059999986</c:v>
                </c:pt>
                <c:pt idx="9">
                  <c:v>23759.639770000147</c:v>
                </c:pt>
                <c:pt idx="10">
                  <c:v>23403.644380000071</c:v>
                </c:pt>
                <c:pt idx="11">
                  <c:v>23788.126540000048</c:v>
                </c:pt>
                <c:pt idx="12">
                  <c:v>24074.365030000059</c:v>
                </c:pt>
                <c:pt idx="13">
                  <c:v>24377.062649999978</c:v>
                </c:pt>
                <c:pt idx="14">
                  <c:v>24555.921470000045</c:v>
                </c:pt>
                <c:pt idx="15">
                  <c:v>24579.438800000062</c:v>
                </c:pt>
                <c:pt idx="16">
                  <c:v>25352.373679999873</c:v>
                </c:pt>
                <c:pt idx="17">
                  <c:v>26074.237469999905</c:v>
                </c:pt>
                <c:pt idx="18">
                  <c:v>26896.641149999938</c:v>
                </c:pt>
                <c:pt idx="19">
                  <c:v>26864.897250000315</c:v>
                </c:pt>
                <c:pt idx="20">
                  <c:v>27314.755760000175</c:v>
                </c:pt>
                <c:pt idx="21">
                  <c:v>28071.328699999969</c:v>
                </c:pt>
                <c:pt idx="22">
                  <c:v>28943.7429400002</c:v>
                </c:pt>
                <c:pt idx="23">
                  <c:v>30375.726859999864</c:v>
                </c:pt>
                <c:pt idx="24">
                  <c:v>31433.353419999636</c:v>
                </c:pt>
                <c:pt idx="25">
                  <c:v>32447.253229999813</c:v>
                </c:pt>
                <c:pt idx="26">
                  <c:v>33401.341710000095</c:v>
                </c:pt>
                <c:pt idx="27">
                  <c:v>34303.244319999983</c:v>
                </c:pt>
                <c:pt idx="28">
                  <c:v>35162.373400000361</c:v>
                </c:pt>
                <c:pt idx="29">
                  <c:v>35978.107249999972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1550.6754599999813</c:v>
                </c:pt>
                <c:pt idx="1">
                  <c:v>1817.7137629999925</c:v>
                </c:pt>
                <c:pt idx="2">
                  <c:v>1989.8327009999957</c:v>
                </c:pt>
                <c:pt idx="3">
                  <c:v>2105.4425180000017</c:v>
                </c:pt>
                <c:pt idx="4">
                  <c:v>2209.6588660000116</c:v>
                </c:pt>
                <c:pt idx="5">
                  <c:v>2252.6708459999963</c:v>
                </c:pt>
                <c:pt idx="6">
                  <c:v>2183.7321779999893</c:v>
                </c:pt>
                <c:pt idx="7">
                  <c:v>2203.2392220000029</c:v>
                </c:pt>
                <c:pt idx="8">
                  <c:v>2169.5712740000035</c:v>
                </c:pt>
                <c:pt idx="9">
                  <c:v>2005.9851920000219</c:v>
                </c:pt>
                <c:pt idx="10">
                  <c:v>1744.1758920000102</c:v>
                </c:pt>
                <c:pt idx="11">
                  <c:v>1676.1655180000052</c:v>
                </c:pt>
                <c:pt idx="12">
                  <c:v>1567.7659200000126</c:v>
                </c:pt>
                <c:pt idx="13">
                  <c:v>1472.6807989999734</c:v>
                </c:pt>
                <c:pt idx="14">
                  <c:v>1362.1389600000011</c:v>
                </c:pt>
                <c:pt idx="15">
                  <c:v>1239.5865829999857</c:v>
                </c:pt>
                <c:pt idx="16">
                  <c:v>1286.4765139999863</c:v>
                </c:pt>
                <c:pt idx="17">
                  <c:v>1298.6243680000143</c:v>
                </c:pt>
                <c:pt idx="18">
                  <c:v>1337.2961129999994</c:v>
                </c:pt>
                <c:pt idx="19">
                  <c:v>1209.8680200000026</c:v>
                </c:pt>
                <c:pt idx="20">
                  <c:v>1228.4225380000116</c:v>
                </c:pt>
                <c:pt idx="21">
                  <c:v>1298.5258420000018</c:v>
                </c:pt>
                <c:pt idx="22">
                  <c:v>1379.1768869999933</c:v>
                </c:pt>
                <c:pt idx="23">
                  <c:v>1569.7730600000023</c:v>
                </c:pt>
                <c:pt idx="24">
                  <c:v>1658.9370939999726</c:v>
                </c:pt>
                <c:pt idx="25">
                  <c:v>1755.0101349999859</c:v>
                </c:pt>
                <c:pt idx="26">
                  <c:v>1844.436870000015</c:v>
                </c:pt>
                <c:pt idx="27">
                  <c:v>1927.0565579999893</c:v>
                </c:pt>
                <c:pt idx="28">
                  <c:v>2003.6720649999888</c:v>
                </c:pt>
                <c:pt idx="29">
                  <c:v>2073.4054859999733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610.83844000000681</c:v>
                </c:pt>
                <c:pt idx="1">
                  <c:v>851.23410999999032</c:v>
                </c:pt>
                <c:pt idx="2">
                  <c:v>1035.3999799999874</c:v>
                </c:pt>
                <c:pt idx="3">
                  <c:v>1189.3782999999967</c:v>
                </c:pt>
                <c:pt idx="4">
                  <c:v>1337.8515000000043</c:v>
                </c:pt>
                <c:pt idx="5">
                  <c:v>1482.4934999999969</c:v>
                </c:pt>
                <c:pt idx="6">
                  <c:v>1612.2293999999965</c:v>
                </c:pt>
                <c:pt idx="7">
                  <c:v>1761.4550999999919</c:v>
                </c:pt>
                <c:pt idx="8">
                  <c:v>1915.2605999999942</c:v>
                </c:pt>
                <c:pt idx="9">
                  <c:v>2048.3004999999976</c:v>
                </c:pt>
                <c:pt idx="10">
                  <c:v>2154.3549000000057</c:v>
                </c:pt>
                <c:pt idx="11">
                  <c:v>2288.9874999999884</c:v>
                </c:pt>
                <c:pt idx="12">
                  <c:v>2428.5056000000041</c:v>
                </c:pt>
                <c:pt idx="13">
                  <c:v>2570.335699999996</c:v>
                </c:pt>
                <c:pt idx="14">
                  <c:v>2706.9214000000065</c:v>
                </c:pt>
                <c:pt idx="15">
                  <c:v>2834.1281000000017</c:v>
                </c:pt>
                <c:pt idx="16">
                  <c:v>2987.623299999992</c:v>
                </c:pt>
                <c:pt idx="17">
                  <c:v>3140.9677000000083</c:v>
                </c:pt>
                <c:pt idx="18">
                  <c:v>3293.4389999999985</c:v>
                </c:pt>
                <c:pt idx="19">
                  <c:v>3405.5654000000068</c:v>
                </c:pt>
                <c:pt idx="20">
                  <c:v>3524.3565999999992</c:v>
                </c:pt>
                <c:pt idx="21">
                  <c:v>3653.1682000000001</c:v>
                </c:pt>
                <c:pt idx="22">
                  <c:v>3784.0147999999899</c:v>
                </c:pt>
                <c:pt idx="23">
                  <c:v>3932.8920999999827</c:v>
                </c:pt>
                <c:pt idx="24">
                  <c:v>4064.5634000000136</c:v>
                </c:pt>
                <c:pt idx="25">
                  <c:v>4185.045299999998</c:v>
                </c:pt>
                <c:pt idx="26">
                  <c:v>4295.9216000000015</c:v>
                </c:pt>
                <c:pt idx="27">
                  <c:v>4398.4906999999948</c:v>
                </c:pt>
                <c:pt idx="28">
                  <c:v>4493.9343999999983</c:v>
                </c:pt>
                <c:pt idx="29">
                  <c:v>4582.8434999999881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4240.9929399999965</c:v>
                </c:pt>
                <c:pt idx="1">
                  <c:v>5257.1600899999976</c:v>
                </c:pt>
                <c:pt idx="2">
                  <c:v>6283.1211999999941</c:v>
                </c:pt>
                <c:pt idx="3">
                  <c:v>7321.424119999996</c:v>
                </c:pt>
                <c:pt idx="4">
                  <c:v>8376.8227400000033</c:v>
                </c:pt>
                <c:pt idx="5">
                  <c:v>9438.1739600000001</c:v>
                </c:pt>
                <c:pt idx="6">
                  <c:v>10487.3174</c:v>
                </c:pt>
                <c:pt idx="7">
                  <c:v>11560.31381</c:v>
                </c:pt>
                <c:pt idx="8">
                  <c:v>12628.417889999997</c:v>
                </c:pt>
                <c:pt idx="9">
                  <c:v>13666.76195</c:v>
                </c:pt>
                <c:pt idx="10">
                  <c:v>14679.012640000001</c:v>
                </c:pt>
                <c:pt idx="11">
                  <c:v>15715.441860000006</c:v>
                </c:pt>
                <c:pt idx="12">
                  <c:v>16733.583500000008</c:v>
                </c:pt>
                <c:pt idx="13">
                  <c:v>17741.390780000002</c:v>
                </c:pt>
                <c:pt idx="14">
                  <c:v>18733.981779999995</c:v>
                </c:pt>
                <c:pt idx="15">
                  <c:v>19702.732290000007</c:v>
                </c:pt>
                <c:pt idx="16">
                  <c:v>20691.897020000004</c:v>
                </c:pt>
                <c:pt idx="17">
                  <c:v>21659.485330000003</c:v>
                </c:pt>
                <c:pt idx="18">
                  <c:v>22614.30053</c:v>
                </c:pt>
                <c:pt idx="19">
                  <c:v>23513.67138</c:v>
                </c:pt>
                <c:pt idx="20">
                  <c:v>24418.037479999992</c:v>
                </c:pt>
                <c:pt idx="21">
                  <c:v>25316.105909999998</c:v>
                </c:pt>
                <c:pt idx="22">
                  <c:v>26201.257300000005</c:v>
                </c:pt>
                <c:pt idx="23">
                  <c:v>27091.506689999995</c:v>
                </c:pt>
                <c:pt idx="24">
                  <c:v>27946.566579999999</c:v>
                </c:pt>
                <c:pt idx="25">
                  <c:v>28783.379630000003</c:v>
                </c:pt>
                <c:pt idx="26">
                  <c:v>29601.525040000008</c:v>
                </c:pt>
                <c:pt idx="27">
                  <c:v>30401.856350000002</c:v>
                </c:pt>
                <c:pt idx="28">
                  <c:v>31185.597749999994</c:v>
                </c:pt>
                <c:pt idx="29">
                  <c:v>31953.419469999993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246.67904399999952</c:v>
                </c:pt>
                <c:pt idx="1">
                  <c:v>307.85444300000199</c:v>
                </c:pt>
                <c:pt idx="2">
                  <c:v>344.79922800000077</c:v>
                </c:pt>
                <c:pt idx="3">
                  <c:v>367.6506800000061</c:v>
                </c:pt>
                <c:pt idx="4">
                  <c:v>386.27656000000388</c:v>
                </c:pt>
                <c:pt idx="5">
                  <c:v>394.16426200000114</c:v>
                </c:pt>
                <c:pt idx="6">
                  <c:v>382.68852599999991</c:v>
                </c:pt>
                <c:pt idx="7">
                  <c:v>384.52345400000013</c:v>
                </c:pt>
                <c:pt idx="8">
                  <c:v>378.73475599999711</c:v>
                </c:pt>
                <c:pt idx="9">
                  <c:v>350.91415799999504</c:v>
                </c:pt>
                <c:pt idx="10">
                  <c:v>304.48179000000073</c:v>
                </c:pt>
                <c:pt idx="11">
                  <c:v>287.83885599999576</c:v>
                </c:pt>
                <c:pt idx="12">
                  <c:v>266.33981499999936</c:v>
                </c:pt>
                <c:pt idx="13">
                  <c:v>246.73769399999674</c:v>
                </c:pt>
                <c:pt idx="14">
                  <c:v>224.2704010000034</c:v>
                </c:pt>
                <c:pt idx="15">
                  <c:v>198.91665200000079</c:v>
                </c:pt>
                <c:pt idx="16">
                  <c:v>200.97749699999531</c:v>
                </c:pt>
                <c:pt idx="17">
                  <c:v>199.25175599999875</c:v>
                </c:pt>
                <c:pt idx="18">
                  <c:v>201.75458900000012</c:v>
                </c:pt>
                <c:pt idx="19">
                  <c:v>176.3613849999947</c:v>
                </c:pt>
                <c:pt idx="20">
                  <c:v>172.40273999999499</c:v>
                </c:pt>
                <c:pt idx="21">
                  <c:v>178.20093199999701</c:v>
                </c:pt>
                <c:pt idx="22">
                  <c:v>186.92971200000284</c:v>
                </c:pt>
                <c:pt idx="23">
                  <c:v>214.45003999999972</c:v>
                </c:pt>
                <c:pt idx="24">
                  <c:v>227.02092000000357</c:v>
                </c:pt>
                <c:pt idx="25">
                  <c:v>239.87141200000042</c:v>
                </c:pt>
                <c:pt idx="26">
                  <c:v>251.50742000000173</c:v>
                </c:pt>
                <c:pt idx="27">
                  <c:v>262.00975499999913</c:v>
                </c:pt>
                <c:pt idx="28">
                  <c:v>271.59792600000037</c:v>
                </c:pt>
                <c:pt idx="29">
                  <c:v>280.19356900000275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25508.634999999776</c:v>
                </c:pt>
                <c:pt idx="1">
                  <c:v>29027.308999999892</c:v>
                </c:pt>
                <c:pt idx="2">
                  <c:v>32974.524999999907</c:v>
                </c:pt>
                <c:pt idx="3">
                  <c:v>36404.430999999866</c:v>
                </c:pt>
                <c:pt idx="4">
                  <c:v>40020.42799999984</c:v>
                </c:pt>
                <c:pt idx="5">
                  <c:v>42958.074000000022</c:v>
                </c:pt>
                <c:pt idx="6">
                  <c:v>44476.200999999885</c:v>
                </c:pt>
                <c:pt idx="7">
                  <c:v>47486.976999999955</c:v>
                </c:pt>
                <c:pt idx="8">
                  <c:v>49708.246000000276</c:v>
                </c:pt>
                <c:pt idx="9">
                  <c:v>50117.248999999836</c:v>
                </c:pt>
                <c:pt idx="10">
                  <c:v>49141.933999999892</c:v>
                </c:pt>
                <c:pt idx="11">
                  <c:v>50776.012000000104</c:v>
                </c:pt>
                <c:pt idx="12">
                  <c:v>51550.774999999907</c:v>
                </c:pt>
                <c:pt idx="13">
                  <c:v>52399.604999999981</c:v>
                </c:pt>
                <c:pt idx="14">
                  <c:v>52890.601999999955</c:v>
                </c:pt>
                <c:pt idx="15">
                  <c:v>52931.407999999821</c:v>
                </c:pt>
                <c:pt idx="16">
                  <c:v>55301.853000000119</c:v>
                </c:pt>
                <c:pt idx="17">
                  <c:v>56877.654999999795</c:v>
                </c:pt>
                <c:pt idx="18">
                  <c:v>58743.544000000227</c:v>
                </c:pt>
                <c:pt idx="19">
                  <c:v>58003.487999999896</c:v>
                </c:pt>
                <c:pt idx="20">
                  <c:v>59367.06399999978</c:v>
                </c:pt>
                <c:pt idx="21">
                  <c:v>61282.293999999762</c:v>
                </c:pt>
                <c:pt idx="22">
                  <c:v>63240.378999999724</c:v>
                </c:pt>
                <c:pt idx="23">
                  <c:v>66589.745000000112</c:v>
                </c:pt>
                <c:pt idx="24">
                  <c:v>68508.538999999873</c:v>
                </c:pt>
                <c:pt idx="25">
                  <c:v>70577.300000000279</c:v>
                </c:pt>
                <c:pt idx="26">
                  <c:v>72558.683999999892</c:v>
                </c:pt>
                <c:pt idx="27">
                  <c:v>74454.635000000242</c:v>
                </c:pt>
                <c:pt idx="28">
                  <c:v>76281.720999999903</c:v>
                </c:pt>
                <c:pt idx="29">
                  <c:v>78028.908999999985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8331.8310472999983</c:v>
                </c:pt>
                <c:pt idx="1">
                  <c:v>8816.5716205000026</c:v>
                </c:pt>
                <c:pt idx="2">
                  <c:v>6330.9390865800005</c:v>
                </c:pt>
                <c:pt idx="3">
                  <c:v>4179.4867109000006</c:v>
                </c:pt>
                <c:pt idx="4">
                  <c:v>2960.5605997000002</c:v>
                </c:pt>
                <c:pt idx="5">
                  <c:v>3163.6303737600001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14889.073135999972</c:v>
                </c:pt>
                <c:pt idx="1">
                  <c:v>22271.388840000021</c:v>
                </c:pt>
                <c:pt idx="2">
                  <c:v>24039.824014000038</c:v>
                </c:pt>
                <c:pt idx="3">
                  <c:v>25953.517670000019</c:v>
                </c:pt>
                <c:pt idx="4">
                  <c:v>29227.781535999966</c:v>
                </c:pt>
                <c:pt idx="5">
                  <c:v>34258.463982000045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1934.6646615999966</c:v>
                </c:pt>
                <c:pt idx="1">
                  <c:v>2163.039742400003</c:v>
                </c:pt>
                <c:pt idx="2">
                  <c:v>1564.5854178000004</c:v>
                </c:pt>
                <c:pt idx="3">
                  <c:v>1274.3703195999976</c:v>
                </c:pt>
                <c:pt idx="4">
                  <c:v>1426.9670841999964</c:v>
                </c:pt>
                <c:pt idx="5">
                  <c:v>1920.7162227999906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1004.9404659999971</c:v>
                </c:pt>
                <c:pt idx="1">
                  <c:v>1763.9478199999953</c:v>
                </c:pt>
                <c:pt idx="2">
                  <c:v>2429.8210200000003</c:v>
                </c:pt>
                <c:pt idx="3">
                  <c:v>3132.3447000000015</c:v>
                </c:pt>
                <c:pt idx="4">
                  <c:v>3791.7990199999972</c:v>
                </c:pt>
                <c:pt idx="5">
                  <c:v>4391.247099999996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6295.9042179999979</c:v>
                </c:pt>
                <c:pt idx="1">
                  <c:v>11556.197001999999</c:v>
                </c:pt>
                <c:pt idx="2">
                  <c:v>16720.682112000002</c:v>
                </c:pt>
                <c:pt idx="3">
                  <c:v>21636.417310000004</c:v>
                </c:pt>
                <c:pt idx="4">
                  <c:v>26194.694791999998</c:v>
                </c:pt>
                <c:pt idx="5">
                  <c:v>30385.155647999996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330.65199100000245</c:v>
                </c:pt>
                <c:pt idx="1">
                  <c:v>378.20503119999864</c:v>
                </c:pt>
                <c:pt idx="2">
                  <c:v>265.93371119999921</c:v>
                </c:pt>
                <c:pt idx="3">
                  <c:v>195.45237579999792</c:v>
                </c:pt>
                <c:pt idx="4">
                  <c:v>195.80086879999962</c:v>
                </c:pt>
                <c:pt idx="5">
                  <c:v>261.0360164000009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32787.065599999856</c:v>
                </c:pt>
                <c:pt idx="1">
                  <c:v>46949.349399999992</c:v>
                </c:pt>
                <c:pt idx="2">
                  <c:v>51351.785599999967</c:v>
                </c:pt>
                <c:pt idx="3">
                  <c:v>56371.58959999997</c:v>
                </c:pt>
                <c:pt idx="4">
                  <c:v>63797.604199999849</c:v>
                </c:pt>
                <c:pt idx="5">
                  <c:v>74380.249800000063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8574.2013339000005</c:v>
                </c:pt>
                <c:pt idx="1">
                  <c:v>5255.212898740001</c:v>
                </c:pt>
                <c:pt idx="2">
                  <c:v>3062.0954867300002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18580.230987999996</c:v>
                </c:pt>
                <c:pt idx="1">
                  <c:v>24996.670842000029</c:v>
                </c:pt>
                <c:pt idx="2">
                  <c:v>31743.122759000005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2048.852202</c:v>
                </c:pt>
                <c:pt idx="1">
                  <c:v>1419.4778686999989</c:v>
                </c:pt>
                <c:pt idx="2">
                  <c:v>1673.8416534999935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1384.4441429999961</c:v>
                </c:pt>
                <c:pt idx="1">
                  <c:v>2781.0828600000009</c:v>
                </c:pt>
                <c:pt idx="2">
                  <c:v>4091.5230599999968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8926.0506099999984</c:v>
                </c:pt>
                <c:pt idx="1">
                  <c:v>19178.549711000003</c:v>
                </c:pt>
                <c:pt idx="2">
                  <c:v>28289.925219999997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354.42851110000055</c:v>
                </c:pt>
                <c:pt idx="1">
                  <c:v>230.69304349999857</c:v>
                </c:pt>
                <c:pt idx="2">
                  <c:v>228.41844260000028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39868.207499999924</c:v>
                </c:pt>
                <c:pt idx="1">
                  <c:v>53861.687599999968</c:v>
                </c:pt>
                <c:pt idx="2">
                  <c:v>69088.926999999952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2412.399727</c:v>
                </c:pt>
                <c:pt idx="1">
                  <c:v>2167.115933</c:v>
                </c:pt>
                <c:pt idx="2">
                  <c:v>2171.9133780000002</c:v>
                </c:pt>
                <c:pt idx="3">
                  <c:v>2203.2456549999988</c:v>
                </c:pt>
                <c:pt idx="4">
                  <c:v>2439.7938170000007</c:v>
                </c:pt>
                <c:pt idx="5">
                  <c:v>2498.3698030000005</c:v>
                </c:pt>
                <c:pt idx="6">
                  <c:v>2521.3330839999999</c:v>
                </c:pt>
                <c:pt idx="7">
                  <c:v>2553.4599049999988</c:v>
                </c:pt>
                <c:pt idx="8">
                  <c:v>2588.3455690000001</c:v>
                </c:pt>
                <c:pt idx="9">
                  <c:v>2196.4707420000013</c:v>
                </c:pt>
                <c:pt idx="10">
                  <c:v>1859.1994919999997</c:v>
                </c:pt>
                <c:pt idx="11">
                  <c:v>1942.3358939999998</c:v>
                </c:pt>
                <c:pt idx="12">
                  <c:v>1985.5027549999995</c:v>
                </c:pt>
                <c:pt idx="13">
                  <c:v>2026.7523190000011</c:v>
                </c:pt>
                <c:pt idx="14">
                  <c:v>1479.9557760000007</c:v>
                </c:pt>
                <c:pt idx="15">
                  <c:v>1294.3185219999996</c:v>
                </c:pt>
                <c:pt idx="16">
                  <c:v>1368.1849970000003</c:v>
                </c:pt>
                <c:pt idx="17">
                  <c:v>1407.6268870000004</c:v>
                </c:pt>
                <c:pt idx="18">
                  <c:v>1441.6784700000007</c:v>
                </c:pt>
                <c:pt idx="19">
                  <c:v>771.99027700000079</c:v>
                </c:pt>
                <c:pt idx="20">
                  <c:v>630.54911100000027</c:v>
                </c:pt>
                <c:pt idx="21">
                  <c:v>680.67591600000014</c:v>
                </c:pt>
                <c:pt idx="22">
                  <c:v>699.22924600000078</c:v>
                </c:pt>
                <c:pt idx="23">
                  <c:v>714.32269399999859</c:v>
                </c:pt>
                <c:pt idx="24">
                  <c:v>726.92090999999891</c:v>
                </c:pt>
                <c:pt idx="25">
                  <c:v>737.76900500000011</c:v>
                </c:pt>
                <c:pt idx="26">
                  <c:v>746.91755000000012</c:v>
                </c:pt>
                <c:pt idx="27">
                  <c:v>754.72787000000062</c:v>
                </c:pt>
                <c:pt idx="28">
                  <c:v>761.30044999999882</c:v>
                </c:pt>
                <c:pt idx="29">
                  <c:v>766.82565000000068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1058.8898653000001</c:v>
                </c:pt>
                <c:pt idx="1">
                  <c:v>903.04085720000012</c:v>
                </c:pt>
                <c:pt idx="2">
                  <c:v>899.11726329999999</c:v>
                </c:pt>
                <c:pt idx="3">
                  <c:v>911.71658430000002</c:v>
                </c:pt>
                <c:pt idx="4">
                  <c:v>922.88489060000006</c:v>
                </c:pt>
                <c:pt idx="5">
                  <c:v>931.34224030000007</c:v>
                </c:pt>
                <c:pt idx="6">
                  <c:v>862.30258450000008</c:v>
                </c:pt>
                <c:pt idx="7">
                  <c:v>873.82799790000013</c:v>
                </c:pt>
                <c:pt idx="8">
                  <c:v>714.78934009999989</c:v>
                </c:pt>
                <c:pt idx="9">
                  <c:v>731.16678730000001</c:v>
                </c:pt>
                <c:pt idx="10">
                  <c:v>189.85209680000003</c:v>
                </c:pt>
                <c:pt idx="11">
                  <c:v>33.120662400000015</c:v>
                </c:pt>
                <c:pt idx="12">
                  <c:v>49.66683230000001</c:v>
                </c:pt>
                <c:pt idx="13">
                  <c:v>49.210264400000028</c:v>
                </c:pt>
                <c:pt idx="14">
                  <c:v>47.582058099999983</c:v>
                </c:pt>
                <c:pt idx="15">
                  <c:v>46.482035999999994</c:v>
                </c:pt>
                <c:pt idx="16">
                  <c:v>158.61315769999999</c:v>
                </c:pt>
                <c:pt idx="17">
                  <c:v>147.08918219999998</c:v>
                </c:pt>
                <c:pt idx="18">
                  <c:v>146.72662889999992</c:v>
                </c:pt>
                <c:pt idx="19">
                  <c:v>147.51154549999995</c:v>
                </c:pt>
                <c:pt idx="20">
                  <c:v>148.36332019999998</c:v>
                </c:pt>
                <c:pt idx="21">
                  <c:v>266.47536309999998</c:v>
                </c:pt>
                <c:pt idx="22">
                  <c:v>255.37173869999998</c:v>
                </c:pt>
                <c:pt idx="23">
                  <c:v>255.61721800000004</c:v>
                </c:pt>
                <c:pt idx="24">
                  <c:v>256.89555670000004</c:v>
                </c:pt>
                <c:pt idx="25">
                  <c:v>258.0120465</c:v>
                </c:pt>
                <c:pt idx="26">
                  <c:v>258.82772090000003</c:v>
                </c:pt>
                <c:pt idx="27">
                  <c:v>259.44427919999998</c:v>
                </c:pt>
                <c:pt idx="28">
                  <c:v>259.95438920000004</c:v>
                </c:pt>
                <c:pt idx="29">
                  <c:v>260.28418320000003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908.90563980000013</c:v>
                </c:pt>
                <c:pt idx="1">
                  <c:v>774.24965399999996</c:v>
                </c:pt>
                <c:pt idx="2">
                  <c:v>766.82710139999995</c:v>
                </c:pt>
                <c:pt idx="3">
                  <c:v>772.21639709999999</c:v>
                </c:pt>
                <c:pt idx="4">
                  <c:v>831.70692310000004</c:v>
                </c:pt>
                <c:pt idx="5">
                  <c:v>825.46818780000012</c:v>
                </c:pt>
                <c:pt idx="6">
                  <c:v>816.31962659999999</c:v>
                </c:pt>
                <c:pt idx="7">
                  <c:v>810.31275260000007</c:v>
                </c:pt>
                <c:pt idx="8">
                  <c:v>791.00376429999994</c:v>
                </c:pt>
                <c:pt idx="9">
                  <c:v>700.66355979999992</c:v>
                </c:pt>
                <c:pt idx="10">
                  <c:v>614.15546100000006</c:v>
                </c:pt>
                <c:pt idx="11">
                  <c:v>590.42647579999993</c:v>
                </c:pt>
                <c:pt idx="12">
                  <c:v>571.19662030000006</c:v>
                </c:pt>
                <c:pt idx="13">
                  <c:v>548.5549019</c:v>
                </c:pt>
                <c:pt idx="14">
                  <c:v>407.51620349999996</c:v>
                </c:pt>
                <c:pt idx="15">
                  <c:v>395.41210969999997</c:v>
                </c:pt>
                <c:pt idx="16">
                  <c:v>381.01731110000003</c:v>
                </c:pt>
                <c:pt idx="17">
                  <c:v>358.48824389999993</c:v>
                </c:pt>
                <c:pt idx="18">
                  <c:v>338.62170830000014</c:v>
                </c:pt>
                <c:pt idx="19">
                  <c:v>224.40560410000001</c:v>
                </c:pt>
                <c:pt idx="20">
                  <c:v>218.41035140000008</c:v>
                </c:pt>
                <c:pt idx="21">
                  <c:v>213.77491659999998</c:v>
                </c:pt>
                <c:pt idx="22">
                  <c:v>201.47285810000005</c:v>
                </c:pt>
                <c:pt idx="23">
                  <c:v>191.97822610000003</c:v>
                </c:pt>
                <c:pt idx="24">
                  <c:v>184.2535077</c:v>
                </c:pt>
                <c:pt idx="25">
                  <c:v>177.9385158</c:v>
                </c:pt>
                <c:pt idx="26">
                  <c:v>172.88648479999995</c:v>
                </c:pt>
                <c:pt idx="27">
                  <c:v>168.75572629999999</c:v>
                </c:pt>
                <c:pt idx="28">
                  <c:v>165.47369000000003</c:v>
                </c:pt>
                <c:pt idx="29">
                  <c:v>162.84666030000005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162.81604599999991</c:v>
                </c:pt>
                <c:pt idx="1">
                  <c:v>157.61595600000032</c:v>
                </c:pt>
                <c:pt idx="2">
                  <c:v>164.49213699999973</c:v>
                </c:pt>
                <c:pt idx="3">
                  <c:v>171.30616700000019</c:v>
                </c:pt>
                <c:pt idx="4">
                  <c:v>266.77020400000015</c:v>
                </c:pt>
                <c:pt idx="5">
                  <c:v>262.4378650000001</c:v>
                </c:pt>
                <c:pt idx="6">
                  <c:v>264.48008500000014</c:v>
                </c:pt>
                <c:pt idx="7">
                  <c:v>284.25606700000026</c:v>
                </c:pt>
                <c:pt idx="8">
                  <c:v>240.23711099999991</c:v>
                </c:pt>
                <c:pt idx="9">
                  <c:v>328.79566199999999</c:v>
                </c:pt>
                <c:pt idx="10">
                  <c:v>56.667347000000063</c:v>
                </c:pt>
                <c:pt idx="11">
                  <c:v>61.642252999999982</c:v>
                </c:pt>
                <c:pt idx="12">
                  <c:v>44.357311000000209</c:v>
                </c:pt>
                <c:pt idx="13">
                  <c:v>23.529143000000204</c:v>
                </c:pt>
                <c:pt idx="14">
                  <c:v>51.690255999999863</c:v>
                </c:pt>
                <c:pt idx="15">
                  <c:v>25.67274099999986</c:v>
                </c:pt>
                <c:pt idx="16">
                  <c:v>5.3856339999997545</c:v>
                </c:pt>
                <c:pt idx="17">
                  <c:v>-31.477048000000195</c:v>
                </c:pt>
                <c:pt idx="18">
                  <c:v>-46.64438999999993</c:v>
                </c:pt>
                <c:pt idx="19">
                  <c:v>33.231837000000269</c:v>
                </c:pt>
                <c:pt idx="20">
                  <c:v>10.292292000000089</c:v>
                </c:pt>
                <c:pt idx="21">
                  <c:v>-1.2042139999998653</c:v>
                </c:pt>
                <c:pt idx="22">
                  <c:v>-9.8652739999997721</c:v>
                </c:pt>
                <c:pt idx="23">
                  <c:v>-16.559449000000313</c:v>
                </c:pt>
                <c:pt idx="24">
                  <c:v>-5.4039119999997638</c:v>
                </c:pt>
                <c:pt idx="25">
                  <c:v>-67.678219999999783</c:v>
                </c:pt>
                <c:pt idx="26">
                  <c:v>-67.541888999999628</c:v>
                </c:pt>
                <c:pt idx="27">
                  <c:v>-71.408727999999883</c:v>
                </c:pt>
                <c:pt idx="28">
                  <c:v>-75.242085000000316</c:v>
                </c:pt>
                <c:pt idx="29">
                  <c:v>-78.523792000000412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271.37457799999993</c:v>
                </c:pt>
                <c:pt idx="1">
                  <c:v>249.45451599999978</c:v>
                </c:pt>
                <c:pt idx="2">
                  <c:v>250.40902100000017</c:v>
                </c:pt>
                <c:pt idx="3">
                  <c:v>253.07967299999973</c:v>
                </c:pt>
                <c:pt idx="4">
                  <c:v>332.15578400000004</c:v>
                </c:pt>
                <c:pt idx="5">
                  <c:v>326.90102300000035</c:v>
                </c:pt>
                <c:pt idx="6">
                  <c:v>311.24509100000023</c:v>
                </c:pt>
                <c:pt idx="7">
                  <c:v>314.22289900000033</c:v>
                </c:pt>
                <c:pt idx="8">
                  <c:v>305.11098099999981</c:v>
                </c:pt>
                <c:pt idx="9">
                  <c:v>378.82357300000012</c:v>
                </c:pt>
                <c:pt idx="10">
                  <c:v>389.28997200000003</c:v>
                </c:pt>
                <c:pt idx="11">
                  <c:v>338.85768199999984</c:v>
                </c:pt>
                <c:pt idx="12">
                  <c:v>338.47392800000034</c:v>
                </c:pt>
                <c:pt idx="13">
                  <c:v>334.39988300000005</c:v>
                </c:pt>
                <c:pt idx="14">
                  <c:v>639.03521000000001</c:v>
                </c:pt>
                <c:pt idx="15">
                  <c:v>605.25490300000001</c:v>
                </c:pt>
                <c:pt idx="16">
                  <c:v>623.97481900000002</c:v>
                </c:pt>
                <c:pt idx="17">
                  <c:v>619.24065000000019</c:v>
                </c:pt>
                <c:pt idx="18">
                  <c:v>616.45042299999977</c:v>
                </c:pt>
                <c:pt idx="19">
                  <c:v>190.39144900000019</c:v>
                </c:pt>
                <c:pt idx="20">
                  <c:v>222.04647599999998</c:v>
                </c:pt>
                <c:pt idx="21">
                  <c:v>245.17954700000018</c:v>
                </c:pt>
                <c:pt idx="22">
                  <c:v>236.79621599999973</c:v>
                </c:pt>
                <c:pt idx="23">
                  <c:v>387.63528900000028</c:v>
                </c:pt>
                <c:pt idx="24">
                  <c:v>368.22225100000014</c:v>
                </c:pt>
                <c:pt idx="25">
                  <c:v>362.76101200000039</c:v>
                </c:pt>
                <c:pt idx="26">
                  <c:v>358.87605399999984</c:v>
                </c:pt>
                <c:pt idx="27">
                  <c:v>355.01317000000017</c:v>
                </c:pt>
                <c:pt idx="28">
                  <c:v>350.93494299999975</c:v>
                </c:pt>
                <c:pt idx="29">
                  <c:v>346.72934200000009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7.9354958000000124</c:v>
                </c:pt>
                <c:pt idx="1">
                  <c:v>8.057372100000066</c:v>
                </c:pt>
                <c:pt idx="2">
                  <c:v>8.5691597999999658</c:v>
                </c:pt>
                <c:pt idx="3">
                  <c:v>8.9955309999999145</c:v>
                </c:pt>
                <c:pt idx="4">
                  <c:v>9.3924936000000798</c:v>
                </c:pt>
                <c:pt idx="5">
                  <c:v>9.7625959999999168</c:v>
                </c:pt>
                <c:pt idx="6">
                  <c:v>9.963093200000003</c:v>
                </c:pt>
                <c:pt idx="7">
                  <c:v>10.293366900000024</c:v>
                </c:pt>
                <c:pt idx="8">
                  <c:v>10.651451599999973</c:v>
                </c:pt>
                <c:pt idx="9">
                  <c:v>10.807797599999958</c:v>
                </c:pt>
                <c:pt idx="10">
                  <c:v>10.829148300000043</c:v>
                </c:pt>
                <c:pt idx="11">
                  <c:v>10.989398000000051</c:v>
                </c:pt>
                <c:pt idx="12">
                  <c:v>11.147127299999966</c:v>
                </c:pt>
                <c:pt idx="13">
                  <c:v>11.285774399999923</c:v>
                </c:pt>
                <c:pt idx="14">
                  <c:v>11.44396770000003</c:v>
                </c:pt>
                <c:pt idx="15">
                  <c:v>11.50589530000002</c:v>
                </c:pt>
                <c:pt idx="16">
                  <c:v>11.771757900000011</c:v>
                </c:pt>
                <c:pt idx="17">
                  <c:v>12.028862600000025</c:v>
                </c:pt>
                <c:pt idx="18">
                  <c:v>12.321042899999952</c:v>
                </c:pt>
                <c:pt idx="19">
                  <c:v>12.419223299999999</c:v>
                </c:pt>
                <c:pt idx="20">
                  <c:v>12.562951300000009</c:v>
                </c:pt>
                <c:pt idx="21">
                  <c:v>12.814669900000013</c:v>
                </c:pt>
                <c:pt idx="22">
                  <c:v>13.117300799999953</c:v>
                </c:pt>
                <c:pt idx="23">
                  <c:v>13.563124700000003</c:v>
                </c:pt>
                <c:pt idx="24">
                  <c:v>13.901623099999938</c:v>
                </c:pt>
                <c:pt idx="25">
                  <c:v>14.222053399999936</c:v>
                </c:pt>
                <c:pt idx="26">
                  <c:v>14.530891999999994</c:v>
                </c:pt>
                <c:pt idx="27">
                  <c:v>14.753326199999947</c:v>
                </c:pt>
                <c:pt idx="28">
                  <c:v>14.992819700000041</c:v>
                </c:pt>
                <c:pt idx="29">
                  <c:v>15.199901699999941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542.0729980000001</c:v>
                </c:pt>
                <c:pt idx="1">
                  <c:v>459.24101600000017</c:v>
                </c:pt>
                <c:pt idx="2">
                  <c:v>460.87758200000007</c:v>
                </c:pt>
                <c:pt idx="3">
                  <c:v>475.6851099999999</c:v>
                </c:pt>
                <c:pt idx="4">
                  <c:v>411.6659380000001</c:v>
                </c:pt>
                <c:pt idx="5">
                  <c:v>438.24987799999985</c:v>
                </c:pt>
                <c:pt idx="6">
                  <c:v>449.3491919999999</c:v>
                </c:pt>
                <c:pt idx="7">
                  <c:v>454.84177100000011</c:v>
                </c:pt>
                <c:pt idx="8">
                  <c:v>459.2283359999999</c:v>
                </c:pt>
                <c:pt idx="9">
                  <c:v>346.99184800000012</c:v>
                </c:pt>
                <c:pt idx="10">
                  <c:v>171.98605299999986</c:v>
                </c:pt>
                <c:pt idx="11">
                  <c:v>201.46049799999992</c:v>
                </c:pt>
                <c:pt idx="12">
                  <c:v>203.70608900000002</c:v>
                </c:pt>
                <c:pt idx="13">
                  <c:v>207.11638099999982</c:v>
                </c:pt>
                <c:pt idx="14">
                  <c:v>142.586364</c:v>
                </c:pt>
                <c:pt idx="15">
                  <c:v>157.24263999999994</c:v>
                </c:pt>
                <c:pt idx="16">
                  <c:v>166.0207760000003</c:v>
                </c:pt>
                <c:pt idx="17">
                  <c:v>166.35031400000003</c:v>
                </c:pt>
                <c:pt idx="18">
                  <c:v>166.56624500000021</c:v>
                </c:pt>
                <c:pt idx="19">
                  <c:v>121.11918499999979</c:v>
                </c:pt>
                <c:pt idx="20">
                  <c:v>138.71039200000018</c:v>
                </c:pt>
                <c:pt idx="21">
                  <c:v>136.97928499999989</c:v>
                </c:pt>
                <c:pt idx="22">
                  <c:v>136.32096100000012</c:v>
                </c:pt>
                <c:pt idx="23">
                  <c:v>576.27314200000001</c:v>
                </c:pt>
                <c:pt idx="24">
                  <c:v>490.11736100000007</c:v>
                </c:pt>
                <c:pt idx="25">
                  <c:v>546.33632299999999</c:v>
                </c:pt>
                <c:pt idx="26">
                  <c:v>543.2521969999998</c:v>
                </c:pt>
                <c:pt idx="27">
                  <c:v>547.50775800000019</c:v>
                </c:pt>
                <c:pt idx="28">
                  <c:v>553.02419999999984</c:v>
                </c:pt>
                <c:pt idx="29">
                  <c:v>555.97229900000002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1402.0341853</c:v>
                </c:pt>
                <c:pt idx="1">
                  <c:v>1038.9857703</c:v>
                </c:pt>
                <c:pt idx="2">
                  <c:v>1089.6120059999998</c:v>
                </c:pt>
                <c:pt idx="3">
                  <c:v>1160.6761419999998</c:v>
                </c:pt>
                <c:pt idx="4">
                  <c:v>1189.3398159999999</c:v>
                </c:pt>
                <c:pt idx="5">
                  <c:v>1280.8505253999999</c:v>
                </c:pt>
                <c:pt idx="6">
                  <c:v>1104.7916402000001</c:v>
                </c:pt>
                <c:pt idx="7">
                  <c:v>1369.0189978999999</c:v>
                </c:pt>
                <c:pt idx="8">
                  <c:v>1497.7050014000001</c:v>
                </c:pt>
                <c:pt idx="9">
                  <c:v>1314.3302091999999</c:v>
                </c:pt>
                <c:pt idx="10">
                  <c:v>1448.7230787999999</c:v>
                </c:pt>
                <c:pt idx="11">
                  <c:v>1589.2575473000002</c:v>
                </c:pt>
                <c:pt idx="12">
                  <c:v>1304.0825542</c:v>
                </c:pt>
                <c:pt idx="13">
                  <c:v>1059.7163201999999</c:v>
                </c:pt>
                <c:pt idx="14">
                  <c:v>926.63034460000006</c:v>
                </c:pt>
                <c:pt idx="15">
                  <c:v>616.98611490000008</c:v>
                </c:pt>
                <c:pt idx="16">
                  <c:v>720.81965450000007</c:v>
                </c:pt>
                <c:pt idx="17">
                  <c:v>601.0386297</c:v>
                </c:pt>
                <c:pt idx="18">
                  <c:v>551.26713540000003</c:v>
                </c:pt>
                <c:pt idx="19">
                  <c:v>525.11069620000001</c:v>
                </c:pt>
                <c:pt idx="20">
                  <c:v>538.92318010000008</c:v>
                </c:pt>
                <c:pt idx="21">
                  <c:v>469.01236239999997</c:v>
                </c:pt>
                <c:pt idx="22">
                  <c:v>472.80166830000002</c:v>
                </c:pt>
                <c:pt idx="23">
                  <c:v>471.50107519999995</c:v>
                </c:pt>
                <c:pt idx="24">
                  <c:v>403.83160099999998</c:v>
                </c:pt>
                <c:pt idx="25">
                  <c:v>408.40892310000004</c:v>
                </c:pt>
                <c:pt idx="26">
                  <c:v>407.51027170000003</c:v>
                </c:pt>
                <c:pt idx="27">
                  <c:v>406.20972760000001</c:v>
                </c:pt>
                <c:pt idx="28">
                  <c:v>406.87316470000007</c:v>
                </c:pt>
                <c:pt idx="29">
                  <c:v>405.78259170000001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2425.6911519999994</c:v>
                </c:pt>
                <c:pt idx="1">
                  <c:v>2018.4649610000006</c:v>
                </c:pt>
                <c:pt idx="2">
                  <c:v>2072.7476130000005</c:v>
                </c:pt>
                <c:pt idx="3">
                  <c:v>2149.5540880000008</c:v>
                </c:pt>
                <c:pt idx="4">
                  <c:v>2281.3053129999998</c:v>
                </c:pt>
                <c:pt idx="5">
                  <c:v>2377.5910870000007</c:v>
                </c:pt>
                <c:pt idx="6">
                  <c:v>2194.4098530000001</c:v>
                </c:pt>
                <c:pt idx="7">
                  <c:v>2456.7927280000004</c:v>
                </c:pt>
                <c:pt idx="8">
                  <c:v>2563.4622129999998</c:v>
                </c:pt>
                <c:pt idx="9">
                  <c:v>2273.6275059999998</c:v>
                </c:pt>
                <c:pt idx="10">
                  <c:v>2104.0978030000006</c:v>
                </c:pt>
                <c:pt idx="11">
                  <c:v>2240.5378639999999</c:v>
                </c:pt>
                <c:pt idx="12">
                  <c:v>1961.1319210000001</c:v>
                </c:pt>
                <c:pt idx="13">
                  <c:v>1719.6701489999996</c:v>
                </c:pt>
                <c:pt idx="14">
                  <c:v>1589.569313</c:v>
                </c:pt>
                <c:pt idx="15">
                  <c:v>1212.2011160000002</c:v>
                </c:pt>
                <c:pt idx="16">
                  <c:v>1334.9812240000001</c:v>
                </c:pt>
                <c:pt idx="17">
                  <c:v>1212.7671730000002</c:v>
                </c:pt>
                <c:pt idx="18">
                  <c:v>1160.9961650000005</c:v>
                </c:pt>
                <c:pt idx="19">
                  <c:v>794.69663200000014</c:v>
                </c:pt>
                <c:pt idx="20">
                  <c:v>777.00063500000033</c:v>
                </c:pt>
                <c:pt idx="21">
                  <c:v>728.86628800000017</c:v>
                </c:pt>
                <c:pt idx="22">
                  <c:v>727.47375400000055</c:v>
                </c:pt>
                <c:pt idx="23">
                  <c:v>798.34664599999996</c:v>
                </c:pt>
                <c:pt idx="24">
                  <c:v>722.6899570000005</c:v>
                </c:pt>
                <c:pt idx="25">
                  <c:v>725.69901699999991</c:v>
                </c:pt>
                <c:pt idx="26">
                  <c:v>723.99620899999991</c:v>
                </c:pt>
                <c:pt idx="27">
                  <c:v>722.12010900000041</c:v>
                </c:pt>
                <c:pt idx="28">
                  <c:v>722.36965599999985</c:v>
                </c:pt>
                <c:pt idx="29">
                  <c:v>720.95442300000013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2.6284208999999805</c:v>
                </c:pt>
                <c:pt idx="1">
                  <c:v>2.7572054999999978</c:v>
                </c:pt>
                <c:pt idx="2">
                  <c:v>2.9631637999999896</c:v>
                </c:pt>
                <c:pt idx="3">
                  <c:v>3.127375700000016</c:v>
                </c:pt>
                <c:pt idx="4">
                  <c:v>3.2775595999999894</c:v>
                </c:pt>
                <c:pt idx="5">
                  <c:v>3.4186716000000104</c:v>
                </c:pt>
                <c:pt idx="6">
                  <c:v>3.5337810999999988</c:v>
                </c:pt>
                <c:pt idx="7">
                  <c:v>3.6841890999999976</c:v>
                </c:pt>
                <c:pt idx="8">
                  <c:v>3.8449131999999793</c:v>
                </c:pt>
                <c:pt idx="9">
                  <c:v>3.9711548999999877</c:v>
                </c:pt>
                <c:pt idx="10">
                  <c:v>11.463484200000011</c:v>
                </c:pt>
                <c:pt idx="11">
                  <c:v>10.823547700000006</c:v>
                </c:pt>
                <c:pt idx="12">
                  <c:v>10.950111000000021</c:v>
                </c:pt>
                <c:pt idx="13">
                  <c:v>11.161278699999997</c:v>
                </c:pt>
                <c:pt idx="14">
                  <c:v>11.358518000000004</c:v>
                </c:pt>
                <c:pt idx="15">
                  <c:v>11.528375199999999</c:v>
                </c:pt>
                <c:pt idx="16">
                  <c:v>11.735152800000009</c:v>
                </c:pt>
                <c:pt idx="17">
                  <c:v>11.935457100000008</c:v>
                </c:pt>
                <c:pt idx="18">
                  <c:v>12.128697799999998</c:v>
                </c:pt>
                <c:pt idx="19">
                  <c:v>12.247690499999976</c:v>
                </c:pt>
                <c:pt idx="20">
                  <c:v>12.229683099999988</c:v>
                </c:pt>
                <c:pt idx="21">
                  <c:v>12.39012249999999</c:v>
                </c:pt>
                <c:pt idx="22">
                  <c:v>12.539063299999981</c:v>
                </c:pt>
                <c:pt idx="23">
                  <c:v>12.717748800000038</c:v>
                </c:pt>
                <c:pt idx="24">
                  <c:v>16.668247399999984</c:v>
                </c:pt>
                <c:pt idx="25">
                  <c:v>3.2706536999999685</c:v>
                </c:pt>
                <c:pt idx="26">
                  <c:v>4.6957072000000153</c:v>
                </c:pt>
                <c:pt idx="27">
                  <c:v>4.8532471999999984</c:v>
                </c:pt>
                <c:pt idx="28">
                  <c:v>4.8636661000000458</c:v>
                </c:pt>
                <c:pt idx="29">
                  <c:v>4.8687036000000035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9194.7481081000005</c:v>
                </c:pt>
                <c:pt idx="1">
                  <c:v>7778.9832411000007</c:v>
                </c:pt>
                <c:pt idx="2">
                  <c:v>7887.5284253000009</c:v>
                </c:pt>
                <c:pt idx="3">
                  <c:v>8109.6027230999989</c:v>
                </c:pt>
                <c:pt idx="4">
                  <c:v>8688.2927388999997</c:v>
                </c:pt>
                <c:pt idx="5">
                  <c:v>8954.3918771000026</c:v>
                </c:pt>
                <c:pt idx="6">
                  <c:v>8537.7280306000011</c:v>
                </c:pt>
                <c:pt idx="7">
                  <c:v>9130.7106744000012</c:v>
                </c:pt>
                <c:pt idx="8">
                  <c:v>9174.3786806000007</c:v>
                </c:pt>
                <c:pt idx="9">
                  <c:v>8285.648839800002</c:v>
                </c:pt>
                <c:pt idx="10">
                  <c:v>6856.2639361000001</c:v>
                </c:pt>
                <c:pt idx="11">
                  <c:v>7019.4518221999997</c:v>
                </c:pt>
                <c:pt idx="12">
                  <c:v>6480.2152491000006</c:v>
                </c:pt>
                <c:pt idx="13">
                  <c:v>5991.3964146000008</c:v>
                </c:pt>
                <c:pt idx="14">
                  <c:v>5307.3680109000006</c:v>
                </c:pt>
                <c:pt idx="15">
                  <c:v>4376.6044530999989</c:v>
                </c:pt>
                <c:pt idx="16">
                  <c:v>4782.504484000001</c:v>
                </c:pt>
                <c:pt idx="17">
                  <c:v>4505.0883515000005</c:v>
                </c:pt>
                <c:pt idx="18">
                  <c:v>4400.1121263000014</c:v>
                </c:pt>
                <c:pt idx="19">
                  <c:v>2833.1241396000009</c:v>
                </c:pt>
                <c:pt idx="20">
                  <c:v>2709.0883921000009</c:v>
                </c:pt>
                <c:pt idx="21">
                  <c:v>2764.9642565000004</c:v>
                </c:pt>
                <c:pt idx="22">
                  <c:v>2745.2575322000016</c:v>
                </c:pt>
                <c:pt idx="23">
                  <c:v>3405.3957147999986</c:v>
                </c:pt>
                <c:pt idx="24">
                  <c:v>3178.0971028999998</c:v>
                </c:pt>
                <c:pt idx="25">
                  <c:v>3166.7393295000006</c:v>
                </c:pt>
                <c:pt idx="26">
                  <c:v>3163.9511976000003</c:v>
                </c:pt>
                <c:pt idx="27">
                  <c:v>3161.9764855000017</c:v>
                </c:pt>
                <c:pt idx="28">
                  <c:v>3164.5448936999978</c:v>
                </c:pt>
                <c:pt idx="29">
                  <c:v>3160.9399625000005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2278.8937019999998</c:v>
                </c:pt>
                <c:pt idx="1">
                  <c:v>2471.5958206000005</c:v>
                </c:pt>
                <c:pt idx="2">
                  <c:v>1858.7492472000001</c:v>
                </c:pt>
                <c:pt idx="3">
                  <c:v>1256.7598306000004</c:v>
                </c:pt>
                <c:pt idx="4">
                  <c:v>690.33957539999972</c:v>
                </c:pt>
                <c:pt idx="5">
                  <c:v>753.50810500000011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939.12989214000004</c:v>
                </c:pt>
                <c:pt idx="1">
                  <c:v>822.68579002000001</c:v>
                </c:pt>
                <c:pt idx="2">
                  <c:v>73.886382800000007</c:v>
                </c:pt>
                <c:pt idx="3">
                  <c:v>129.28451005999995</c:v>
                </c:pt>
                <c:pt idx="4">
                  <c:v>236.54463934</c:v>
                </c:pt>
                <c:pt idx="5">
                  <c:v>259.30452379999997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810.78114307999999</c:v>
                </c:pt>
                <c:pt idx="1">
                  <c:v>788.75357822000001</c:v>
                </c:pt>
                <c:pt idx="2">
                  <c:v>546.3699325</c:v>
                </c:pt>
                <c:pt idx="3">
                  <c:v>339.58899542</c:v>
                </c:pt>
                <c:pt idx="4">
                  <c:v>201.97797198000004</c:v>
                </c:pt>
                <c:pt idx="5">
                  <c:v>169.58021544000002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184.60010200000005</c:v>
                </c:pt>
                <c:pt idx="1">
                  <c:v>276.04135800000006</c:v>
                </c:pt>
                <c:pt idx="2">
                  <c:v>47.577262000000061</c:v>
                </c:pt>
                <c:pt idx="3">
                  <c:v>-2.7662452000000486</c:v>
                </c:pt>
                <c:pt idx="4">
                  <c:v>-4.5481113999999252</c:v>
                </c:pt>
                <c:pt idx="5">
                  <c:v>-72.078942800000007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271.29471439999992</c:v>
                </c:pt>
                <c:pt idx="1">
                  <c:v>327.26071340000016</c:v>
                </c:pt>
                <c:pt idx="2">
                  <c:v>408.01133500000003</c:v>
                </c:pt>
                <c:pt idx="3">
                  <c:v>531.06244880000008</c:v>
                </c:pt>
                <c:pt idx="4">
                  <c:v>291.97595580000007</c:v>
                </c:pt>
                <c:pt idx="5">
                  <c:v>354.86290420000006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8.5900104600000073</c:v>
                </c:pt>
                <c:pt idx="1">
                  <c:v>10.295661059999976</c:v>
                </c:pt>
                <c:pt idx="2">
                  <c:v>11.139083140000002</c:v>
                </c:pt>
                <c:pt idx="3">
                  <c:v>12.009356400000001</c:v>
                </c:pt>
                <c:pt idx="4">
                  <c:v>13.191933959999982</c:v>
                </c:pt>
                <c:pt idx="5">
                  <c:v>14.739798599999972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469.9085288</c:v>
                </c:pt>
                <c:pt idx="1">
                  <c:v>429.73220499999996</c:v>
                </c:pt>
                <c:pt idx="2">
                  <c:v>185.37107699999993</c:v>
                </c:pt>
                <c:pt idx="3">
                  <c:v>155.45983200000006</c:v>
                </c:pt>
                <c:pt idx="4">
                  <c:v>295.68022820000004</c:v>
                </c:pt>
                <c:pt idx="5">
                  <c:v>549.21855540000001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1176.1295839199997</c:v>
                </c:pt>
                <c:pt idx="1">
                  <c:v>1313.3392748199999</c:v>
                </c:pt>
                <c:pt idx="2">
                  <c:v>1265.6819690200002</c:v>
                </c:pt>
                <c:pt idx="3">
                  <c:v>603.04444613999999</c:v>
                </c:pt>
                <c:pt idx="4">
                  <c:v>471.21397740000003</c:v>
                </c:pt>
                <c:pt idx="5">
                  <c:v>406.95693576000002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2189.5526254000006</c:v>
                </c:pt>
                <c:pt idx="1">
                  <c:v>2373.1766774000002</c:v>
                </c:pt>
                <c:pt idx="2">
                  <c:v>1923.0014100000001</c:v>
                </c:pt>
                <c:pt idx="3">
                  <c:v>1143.1284620000001</c:v>
                </c:pt>
                <c:pt idx="4">
                  <c:v>750.87545600000033</c:v>
                </c:pt>
                <c:pt idx="5">
                  <c:v>723.02788280000004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2.9507450999999945</c:v>
                </c:pt>
                <c:pt idx="1">
                  <c:v>3.6905419799999946</c:v>
                </c:pt>
                <c:pt idx="2">
                  <c:v>11.151387920000008</c:v>
                </c:pt>
                <c:pt idx="3">
                  <c:v>11.915074679999998</c:v>
                </c:pt>
                <c:pt idx="4">
                  <c:v>13.308973019999996</c:v>
                </c:pt>
                <c:pt idx="5">
                  <c:v>4.5103955600000063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8331.8310472999983</c:v>
                </c:pt>
                <c:pt idx="1">
                  <c:v>8816.5716205000026</c:v>
                </c:pt>
                <c:pt idx="2">
                  <c:v>6330.9390865800005</c:v>
                </c:pt>
                <c:pt idx="3">
                  <c:v>4179.4867109000006</c:v>
                </c:pt>
                <c:pt idx="4">
                  <c:v>2960.5605997000002</c:v>
                </c:pt>
                <c:pt idx="5">
                  <c:v>3163.6303737600001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2375.2447613000004</c:v>
                </c:pt>
                <c:pt idx="1">
                  <c:v>1557.7545389000002</c:v>
                </c:pt>
                <c:pt idx="2">
                  <c:v>721.92384019999986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880.90784108000003</c:v>
                </c:pt>
                <c:pt idx="1">
                  <c:v>101.58544642999998</c:v>
                </c:pt>
                <c:pt idx="2">
                  <c:v>247.92458156999999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799.76736065</c:v>
                </c:pt>
                <c:pt idx="1">
                  <c:v>442.97946395999998</c:v>
                </c:pt>
                <c:pt idx="2">
                  <c:v>185.77909371000004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230.32073000000005</c:v>
                </c:pt>
                <c:pt idx="1">
                  <c:v>22.405508400000006</c:v>
                </c:pt>
                <c:pt idx="2">
                  <c:v>-38.313527099999966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299.27771390000004</c:v>
                </c:pt>
                <c:pt idx="1">
                  <c:v>469.53689190000006</c:v>
                </c:pt>
                <c:pt idx="2">
                  <c:v>323.41943000000003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9.4428357599999906</c:v>
                </c:pt>
                <c:pt idx="1">
                  <c:v>11.574219770000003</c:v>
                </c:pt>
                <c:pt idx="2">
                  <c:v>13.965866279999977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449.82036689999995</c:v>
                </c:pt>
                <c:pt idx="1">
                  <c:v>170.41545450000001</c:v>
                </c:pt>
                <c:pt idx="2">
                  <c:v>422.44939180000006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1244.7344293699998</c:v>
                </c:pt>
                <c:pt idx="1">
                  <c:v>934.36320758000011</c:v>
                </c:pt>
                <c:pt idx="2">
                  <c:v>439.08545658000003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2281.3646514000002</c:v>
                </c:pt>
                <c:pt idx="1">
                  <c:v>1533.0649360000002</c:v>
                </c:pt>
                <c:pt idx="2">
                  <c:v>736.95166940000013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3.3206435399999945</c:v>
                </c:pt>
                <c:pt idx="1">
                  <c:v>11.533231300000004</c:v>
                </c:pt>
                <c:pt idx="2">
                  <c:v>8.9096842900000013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8574.2013339000005</c:v>
                </c:pt>
                <c:pt idx="1">
                  <c:v>5255.212898740001</c:v>
                </c:pt>
                <c:pt idx="2">
                  <c:v>3062.0954867300002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2412.399727</c:v>
                </c:pt>
                <c:pt idx="1">
                  <c:v>2167.115933</c:v>
                </c:pt>
                <c:pt idx="2">
                  <c:v>2171.9133780000002</c:v>
                </c:pt>
                <c:pt idx="3">
                  <c:v>2203.2456549999988</c:v>
                </c:pt>
                <c:pt idx="4">
                  <c:v>2439.7938170000007</c:v>
                </c:pt>
                <c:pt idx="5">
                  <c:v>2498.3698030000005</c:v>
                </c:pt>
                <c:pt idx="6">
                  <c:v>2521.3330839999999</c:v>
                </c:pt>
                <c:pt idx="7">
                  <c:v>2553.4599049999988</c:v>
                </c:pt>
                <c:pt idx="8">
                  <c:v>2588.3455690000001</c:v>
                </c:pt>
                <c:pt idx="9">
                  <c:v>2196.4707420000013</c:v>
                </c:pt>
                <c:pt idx="10">
                  <c:v>1859.1994919999997</c:v>
                </c:pt>
                <c:pt idx="11">
                  <c:v>1942.3358939999998</c:v>
                </c:pt>
                <c:pt idx="12">
                  <c:v>1985.5027549999995</c:v>
                </c:pt>
                <c:pt idx="13">
                  <c:v>2026.7523190000011</c:v>
                </c:pt>
                <c:pt idx="14">
                  <c:v>1479.9557760000007</c:v>
                </c:pt>
                <c:pt idx="15">
                  <c:v>1294.3185219999996</c:v>
                </c:pt>
                <c:pt idx="16">
                  <c:v>1368.1849970000003</c:v>
                </c:pt>
                <c:pt idx="17">
                  <c:v>1407.6268870000004</c:v>
                </c:pt>
                <c:pt idx="18">
                  <c:v>1441.6784700000007</c:v>
                </c:pt>
                <c:pt idx="19">
                  <c:v>771.99027700000079</c:v>
                </c:pt>
                <c:pt idx="20">
                  <c:v>630.54911100000027</c:v>
                </c:pt>
                <c:pt idx="21">
                  <c:v>680.67591600000014</c:v>
                </c:pt>
                <c:pt idx="22">
                  <c:v>699.22924600000078</c:v>
                </c:pt>
                <c:pt idx="23">
                  <c:v>714.32269399999859</c:v>
                </c:pt>
                <c:pt idx="24">
                  <c:v>726.92090999999891</c:v>
                </c:pt>
                <c:pt idx="25">
                  <c:v>737.76900500000011</c:v>
                </c:pt>
                <c:pt idx="26">
                  <c:v>746.91755000000012</c:v>
                </c:pt>
                <c:pt idx="27">
                  <c:v>754.72787000000062</c:v>
                </c:pt>
                <c:pt idx="28">
                  <c:v>761.30044999999882</c:v>
                </c:pt>
                <c:pt idx="29">
                  <c:v>766.82565000000068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1058.8898653000001</c:v>
                </c:pt>
                <c:pt idx="1">
                  <c:v>903.04085720000012</c:v>
                </c:pt>
                <c:pt idx="2">
                  <c:v>899.11726329999999</c:v>
                </c:pt>
                <c:pt idx="3">
                  <c:v>911.71658430000002</c:v>
                </c:pt>
                <c:pt idx="4">
                  <c:v>922.88489060000006</c:v>
                </c:pt>
                <c:pt idx="5">
                  <c:v>931.34224030000007</c:v>
                </c:pt>
                <c:pt idx="6">
                  <c:v>862.30258450000008</c:v>
                </c:pt>
                <c:pt idx="7">
                  <c:v>873.82799790000013</c:v>
                </c:pt>
                <c:pt idx="8">
                  <c:v>714.78934009999989</c:v>
                </c:pt>
                <c:pt idx="9">
                  <c:v>731.16678730000001</c:v>
                </c:pt>
                <c:pt idx="10">
                  <c:v>189.85209680000003</c:v>
                </c:pt>
                <c:pt idx="11">
                  <c:v>33.120662400000015</c:v>
                </c:pt>
                <c:pt idx="12">
                  <c:v>49.66683230000001</c:v>
                </c:pt>
                <c:pt idx="13">
                  <c:v>49.210264400000028</c:v>
                </c:pt>
                <c:pt idx="14">
                  <c:v>47.582058099999983</c:v>
                </c:pt>
                <c:pt idx="15">
                  <c:v>46.482035999999994</c:v>
                </c:pt>
                <c:pt idx="16">
                  <c:v>158.61315769999999</c:v>
                </c:pt>
                <c:pt idx="17">
                  <c:v>147.08918219999998</c:v>
                </c:pt>
                <c:pt idx="18">
                  <c:v>146.72662889999992</c:v>
                </c:pt>
                <c:pt idx="19">
                  <c:v>147.51154549999995</c:v>
                </c:pt>
                <c:pt idx="20">
                  <c:v>148.36332019999998</c:v>
                </c:pt>
                <c:pt idx="21">
                  <c:v>266.47536309999998</c:v>
                </c:pt>
                <c:pt idx="22">
                  <c:v>255.37173869999998</c:v>
                </c:pt>
                <c:pt idx="23">
                  <c:v>255.61721800000004</c:v>
                </c:pt>
                <c:pt idx="24">
                  <c:v>256.89555670000004</c:v>
                </c:pt>
                <c:pt idx="25">
                  <c:v>258.0120465</c:v>
                </c:pt>
                <c:pt idx="26">
                  <c:v>258.82772090000003</c:v>
                </c:pt>
                <c:pt idx="27">
                  <c:v>259.44427919999998</c:v>
                </c:pt>
                <c:pt idx="28">
                  <c:v>259.95438920000004</c:v>
                </c:pt>
                <c:pt idx="29">
                  <c:v>260.28418320000003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908.90563980000013</c:v>
                </c:pt>
                <c:pt idx="1">
                  <c:v>774.24965399999996</c:v>
                </c:pt>
                <c:pt idx="2">
                  <c:v>766.82710139999995</c:v>
                </c:pt>
                <c:pt idx="3">
                  <c:v>772.21639709999999</c:v>
                </c:pt>
                <c:pt idx="4">
                  <c:v>831.70692310000004</c:v>
                </c:pt>
                <c:pt idx="5">
                  <c:v>825.46818780000012</c:v>
                </c:pt>
                <c:pt idx="6">
                  <c:v>816.31962659999999</c:v>
                </c:pt>
                <c:pt idx="7">
                  <c:v>810.31275260000007</c:v>
                </c:pt>
                <c:pt idx="8">
                  <c:v>791.00376429999994</c:v>
                </c:pt>
                <c:pt idx="9">
                  <c:v>700.66355979999992</c:v>
                </c:pt>
                <c:pt idx="10">
                  <c:v>614.15546100000006</c:v>
                </c:pt>
                <c:pt idx="11">
                  <c:v>590.42647579999993</c:v>
                </c:pt>
                <c:pt idx="12">
                  <c:v>571.19662030000006</c:v>
                </c:pt>
                <c:pt idx="13">
                  <c:v>548.5549019</c:v>
                </c:pt>
                <c:pt idx="14">
                  <c:v>407.51620349999996</c:v>
                </c:pt>
                <c:pt idx="15">
                  <c:v>395.41210969999997</c:v>
                </c:pt>
                <c:pt idx="16">
                  <c:v>381.01731110000003</c:v>
                </c:pt>
                <c:pt idx="17">
                  <c:v>358.48824389999993</c:v>
                </c:pt>
                <c:pt idx="18">
                  <c:v>338.62170830000014</c:v>
                </c:pt>
                <c:pt idx="19">
                  <c:v>224.40560410000001</c:v>
                </c:pt>
                <c:pt idx="20">
                  <c:v>218.41035140000008</c:v>
                </c:pt>
                <c:pt idx="21">
                  <c:v>213.77491659999998</c:v>
                </c:pt>
                <c:pt idx="22">
                  <c:v>201.47285810000005</c:v>
                </c:pt>
                <c:pt idx="23">
                  <c:v>191.97822610000003</c:v>
                </c:pt>
                <c:pt idx="24">
                  <c:v>184.2535077</c:v>
                </c:pt>
                <c:pt idx="25">
                  <c:v>177.9385158</c:v>
                </c:pt>
                <c:pt idx="26">
                  <c:v>172.88648479999995</c:v>
                </c:pt>
                <c:pt idx="27">
                  <c:v>168.75572629999999</c:v>
                </c:pt>
                <c:pt idx="28">
                  <c:v>165.47369000000003</c:v>
                </c:pt>
                <c:pt idx="29">
                  <c:v>162.84666030000005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162.81604599999991</c:v>
                </c:pt>
                <c:pt idx="1">
                  <c:v>157.61595600000032</c:v>
                </c:pt>
                <c:pt idx="2">
                  <c:v>164.49213699999973</c:v>
                </c:pt>
                <c:pt idx="3">
                  <c:v>171.30616700000019</c:v>
                </c:pt>
                <c:pt idx="4">
                  <c:v>266.77020400000015</c:v>
                </c:pt>
                <c:pt idx="5">
                  <c:v>262.4378650000001</c:v>
                </c:pt>
                <c:pt idx="6">
                  <c:v>264.48008500000014</c:v>
                </c:pt>
                <c:pt idx="7">
                  <c:v>284.25606700000026</c:v>
                </c:pt>
                <c:pt idx="8">
                  <c:v>240.23711099999991</c:v>
                </c:pt>
                <c:pt idx="9">
                  <c:v>328.79566199999999</c:v>
                </c:pt>
                <c:pt idx="10">
                  <c:v>56.667347000000063</c:v>
                </c:pt>
                <c:pt idx="11">
                  <c:v>61.642252999999982</c:v>
                </c:pt>
                <c:pt idx="12">
                  <c:v>44.357311000000209</c:v>
                </c:pt>
                <c:pt idx="13">
                  <c:v>23.529143000000204</c:v>
                </c:pt>
                <c:pt idx="14">
                  <c:v>51.690255999999863</c:v>
                </c:pt>
                <c:pt idx="15">
                  <c:v>25.67274099999986</c:v>
                </c:pt>
                <c:pt idx="16">
                  <c:v>5.3856339999997545</c:v>
                </c:pt>
                <c:pt idx="17">
                  <c:v>-31.477048000000195</c:v>
                </c:pt>
                <c:pt idx="18">
                  <c:v>-46.64438999999993</c:v>
                </c:pt>
                <c:pt idx="19">
                  <c:v>33.231837000000269</c:v>
                </c:pt>
                <c:pt idx="20">
                  <c:v>10.292292000000089</c:v>
                </c:pt>
                <c:pt idx="21">
                  <c:v>-1.2042139999998653</c:v>
                </c:pt>
                <c:pt idx="22">
                  <c:v>-9.8652739999997721</c:v>
                </c:pt>
                <c:pt idx="23">
                  <c:v>-16.559449000000313</c:v>
                </c:pt>
                <c:pt idx="24">
                  <c:v>-5.4039119999997638</c:v>
                </c:pt>
                <c:pt idx="25">
                  <c:v>-67.678219999999783</c:v>
                </c:pt>
                <c:pt idx="26">
                  <c:v>-67.541888999999628</c:v>
                </c:pt>
                <c:pt idx="27">
                  <c:v>-71.408727999999883</c:v>
                </c:pt>
                <c:pt idx="28">
                  <c:v>-75.242085000000316</c:v>
                </c:pt>
                <c:pt idx="29">
                  <c:v>-78.523792000000412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271.37457799999993</c:v>
                </c:pt>
                <c:pt idx="1">
                  <c:v>249.45451599999978</c:v>
                </c:pt>
                <c:pt idx="2">
                  <c:v>250.40902100000017</c:v>
                </c:pt>
                <c:pt idx="3">
                  <c:v>253.07967299999973</c:v>
                </c:pt>
                <c:pt idx="4">
                  <c:v>332.15578400000004</c:v>
                </c:pt>
                <c:pt idx="5">
                  <c:v>326.90102300000035</c:v>
                </c:pt>
                <c:pt idx="6">
                  <c:v>311.24509100000023</c:v>
                </c:pt>
                <c:pt idx="7">
                  <c:v>314.22289900000033</c:v>
                </c:pt>
                <c:pt idx="8">
                  <c:v>305.11098099999981</c:v>
                </c:pt>
                <c:pt idx="9">
                  <c:v>378.82357300000012</c:v>
                </c:pt>
                <c:pt idx="10">
                  <c:v>389.28997200000003</c:v>
                </c:pt>
                <c:pt idx="11">
                  <c:v>338.85768199999984</c:v>
                </c:pt>
                <c:pt idx="12">
                  <c:v>338.47392800000034</c:v>
                </c:pt>
                <c:pt idx="13">
                  <c:v>334.39988300000005</c:v>
                </c:pt>
                <c:pt idx="14">
                  <c:v>639.03521000000001</c:v>
                </c:pt>
                <c:pt idx="15">
                  <c:v>605.25490300000001</c:v>
                </c:pt>
                <c:pt idx="16">
                  <c:v>623.97481900000002</c:v>
                </c:pt>
                <c:pt idx="17">
                  <c:v>619.24065000000019</c:v>
                </c:pt>
                <c:pt idx="18">
                  <c:v>616.45042299999977</c:v>
                </c:pt>
                <c:pt idx="19">
                  <c:v>190.39144900000019</c:v>
                </c:pt>
                <c:pt idx="20">
                  <c:v>222.04647599999998</c:v>
                </c:pt>
                <c:pt idx="21">
                  <c:v>245.17954700000018</c:v>
                </c:pt>
                <c:pt idx="22">
                  <c:v>236.79621599999973</c:v>
                </c:pt>
                <c:pt idx="23">
                  <c:v>387.63528900000028</c:v>
                </c:pt>
                <c:pt idx="24">
                  <c:v>368.22225100000014</c:v>
                </c:pt>
                <c:pt idx="25">
                  <c:v>362.76101200000039</c:v>
                </c:pt>
                <c:pt idx="26">
                  <c:v>358.87605399999984</c:v>
                </c:pt>
                <c:pt idx="27">
                  <c:v>355.01317000000017</c:v>
                </c:pt>
                <c:pt idx="28">
                  <c:v>350.93494299999975</c:v>
                </c:pt>
                <c:pt idx="29">
                  <c:v>346.72934200000009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7.9354958000000124</c:v>
                </c:pt>
                <c:pt idx="1">
                  <c:v>8.057372100000066</c:v>
                </c:pt>
                <c:pt idx="2">
                  <c:v>8.5691597999999658</c:v>
                </c:pt>
                <c:pt idx="3">
                  <c:v>8.9955309999999145</c:v>
                </c:pt>
                <c:pt idx="4">
                  <c:v>9.3924936000000798</c:v>
                </c:pt>
                <c:pt idx="5">
                  <c:v>9.7625959999999168</c:v>
                </c:pt>
                <c:pt idx="6">
                  <c:v>9.963093200000003</c:v>
                </c:pt>
                <c:pt idx="7">
                  <c:v>10.293366900000024</c:v>
                </c:pt>
                <c:pt idx="8">
                  <c:v>10.651451599999973</c:v>
                </c:pt>
                <c:pt idx="9">
                  <c:v>10.807797599999958</c:v>
                </c:pt>
                <c:pt idx="10">
                  <c:v>10.829148300000043</c:v>
                </c:pt>
                <c:pt idx="11">
                  <c:v>10.989398000000051</c:v>
                </c:pt>
                <c:pt idx="12">
                  <c:v>11.147127299999966</c:v>
                </c:pt>
                <c:pt idx="13">
                  <c:v>11.285774399999923</c:v>
                </c:pt>
                <c:pt idx="14">
                  <c:v>11.44396770000003</c:v>
                </c:pt>
                <c:pt idx="15">
                  <c:v>11.50589530000002</c:v>
                </c:pt>
                <c:pt idx="16">
                  <c:v>11.771757900000011</c:v>
                </c:pt>
                <c:pt idx="17">
                  <c:v>12.028862600000025</c:v>
                </c:pt>
                <c:pt idx="18">
                  <c:v>12.321042899999952</c:v>
                </c:pt>
                <c:pt idx="19">
                  <c:v>12.419223299999999</c:v>
                </c:pt>
                <c:pt idx="20">
                  <c:v>12.562951300000009</c:v>
                </c:pt>
                <c:pt idx="21">
                  <c:v>12.814669900000013</c:v>
                </c:pt>
                <c:pt idx="22">
                  <c:v>13.117300799999953</c:v>
                </c:pt>
                <c:pt idx="23">
                  <c:v>13.563124700000003</c:v>
                </c:pt>
                <c:pt idx="24">
                  <c:v>13.901623099999938</c:v>
                </c:pt>
                <c:pt idx="25">
                  <c:v>14.222053399999936</c:v>
                </c:pt>
                <c:pt idx="26">
                  <c:v>14.530891999999994</c:v>
                </c:pt>
                <c:pt idx="27">
                  <c:v>14.753326199999947</c:v>
                </c:pt>
                <c:pt idx="28">
                  <c:v>14.992819700000041</c:v>
                </c:pt>
                <c:pt idx="29">
                  <c:v>15.199901699999941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4372.4267561999995</c:v>
                </c:pt>
                <c:pt idx="1">
                  <c:v>3519.4489528000008</c:v>
                </c:pt>
                <c:pt idx="2">
                  <c:v>3626.2003648000004</c:v>
                </c:pt>
                <c:pt idx="3">
                  <c:v>3789.0427157000004</c:v>
                </c:pt>
                <c:pt idx="4">
                  <c:v>3885.5886265999998</c:v>
                </c:pt>
                <c:pt idx="5">
                  <c:v>4100.1101620000009</c:v>
                </c:pt>
                <c:pt idx="6">
                  <c:v>3752.0844662999998</c:v>
                </c:pt>
                <c:pt idx="7">
                  <c:v>4284.3376860000008</c:v>
                </c:pt>
                <c:pt idx="8">
                  <c:v>4524.2404635999992</c:v>
                </c:pt>
                <c:pt idx="9">
                  <c:v>3938.9207180999997</c:v>
                </c:pt>
                <c:pt idx="10">
                  <c:v>3736.2704190000004</c:v>
                </c:pt>
                <c:pt idx="11">
                  <c:v>4042.0794569999998</c:v>
                </c:pt>
                <c:pt idx="12">
                  <c:v>3479.8706752000003</c:v>
                </c:pt>
                <c:pt idx="13">
                  <c:v>2997.6641288999995</c:v>
                </c:pt>
                <c:pt idx="14">
                  <c:v>2670.1445395999999</c:v>
                </c:pt>
                <c:pt idx="15">
                  <c:v>1997.9582461000002</c:v>
                </c:pt>
                <c:pt idx="16">
                  <c:v>2233.5568073000004</c:v>
                </c:pt>
                <c:pt idx="17">
                  <c:v>1992.0915738000003</c:v>
                </c:pt>
                <c:pt idx="18">
                  <c:v>1890.9582432000009</c:v>
                </c:pt>
                <c:pt idx="19">
                  <c:v>1453.1742036999999</c:v>
                </c:pt>
                <c:pt idx="20">
                  <c:v>1466.8638902000007</c:v>
                </c:pt>
                <c:pt idx="21">
                  <c:v>1347.2480579</c:v>
                </c:pt>
                <c:pt idx="22">
                  <c:v>1349.1354466000007</c:v>
                </c:pt>
                <c:pt idx="23">
                  <c:v>1858.8386119999998</c:v>
                </c:pt>
                <c:pt idx="24">
                  <c:v>1633.3071664000004</c:v>
                </c:pt>
                <c:pt idx="25">
                  <c:v>1683.7149167999999</c:v>
                </c:pt>
                <c:pt idx="26">
                  <c:v>1679.4543848999997</c:v>
                </c:pt>
                <c:pt idx="27">
                  <c:v>1680.6908418000005</c:v>
                </c:pt>
                <c:pt idx="28">
                  <c:v>1687.1306867999997</c:v>
                </c:pt>
                <c:pt idx="29">
                  <c:v>1687.5780173000003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9194.7481081000005</c:v>
                </c:pt>
                <c:pt idx="1">
                  <c:v>7778.9832411000007</c:v>
                </c:pt>
                <c:pt idx="2">
                  <c:v>7887.5284253000009</c:v>
                </c:pt>
                <c:pt idx="3">
                  <c:v>8109.6027230999989</c:v>
                </c:pt>
                <c:pt idx="4">
                  <c:v>8688.2927388999997</c:v>
                </c:pt>
                <c:pt idx="5">
                  <c:v>8954.3918771000026</c:v>
                </c:pt>
                <c:pt idx="6">
                  <c:v>8537.7280306000011</c:v>
                </c:pt>
                <c:pt idx="7">
                  <c:v>9130.7106744000012</c:v>
                </c:pt>
                <c:pt idx="8">
                  <c:v>9174.3786806000007</c:v>
                </c:pt>
                <c:pt idx="9">
                  <c:v>8285.648839800002</c:v>
                </c:pt>
                <c:pt idx="10">
                  <c:v>6856.2639361000001</c:v>
                </c:pt>
                <c:pt idx="11">
                  <c:v>7019.4518221999997</c:v>
                </c:pt>
                <c:pt idx="12">
                  <c:v>6480.2152491000006</c:v>
                </c:pt>
                <c:pt idx="13">
                  <c:v>5991.3964146000008</c:v>
                </c:pt>
                <c:pt idx="14">
                  <c:v>5307.3680109000006</c:v>
                </c:pt>
                <c:pt idx="15">
                  <c:v>4376.6044530999989</c:v>
                </c:pt>
                <c:pt idx="16">
                  <c:v>4782.504484000001</c:v>
                </c:pt>
                <c:pt idx="17">
                  <c:v>4505.0883515000005</c:v>
                </c:pt>
                <c:pt idx="18">
                  <c:v>4400.1121263000014</c:v>
                </c:pt>
                <c:pt idx="19">
                  <c:v>2833.1241396000009</c:v>
                </c:pt>
                <c:pt idx="20">
                  <c:v>2709.0883921000009</c:v>
                </c:pt>
                <c:pt idx="21">
                  <c:v>2764.9642565000004</c:v>
                </c:pt>
                <c:pt idx="22">
                  <c:v>2745.2575322000016</c:v>
                </c:pt>
                <c:pt idx="23">
                  <c:v>3405.3957147999986</c:v>
                </c:pt>
                <c:pt idx="24">
                  <c:v>3178.0971028999998</c:v>
                </c:pt>
                <c:pt idx="25">
                  <c:v>3166.7393295000006</c:v>
                </c:pt>
                <c:pt idx="26">
                  <c:v>3163.9511976000003</c:v>
                </c:pt>
                <c:pt idx="27">
                  <c:v>3161.9764855000017</c:v>
                </c:pt>
                <c:pt idx="28">
                  <c:v>3164.5448936999978</c:v>
                </c:pt>
                <c:pt idx="29">
                  <c:v>3160.9399625000005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2278.8937019999998</c:v>
                </c:pt>
                <c:pt idx="1">
                  <c:v>2471.5958206000005</c:v>
                </c:pt>
                <c:pt idx="2">
                  <c:v>1858.7492472000001</c:v>
                </c:pt>
                <c:pt idx="3">
                  <c:v>1256.7598306000004</c:v>
                </c:pt>
                <c:pt idx="4">
                  <c:v>690.33957539999972</c:v>
                </c:pt>
                <c:pt idx="5">
                  <c:v>753.50810500000011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939.12989214000004</c:v>
                </c:pt>
                <c:pt idx="1">
                  <c:v>822.68579002000001</c:v>
                </c:pt>
                <c:pt idx="2">
                  <c:v>73.886382800000007</c:v>
                </c:pt>
                <c:pt idx="3">
                  <c:v>129.28451005999995</c:v>
                </c:pt>
                <c:pt idx="4">
                  <c:v>236.54463934</c:v>
                </c:pt>
                <c:pt idx="5">
                  <c:v>259.30452379999997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810.78114307999999</c:v>
                </c:pt>
                <c:pt idx="1">
                  <c:v>788.75357822000001</c:v>
                </c:pt>
                <c:pt idx="2">
                  <c:v>546.3699325</c:v>
                </c:pt>
                <c:pt idx="3">
                  <c:v>339.58899542</c:v>
                </c:pt>
                <c:pt idx="4">
                  <c:v>201.97797198000004</c:v>
                </c:pt>
                <c:pt idx="5">
                  <c:v>169.58021544000002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184.60010200000005</c:v>
                </c:pt>
                <c:pt idx="1">
                  <c:v>276.04135800000006</c:v>
                </c:pt>
                <c:pt idx="2">
                  <c:v>47.577262000000061</c:v>
                </c:pt>
                <c:pt idx="3">
                  <c:v>-2.7662452000000486</c:v>
                </c:pt>
                <c:pt idx="4">
                  <c:v>-4.5481113999999252</c:v>
                </c:pt>
                <c:pt idx="5">
                  <c:v>-72.078942800000007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271.29471439999992</c:v>
                </c:pt>
                <c:pt idx="1">
                  <c:v>327.26071340000016</c:v>
                </c:pt>
                <c:pt idx="2">
                  <c:v>408.01133500000003</c:v>
                </c:pt>
                <c:pt idx="3">
                  <c:v>531.06244880000008</c:v>
                </c:pt>
                <c:pt idx="4">
                  <c:v>291.97595580000007</c:v>
                </c:pt>
                <c:pt idx="5">
                  <c:v>354.86290420000006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8.5900104600000073</c:v>
                </c:pt>
                <c:pt idx="1">
                  <c:v>10.295661059999976</c:v>
                </c:pt>
                <c:pt idx="2">
                  <c:v>11.139083140000002</c:v>
                </c:pt>
                <c:pt idx="3">
                  <c:v>12.009356400000001</c:v>
                </c:pt>
                <c:pt idx="4">
                  <c:v>13.191933959999982</c:v>
                </c:pt>
                <c:pt idx="5">
                  <c:v>14.739798599999972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3838.5414832199995</c:v>
                </c:pt>
                <c:pt idx="1">
                  <c:v>4119.9386992</c:v>
                </c:pt>
                <c:pt idx="2">
                  <c:v>3385.2058439400002</c:v>
                </c:pt>
                <c:pt idx="3">
                  <c:v>1913.5478148200004</c:v>
                </c:pt>
                <c:pt idx="4">
                  <c:v>1531.0786346200002</c:v>
                </c:pt>
                <c:pt idx="5">
                  <c:v>1683.7137695199999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8331.8310472999983</c:v>
                </c:pt>
                <c:pt idx="1">
                  <c:v>8816.5716205000026</c:v>
                </c:pt>
                <c:pt idx="2">
                  <c:v>6330.9390865800005</c:v>
                </c:pt>
                <c:pt idx="3">
                  <c:v>4179.4867109000006</c:v>
                </c:pt>
                <c:pt idx="4">
                  <c:v>2960.5605997000002</c:v>
                </c:pt>
                <c:pt idx="5">
                  <c:v>3163.6303737600001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0.75668964811288197</c:v>
                </c:pt>
                <c:pt idx="1">
                  <c:v>1.1424404498076919</c:v>
                </c:pt>
                <c:pt idx="2">
                  <c:v>1.1625118386838658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1.1078326556280531</c:v>
                </c:pt>
                <c:pt idx="1">
                  <c:v>1.0472427145573309</c:v>
                </c:pt>
                <c:pt idx="2">
                  <c:v>1.0621398178427941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5.5805464667022138E-2</c:v>
                </c:pt>
                <c:pt idx="1">
                  <c:v>0.20028428157309194</c:v>
                </c:pt>
                <c:pt idx="2">
                  <c:v>0.51077902130989572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1.9203277717754186</c:v>
                </c:pt>
                <c:pt idx="1">
                  <c:v>2.3899674527468662</c:v>
                </c:pt>
                <c:pt idx="2">
                  <c:v>2.7354306775586967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2375.2447613000004</c:v>
                </c:pt>
                <c:pt idx="1">
                  <c:v>1557.7545389000002</c:v>
                </c:pt>
                <c:pt idx="2">
                  <c:v>721.92384019999986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880.90784108000003</c:v>
                </c:pt>
                <c:pt idx="1">
                  <c:v>101.58544642999998</c:v>
                </c:pt>
                <c:pt idx="2">
                  <c:v>247.92458156999999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799.76736065</c:v>
                </c:pt>
                <c:pt idx="1">
                  <c:v>442.97946395999998</c:v>
                </c:pt>
                <c:pt idx="2">
                  <c:v>185.77909371000004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230.32073000000005</c:v>
                </c:pt>
                <c:pt idx="1">
                  <c:v>22.405508400000006</c:v>
                </c:pt>
                <c:pt idx="2">
                  <c:v>-38.313527099999966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299.27771390000004</c:v>
                </c:pt>
                <c:pt idx="1">
                  <c:v>469.53689190000006</c:v>
                </c:pt>
                <c:pt idx="2">
                  <c:v>323.41943000000003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9.4428357599999906</c:v>
                </c:pt>
                <c:pt idx="1">
                  <c:v>11.574219770000003</c:v>
                </c:pt>
                <c:pt idx="2">
                  <c:v>13.965866279999977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3979.2400912099997</c:v>
                </c:pt>
                <c:pt idx="1">
                  <c:v>2649.3768293800003</c:v>
                </c:pt>
                <c:pt idx="2">
                  <c:v>1607.3962020700001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8574.2013339000005</c:v>
                </c:pt>
                <c:pt idx="1">
                  <c:v>5255.212898740001</c:v>
                </c:pt>
                <c:pt idx="2">
                  <c:v>3062.0954867300002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541.02553018999993</c:v>
                </c:pt>
                <c:pt idx="1">
                  <c:v>807.75523911000005</c:v>
                </c:pt>
                <c:pt idx="2">
                  <c:v>940.06982656000014</c:v>
                </c:pt>
                <c:pt idx="3">
                  <c:v>1022.26848609</c:v>
                </c:pt>
                <c:pt idx="4">
                  <c:v>1104.6118193099999</c:v>
                </c:pt>
                <c:pt idx="5">
                  <c:v>1175.0799528300001</c:v>
                </c:pt>
                <c:pt idx="6">
                  <c:v>1182.52169499</c:v>
                </c:pt>
                <c:pt idx="7">
                  <c:v>1245.03953768</c:v>
                </c:pt>
                <c:pt idx="8">
                  <c:v>1288.9067574699998</c:v>
                </c:pt>
                <c:pt idx="9">
                  <c:v>1247.66542716</c:v>
                </c:pt>
                <c:pt idx="10">
                  <c:v>1108.0944231799999</c:v>
                </c:pt>
                <c:pt idx="11">
                  <c:v>1067.4999404799999</c:v>
                </c:pt>
                <c:pt idx="12">
                  <c:v>1006.0444711600001</c:v>
                </c:pt>
                <c:pt idx="13">
                  <c:v>931.24003028999994</c:v>
                </c:pt>
                <c:pt idx="14">
                  <c:v>842.22757750000017</c:v>
                </c:pt>
                <c:pt idx="15">
                  <c:v>722.96569718000023</c:v>
                </c:pt>
                <c:pt idx="16">
                  <c:v>696.93915120999998</c:v>
                </c:pt>
                <c:pt idx="17">
                  <c:v>656.7401264099999</c:v>
                </c:pt>
                <c:pt idx="18">
                  <c:v>621.65312338000012</c:v>
                </c:pt>
                <c:pt idx="19">
                  <c:v>505.89751085</c:v>
                </c:pt>
                <c:pt idx="20">
                  <c:v>438.43238047000017</c:v>
                </c:pt>
                <c:pt idx="21">
                  <c:v>400.86540847999987</c:v>
                </c:pt>
                <c:pt idx="22">
                  <c:v>375.02073356</c:v>
                </c:pt>
                <c:pt idx="23">
                  <c:v>414.5095853900001</c:v>
                </c:pt>
                <c:pt idx="24">
                  <c:v>410.71099168999996</c:v>
                </c:pt>
                <c:pt idx="25">
                  <c:v>399.68790758</c:v>
                </c:pt>
                <c:pt idx="26">
                  <c:v>387.14481862000002</c:v>
                </c:pt>
                <c:pt idx="27">
                  <c:v>374.48717481000011</c:v>
                </c:pt>
                <c:pt idx="28">
                  <c:v>362.67997072999998</c:v>
                </c:pt>
                <c:pt idx="29">
                  <c:v>351.20839067999992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1489.3076099999889</c:v>
                </c:pt>
                <c:pt idx="1">
                  <c:v>2228.4503299999524</c:v>
                </c:pt>
                <c:pt idx="2">
                  <c:v>2717.2872999999745</c:v>
                </c:pt>
                <c:pt idx="3">
                  <c:v>3053.4861899999887</c:v>
                </c:pt>
                <c:pt idx="4">
                  <c:v>3349.8262600000016</c:v>
                </c:pt>
                <c:pt idx="5">
                  <c:v>3635.2507700000097</c:v>
                </c:pt>
                <c:pt idx="6">
                  <c:v>3879.6985999999888</c:v>
                </c:pt>
                <c:pt idx="7">
                  <c:v>4200.4644399999524</c:v>
                </c:pt>
                <c:pt idx="8">
                  <c:v>4557.7015399999873</c:v>
                </c:pt>
                <c:pt idx="9">
                  <c:v>4856.7695199999907</c:v>
                </c:pt>
                <c:pt idx="10">
                  <c:v>5063.6841300000124</c:v>
                </c:pt>
                <c:pt idx="11">
                  <c:v>5369.29349000004</c:v>
                </c:pt>
                <c:pt idx="12">
                  <c:v>5711.9319099999666</c:v>
                </c:pt>
                <c:pt idx="13">
                  <c:v>6072.80266999999</c:v>
                </c:pt>
                <c:pt idx="14">
                  <c:v>6419.7140399999989</c:v>
                </c:pt>
                <c:pt idx="15">
                  <c:v>6734.6231200000075</c:v>
                </c:pt>
                <c:pt idx="16">
                  <c:v>7138.165399999998</c:v>
                </c:pt>
                <c:pt idx="17">
                  <c:v>7550.6743099999585</c:v>
                </c:pt>
                <c:pt idx="18">
                  <c:v>7959.0594100000162</c:v>
                </c:pt>
                <c:pt idx="19">
                  <c:v>8224.7926000000261</c:v>
                </c:pt>
                <c:pt idx="20">
                  <c:v>8498.1234599999625</c:v>
                </c:pt>
                <c:pt idx="21">
                  <c:v>8809.1319899999835</c:v>
                </c:pt>
                <c:pt idx="22">
                  <c:v>9132.9819900000075</c:v>
                </c:pt>
                <c:pt idx="23">
                  <c:v>9522.3003299999909</c:v>
                </c:pt>
                <c:pt idx="24">
                  <c:v>9857.3036100000609</c:v>
                </c:pt>
                <c:pt idx="25">
                  <c:v>10145.715479999923</c:v>
                </c:pt>
                <c:pt idx="26">
                  <c:v>10395.243379999909</c:v>
                </c:pt>
                <c:pt idx="27">
                  <c:v>10613.481520000045</c:v>
                </c:pt>
                <c:pt idx="28">
                  <c:v>10807.032429999999</c:v>
                </c:pt>
                <c:pt idx="29">
                  <c:v>10979.70061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230.49105699999825</c:v>
                </c:pt>
                <c:pt idx="1">
                  <c:v>345.72459299999764</c:v>
                </c:pt>
                <c:pt idx="2">
                  <c:v>416.89113299999872</c:v>
                </c:pt>
                <c:pt idx="3">
                  <c:v>459.63734200000454</c:v>
                </c:pt>
                <c:pt idx="4">
                  <c:v>489.59027199999582</c:v>
                </c:pt>
                <c:pt idx="5">
                  <c:v>508.34133400000042</c:v>
                </c:pt>
                <c:pt idx="6">
                  <c:v>509.40455599999473</c:v>
                </c:pt>
                <c:pt idx="7">
                  <c:v>514.51742300000319</c:v>
                </c:pt>
                <c:pt idx="8">
                  <c:v>516.92265999999677</c:v>
                </c:pt>
                <c:pt idx="9">
                  <c:v>501.78665900000442</c:v>
                </c:pt>
                <c:pt idx="10">
                  <c:v>465.32417300000066</c:v>
                </c:pt>
                <c:pt idx="11">
                  <c:v>443.6392129999972</c:v>
                </c:pt>
                <c:pt idx="12">
                  <c:v>425.66648400000122</c:v>
                </c:pt>
                <c:pt idx="13">
                  <c:v>410.25928300000237</c:v>
                </c:pt>
                <c:pt idx="14">
                  <c:v>393.38381199999912</c:v>
                </c:pt>
                <c:pt idx="15">
                  <c:v>373.39298199999826</c:v>
                </c:pt>
                <c:pt idx="16">
                  <c:v>372.85338599999841</c:v>
                </c:pt>
                <c:pt idx="17">
                  <c:v>377.39505700000223</c:v>
                </c:pt>
                <c:pt idx="18">
                  <c:v>386.09484199999861</c:v>
                </c:pt>
                <c:pt idx="19">
                  <c:v>374.63512999999853</c:v>
                </c:pt>
                <c:pt idx="20">
                  <c:v>370.66315599999734</c:v>
                </c:pt>
                <c:pt idx="21">
                  <c:v>377.98535900000024</c:v>
                </c:pt>
                <c:pt idx="22">
                  <c:v>391.91913599999771</c:v>
                </c:pt>
                <c:pt idx="23">
                  <c:v>422.37453100000016</c:v>
                </c:pt>
                <c:pt idx="24">
                  <c:v>447.67669099999875</c:v>
                </c:pt>
                <c:pt idx="25">
                  <c:v>469.93533700000694</c:v>
                </c:pt>
                <c:pt idx="26">
                  <c:v>489.83629499999711</c:v>
                </c:pt>
                <c:pt idx="27">
                  <c:v>507.86589000000163</c:v>
                </c:pt>
                <c:pt idx="28">
                  <c:v>524.46881100000246</c:v>
                </c:pt>
                <c:pt idx="29">
                  <c:v>539.8002549999951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28.219430999999531</c:v>
                </c:pt>
                <c:pt idx="1">
                  <c:v>42.689456000000064</c:v>
                </c:pt>
                <c:pt idx="2">
                  <c:v>55.301453999999467</c:v>
                </c:pt>
                <c:pt idx="3">
                  <c:v>66.227569000000585</c:v>
                </c:pt>
                <c:pt idx="4">
                  <c:v>76.708450999999513</c:v>
                </c:pt>
                <c:pt idx="5">
                  <c:v>87.424825000000055</c:v>
                </c:pt>
                <c:pt idx="6">
                  <c:v>98.237817000000177</c:v>
                </c:pt>
                <c:pt idx="7">
                  <c:v>110.2469000000001</c:v>
                </c:pt>
                <c:pt idx="8">
                  <c:v>123.32876099999976</c:v>
                </c:pt>
                <c:pt idx="9">
                  <c:v>136.39714300000014</c:v>
                </c:pt>
                <c:pt idx="10">
                  <c:v>148.68737799999963</c:v>
                </c:pt>
                <c:pt idx="11">
                  <c:v>161.84756900000048</c:v>
                </c:pt>
                <c:pt idx="12">
                  <c:v>175.70280600000024</c:v>
                </c:pt>
                <c:pt idx="13">
                  <c:v>189.93728399999964</c:v>
                </c:pt>
                <c:pt idx="14">
                  <c:v>204.07039400000031</c:v>
                </c:pt>
                <c:pt idx="15">
                  <c:v>217.70903300000009</c:v>
                </c:pt>
                <c:pt idx="16">
                  <c:v>231.94456600000012</c:v>
                </c:pt>
                <c:pt idx="17">
                  <c:v>246.26682600000004</c:v>
                </c:pt>
                <c:pt idx="18">
                  <c:v>260.34741399999984</c:v>
                </c:pt>
                <c:pt idx="19">
                  <c:v>272.62771100000009</c:v>
                </c:pt>
                <c:pt idx="20">
                  <c:v>284.1599929999993</c:v>
                </c:pt>
                <c:pt idx="21">
                  <c:v>295.58877899999879</c:v>
                </c:pt>
                <c:pt idx="22">
                  <c:v>306.84713699999975</c:v>
                </c:pt>
                <c:pt idx="23">
                  <c:v>318.45208900000034</c:v>
                </c:pt>
                <c:pt idx="24">
                  <c:v>329.33167599999979</c:v>
                </c:pt>
                <c:pt idx="25">
                  <c:v>339.23124800000005</c:v>
                </c:pt>
                <c:pt idx="26">
                  <c:v>348.16817699999956</c:v>
                </c:pt>
                <c:pt idx="27">
                  <c:v>356.24017800000001</c:v>
                </c:pt>
                <c:pt idx="28">
                  <c:v>363.55657900000006</c:v>
                </c:pt>
                <c:pt idx="29">
                  <c:v>370.19822600000043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1757.0797199999979</c:v>
                </c:pt>
                <c:pt idx="1">
                  <c:v>2283.6921599999987</c:v>
                </c:pt>
                <c:pt idx="2">
                  <c:v>2835.3001699999986</c:v>
                </c:pt>
                <c:pt idx="3">
                  <c:v>3408.8390499999987</c:v>
                </c:pt>
                <c:pt idx="4">
                  <c:v>4004.8897700000016</c:v>
                </c:pt>
                <c:pt idx="5">
                  <c:v>4621.1899999999987</c:v>
                </c:pt>
                <c:pt idx="6">
                  <c:v>5251.5238199999985</c:v>
                </c:pt>
                <c:pt idx="7">
                  <c:v>5901.0147099999995</c:v>
                </c:pt>
                <c:pt idx="8">
                  <c:v>6565.1357700000008</c:v>
                </c:pt>
                <c:pt idx="9">
                  <c:v>7233.8878699999987</c:v>
                </c:pt>
                <c:pt idx="10">
                  <c:v>7901.8687299999983</c:v>
                </c:pt>
                <c:pt idx="11">
                  <c:v>8578.7278100000003</c:v>
                </c:pt>
                <c:pt idx="12">
                  <c:v>9258.4730799999998</c:v>
                </c:pt>
                <c:pt idx="13">
                  <c:v>9938.2711400000007</c:v>
                </c:pt>
                <c:pt idx="14">
                  <c:v>10614.67411</c:v>
                </c:pt>
                <c:pt idx="15">
                  <c:v>11282.731090000005</c:v>
                </c:pt>
                <c:pt idx="16">
                  <c:v>11950.824820000002</c:v>
                </c:pt>
                <c:pt idx="17">
                  <c:v>12612.043269999998</c:v>
                </c:pt>
                <c:pt idx="18">
                  <c:v>13263.574840000005</c:v>
                </c:pt>
                <c:pt idx="19">
                  <c:v>13891.973679999999</c:v>
                </c:pt>
                <c:pt idx="20">
                  <c:v>14505.563879999998</c:v>
                </c:pt>
                <c:pt idx="21">
                  <c:v>15106.243709999999</c:v>
                </c:pt>
                <c:pt idx="22">
                  <c:v>15692.29969</c:v>
                </c:pt>
                <c:pt idx="23">
                  <c:v>16267.127789999999</c:v>
                </c:pt>
                <c:pt idx="24">
                  <c:v>16821.235199999999</c:v>
                </c:pt>
                <c:pt idx="25">
                  <c:v>17353.445949999998</c:v>
                </c:pt>
                <c:pt idx="26">
                  <c:v>17863.31121</c:v>
                </c:pt>
                <c:pt idx="27">
                  <c:v>18350.744690000003</c:v>
                </c:pt>
                <c:pt idx="28">
                  <c:v>18815.936330000004</c:v>
                </c:pt>
                <c:pt idx="29">
                  <c:v>19259.084489999997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44.658493999999337</c:v>
                </c:pt>
                <c:pt idx="1">
                  <c:v>70.459065999998757</c:v>
                </c:pt>
                <c:pt idx="2">
                  <c:v>87.105196999999862</c:v>
                </c:pt>
                <c:pt idx="3">
                  <c:v>97.175123999999187</c:v>
                </c:pt>
                <c:pt idx="4">
                  <c:v>104.01999500000102</c:v>
                </c:pt>
                <c:pt idx="5">
                  <c:v>108.3216960000002</c:v>
                </c:pt>
                <c:pt idx="6">
                  <c:v>108.90564900000004</c:v>
                </c:pt>
                <c:pt idx="7">
                  <c:v>110.27922999999987</c:v>
                </c:pt>
                <c:pt idx="8">
                  <c:v>111.34830000000034</c:v>
                </c:pt>
                <c:pt idx="9">
                  <c:v>108.960284</c:v>
                </c:pt>
                <c:pt idx="10">
                  <c:v>102.03001199999994</c:v>
                </c:pt>
                <c:pt idx="11">
                  <c:v>97.804609000001165</c:v>
                </c:pt>
                <c:pt idx="12">
                  <c:v>94.442624999998316</c:v>
                </c:pt>
                <c:pt idx="13">
                  <c:v>91.63738500000045</c:v>
                </c:pt>
                <c:pt idx="14">
                  <c:v>88.482752999998411</c:v>
                </c:pt>
                <c:pt idx="15">
                  <c:v>84.496806000001015</c:v>
                </c:pt>
                <c:pt idx="16">
                  <c:v>84.26734300000021</c:v>
                </c:pt>
                <c:pt idx="17">
                  <c:v>85.156682000000274</c:v>
                </c:pt>
                <c:pt idx="18">
                  <c:v>86.841376000001219</c:v>
                </c:pt>
                <c:pt idx="19">
                  <c:v>84.196684999999889</c:v>
                </c:pt>
                <c:pt idx="20">
                  <c:v>82.539054999999962</c:v>
                </c:pt>
                <c:pt idx="21">
                  <c:v>83.005283000001555</c:v>
                </c:pt>
                <c:pt idx="22">
                  <c:v>84.827352999998766</c:v>
                </c:pt>
                <c:pt idx="23">
                  <c:v>90.036787000001141</c:v>
                </c:pt>
                <c:pt idx="24">
                  <c:v>94.347551999999723</c:v>
                </c:pt>
                <c:pt idx="25">
                  <c:v>97.921084999999948</c:v>
                </c:pt>
                <c:pt idx="26">
                  <c:v>100.86115800000084</c:v>
                </c:pt>
                <c:pt idx="27">
                  <c:v>103.28752900000291</c:v>
                </c:pt>
                <c:pt idx="28">
                  <c:v>105.32697999999937</c:v>
                </c:pt>
                <c:pt idx="29">
                  <c:v>107.04686000000083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4090.781799999997</c:v>
                </c:pt>
                <c:pt idx="1">
                  <c:v>5778.7709000000032</c:v>
                </c:pt>
                <c:pt idx="2">
                  <c:v>7051.955100000021</c:v>
                </c:pt>
                <c:pt idx="3">
                  <c:v>8107.6337999999523</c:v>
                </c:pt>
                <c:pt idx="4">
                  <c:v>9129.6467000000412</c:v>
                </c:pt>
                <c:pt idx="5">
                  <c:v>10135.608600000036</c:v>
                </c:pt>
                <c:pt idx="6">
                  <c:v>11030.292200000025</c:v>
                </c:pt>
                <c:pt idx="7">
                  <c:v>12081.562299999991</c:v>
                </c:pt>
                <c:pt idx="8">
                  <c:v>13163.343800000031</c:v>
                </c:pt>
                <c:pt idx="9">
                  <c:v>14085.466899999999</c:v>
                </c:pt>
                <c:pt idx="10">
                  <c:v>14789.688900000066</c:v>
                </c:pt>
                <c:pt idx="11">
                  <c:v>15718.812700000009</c:v>
                </c:pt>
                <c:pt idx="12">
                  <c:v>16672.261400000076</c:v>
                </c:pt>
                <c:pt idx="13">
                  <c:v>17634.147800000035</c:v>
                </c:pt>
                <c:pt idx="14">
                  <c:v>18562.5527</c:v>
                </c:pt>
                <c:pt idx="15">
                  <c:v>19415.918699999922</c:v>
                </c:pt>
                <c:pt idx="16">
                  <c:v>20474.994599999976</c:v>
                </c:pt>
                <c:pt idx="17">
                  <c:v>21528.276300000027</c:v>
                </c:pt>
                <c:pt idx="18">
                  <c:v>22577.571100000059</c:v>
                </c:pt>
                <c:pt idx="19">
                  <c:v>23354.123299999977</c:v>
                </c:pt>
                <c:pt idx="20">
                  <c:v>24179.481900000013</c:v>
                </c:pt>
                <c:pt idx="21">
                  <c:v>25072.820599999977</c:v>
                </c:pt>
                <c:pt idx="22">
                  <c:v>25983.896100000013</c:v>
                </c:pt>
                <c:pt idx="23">
                  <c:v>27034.801100000041</c:v>
                </c:pt>
                <c:pt idx="24">
                  <c:v>27960.605700000073</c:v>
                </c:pt>
                <c:pt idx="25">
                  <c:v>28805.937000000034</c:v>
                </c:pt>
                <c:pt idx="26">
                  <c:v>29584.565100000007</c:v>
                </c:pt>
                <c:pt idx="27">
                  <c:v>30306.106900000013</c:v>
                </c:pt>
                <c:pt idx="28">
                  <c:v>30979.001099999994</c:v>
                </c:pt>
                <c:pt idx="29">
                  <c:v>31607.03879999998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883.14618025200002</c:v>
                </c:pt>
                <c:pt idx="1">
                  <c:v>1227.8426740259997</c:v>
                </c:pt>
                <c:pt idx="2">
                  <c:v>991.02128852199985</c:v>
                </c:pt>
                <c:pt idx="3">
                  <c:v>640.83912180599998</c:v>
                </c:pt>
                <c:pt idx="4">
                  <c:v>407.90781991800003</c:v>
                </c:pt>
                <c:pt idx="5">
                  <c:v>375.041652484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2567.6715379999814</c:v>
                </c:pt>
                <c:pt idx="1">
                  <c:v>4225.9769739999856</c:v>
                </c:pt>
                <c:pt idx="2">
                  <c:v>5727.4852480000018</c:v>
                </c:pt>
                <c:pt idx="3">
                  <c:v>7521.4629680000016</c:v>
                </c:pt>
                <c:pt idx="4">
                  <c:v>9163.9682760000014</c:v>
                </c:pt>
                <c:pt idx="5">
                  <c:v>10588.234683999975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388.46687939999902</c:v>
                </c:pt>
                <c:pt idx="1">
                  <c:v>510.19452639999992</c:v>
                </c:pt>
                <c:pt idx="2">
                  <c:v>427.65459300000009</c:v>
                </c:pt>
                <c:pt idx="3">
                  <c:v>376.87427939999918</c:v>
                </c:pt>
                <c:pt idx="4">
                  <c:v>402.12377459999885</c:v>
                </c:pt>
                <c:pt idx="5">
                  <c:v>506.38131760000067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53.829272199999835</c:v>
                </c:pt>
                <c:pt idx="1">
                  <c:v>111.12708920000004</c:v>
                </c:pt>
                <c:pt idx="2">
                  <c:v>176.04908620000006</c:v>
                </c:pt>
                <c:pt idx="3">
                  <c:v>245.77911000000003</c:v>
                </c:pt>
                <c:pt idx="4">
                  <c:v>306.87593479999958</c:v>
                </c:pt>
                <c:pt idx="5">
                  <c:v>355.47888160000002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2857.9601739999989</c:v>
                </c:pt>
                <c:pt idx="1">
                  <c:v>5914.5504339999989</c:v>
                </c:pt>
                <c:pt idx="2">
                  <c:v>9258.4029740000005</c:v>
                </c:pt>
                <c:pt idx="3">
                  <c:v>12600.22954</c:v>
                </c:pt>
                <c:pt idx="4">
                  <c:v>15678.494053999999</c:v>
                </c:pt>
                <c:pt idx="5">
                  <c:v>18328.504534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80.683575199999638</c:v>
                </c:pt>
                <c:pt idx="1">
                  <c:v>109.56303180000009</c:v>
                </c:pt>
                <c:pt idx="2">
                  <c:v>94.879476799999651</c:v>
                </c:pt>
                <c:pt idx="3">
                  <c:v>84.991778400000527</c:v>
                </c:pt>
                <c:pt idx="4">
                  <c:v>86.951206000000226</c:v>
                </c:pt>
                <c:pt idx="5">
                  <c:v>102.88872240000077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6831.7576600000029</c:v>
                </c:pt>
                <c:pt idx="1">
                  <c:v>12099.254760000016</c:v>
                </c:pt>
                <c:pt idx="2">
                  <c:v>16675.492700000039</c:v>
                </c:pt>
                <c:pt idx="3">
                  <c:v>21470.176799999994</c:v>
                </c:pt>
                <c:pt idx="4">
                  <c:v>26046.321080000023</c:v>
                </c:pt>
                <c:pt idx="5">
                  <c:v>30256.529780000004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1055.494427139</c:v>
                </c:pt>
                <c:pt idx="1">
                  <c:v>815.93020516399997</c:v>
                </c:pt>
                <c:pt idx="2">
                  <c:v>391.47473620100004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3396.8242559999835</c:v>
                </c:pt>
                <c:pt idx="1">
                  <c:v>6624.4741080000022</c:v>
                </c:pt>
                <c:pt idx="2">
                  <c:v>9876.1014799999884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449.33070289999944</c:v>
                </c:pt>
                <c:pt idx="1">
                  <c:v>402.26443619999964</c:v>
                </c:pt>
                <c:pt idx="2">
                  <c:v>454.25254609999979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82.478180699999939</c:v>
                </c:pt>
                <c:pt idx="1">
                  <c:v>210.91409810000005</c:v>
                </c:pt>
                <c:pt idx="2">
                  <c:v>331.17740819999983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4386.2553039999984</c:v>
                </c:pt>
                <c:pt idx="1">
                  <c:v>10929.316257</c:v>
                </c:pt>
                <c:pt idx="2">
                  <c:v>17003.499294000001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95.123303499999864</c:v>
                </c:pt>
                <c:pt idx="1">
                  <c:v>89.935627600000089</c:v>
                </c:pt>
                <c:pt idx="2">
                  <c:v>94.919964200000493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9465.5062100000105</c:v>
                </c:pt>
                <c:pt idx="1">
                  <c:v>19072.834750000016</c:v>
                </c:pt>
                <c:pt idx="2">
                  <c:v>28151.425430000014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104.37247260000004</c:v>
                </c:pt>
                <c:pt idx="1">
                  <c:v>151.13844449999999</c:v>
                </c:pt>
                <c:pt idx="2">
                  <c:v>172.03109849999998</c:v>
                </c:pt>
                <c:pt idx="3">
                  <c:v>183.63138620000007</c:v>
                </c:pt>
                <c:pt idx="4">
                  <c:v>201.65374369999995</c:v>
                </c:pt>
                <c:pt idx="5">
                  <c:v>215.00589099999991</c:v>
                </c:pt>
                <c:pt idx="6">
                  <c:v>224.12784769999996</c:v>
                </c:pt>
                <c:pt idx="7">
                  <c:v>231.68851210000003</c:v>
                </c:pt>
                <c:pt idx="8">
                  <c:v>238.63380039999993</c:v>
                </c:pt>
                <c:pt idx="9">
                  <c:v>224.15808400000003</c:v>
                </c:pt>
                <c:pt idx="10">
                  <c:v>201.6400294</c:v>
                </c:pt>
                <c:pt idx="11">
                  <c:v>196.41056370000001</c:v>
                </c:pt>
                <c:pt idx="12">
                  <c:v>197.30341350000003</c:v>
                </c:pt>
                <c:pt idx="13">
                  <c:v>200.16762010000002</c:v>
                </c:pt>
                <c:pt idx="14">
                  <c:v>174.4759894</c:v>
                </c:pt>
                <c:pt idx="15">
                  <c:v>152.70350840000003</c:v>
                </c:pt>
                <c:pt idx="16">
                  <c:v>146.11446550000005</c:v>
                </c:pt>
                <c:pt idx="17">
                  <c:v>144.63944019999997</c:v>
                </c:pt>
                <c:pt idx="18">
                  <c:v>144.65265110000007</c:v>
                </c:pt>
                <c:pt idx="19">
                  <c:v>110.80866500000002</c:v>
                </c:pt>
                <c:pt idx="20">
                  <c:v>86.615508900000009</c:v>
                </c:pt>
                <c:pt idx="21">
                  <c:v>76.997838799999954</c:v>
                </c:pt>
                <c:pt idx="22">
                  <c:v>72.274781899999994</c:v>
                </c:pt>
                <c:pt idx="23">
                  <c:v>69.140192999999954</c:v>
                </c:pt>
                <c:pt idx="24">
                  <c:v>66.465859799999976</c:v>
                </c:pt>
                <c:pt idx="25">
                  <c:v>63.924697100000003</c:v>
                </c:pt>
                <c:pt idx="26">
                  <c:v>61.434988900000008</c:v>
                </c:pt>
                <c:pt idx="27">
                  <c:v>59.001804300000003</c:v>
                </c:pt>
                <c:pt idx="28">
                  <c:v>56.64199880000001</c:v>
                </c:pt>
                <c:pt idx="29">
                  <c:v>54.374310700000024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51.135094570000007</c:v>
                </c:pt>
                <c:pt idx="1">
                  <c:v>86.041910779999995</c:v>
                </c:pt>
                <c:pt idx="2">
                  <c:v>103.61719086999999</c:v>
                </c:pt>
                <c:pt idx="3">
                  <c:v>113.09234993999999</c:v>
                </c:pt>
                <c:pt idx="4">
                  <c:v>119.25317942000001</c:v>
                </c:pt>
                <c:pt idx="5">
                  <c:v>123.91756379</c:v>
                </c:pt>
                <c:pt idx="6">
                  <c:v>121.70422791999999</c:v>
                </c:pt>
                <c:pt idx="7">
                  <c:v>122.44723295</c:v>
                </c:pt>
                <c:pt idx="8">
                  <c:v>110.53078546</c:v>
                </c:pt>
                <c:pt idx="9">
                  <c:v>106.96246349</c:v>
                </c:pt>
                <c:pt idx="10">
                  <c:v>57.223537049999997</c:v>
                </c:pt>
                <c:pt idx="11">
                  <c:v>25.460625829999998</c:v>
                </c:pt>
                <c:pt idx="12">
                  <c:v>15.660996419999996</c:v>
                </c:pt>
                <c:pt idx="13">
                  <c:v>11.544049369999996</c:v>
                </c:pt>
                <c:pt idx="14">
                  <c:v>9.1264985299999992</c:v>
                </c:pt>
                <c:pt idx="15">
                  <c:v>7.3014866199999986</c:v>
                </c:pt>
                <c:pt idx="16">
                  <c:v>12.876266790000003</c:v>
                </c:pt>
                <c:pt idx="17">
                  <c:v>14.282197910000001</c:v>
                </c:pt>
                <c:pt idx="18">
                  <c:v>14.038472829999996</c:v>
                </c:pt>
                <c:pt idx="19">
                  <c:v>13.295326969999998</c:v>
                </c:pt>
                <c:pt idx="20">
                  <c:v>12.447467799999998</c:v>
                </c:pt>
                <c:pt idx="21">
                  <c:v>18.544891060000005</c:v>
                </c:pt>
                <c:pt idx="22">
                  <c:v>20.585753019999999</c:v>
                </c:pt>
                <c:pt idx="23">
                  <c:v>21.008279780000002</c:v>
                </c:pt>
                <c:pt idx="24">
                  <c:v>20.916661230000003</c:v>
                </c:pt>
                <c:pt idx="25">
                  <c:v>20.683807969999997</c:v>
                </c:pt>
                <c:pt idx="26">
                  <c:v>20.424708700000004</c:v>
                </c:pt>
                <c:pt idx="27">
                  <c:v>20.177030819999992</c:v>
                </c:pt>
                <c:pt idx="28">
                  <c:v>19.954366940000007</c:v>
                </c:pt>
                <c:pt idx="29">
                  <c:v>19.753817900000008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48.369688100000005</c:v>
                </c:pt>
                <c:pt idx="1">
                  <c:v>76.765499329999997</c:v>
                </c:pt>
                <c:pt idx="2">
                  <c:v>90.113788790000001</c:v>
                </c:pt>
                <c:pt idx="3">
                  <c:v>96.949086679999994</c:v>
                </c:pt>
                <c:pt idx="4">
                  <c:v>105.24325048999999</c:v>
                </c:pt>
                <c:pt idx="5">
                  <c:v>109.83421693</c:v>
                </c:pt>
                <c:pt idx="6">
                  <c:v>112.16565865</c:v>
                </c:pt>
                <c:pt idx="7">
                  <c:v>113.62464891</c:v>
                </c:pt>
                <c:pt idx="8">
                  <c:v>113.54588398000001</c:v>
                </c:pt>
                <c:pt idx="9">
                  <c:v>106.87187496</c:v>
                </c:pt>
                <c:pt idx="10">
                  <c:v>97.143088869999985</c:v>
                </c:pt>
                <c:pt idx="11">
                  <c:v>91.103216569999987</c:v>
                </c:pt>
                <c:pt idx="12">
                  <c:v>87.049717610000016</c:v>
                </c:pt>
                <c:pt idx="13">
                  <c:v>83.389161210000012</c:v>
                </c:pt>
                <c:pt idx="14">
                  <c:v>70.279930450000009</c:v>
                </c:pt>
                <c:pt idx="15">
                  <c:v>63.039556540000007</c:v>
                </c:pt>
                <c:pt idx="16">
                  <c:v>58.441827400000008</c:v>
                </c:pt>
                <c:pt idx="17">
                  <c:v>54.206667420000002</c:v>
                </c:pt>
                <c:pt idx="18">
                  <c:v>50.212350639999997</c:v>
                </c:pt>
                <c:pt idx="19">
                  <c:v>39.266511829999999</c:v>
                </c:pt>
                <c:pt idx="20">
                  <c:v>33.251197649999995</c:v>
                </c:pt>
                <c:pt idx="21">
                  <c:v>29.717083610000003</c:v>
                </c:pt>
                <c:pt idx="22">
                  <c:v>26.638663010000002</c:v>
                </c:pt>
                <c:pt idx="23">
                  <c:v>23.893978520000005</c:v>
                </c:pt>
                <c:pt idx="24">
                  <c:v>21.434778829999999</c:v>
                </c:pt>
                <c:pt idx="25">
                  <c:v>19.226697479999999</c:v>
                </c:pt>
                <c:pt idx="26">
                  <c:v>17.248517150000012</c:v>
                </c:pt>
                <c:pt idx="27">
                  <c:v>15.470618819999999</c:v>
                </c:pt>
                <c:pt idx="28">
                  <c:v>13.875665330000004</c:v>
                </c:pt>
                <c:pt idx="29">
                  <c:v>12.444224050000003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15.505227900000023</c:v>
                </c:pt>
                <c:pt idx="1">
                  <c:v>22.6967803</c:v>
                </c:pt>
                <c:pt idx="2">
                  <c:v>26.464592999999979</c:v>
                </c:pt>
                <c:pt idx="3">
                  <c:v>28.900299500000017</c:v>
                </c:pt>
                <c:pt idx="4">
                  <c:v>39.473804200000018</c:v>
                </c:pt>
                <c:pt idx="5">
                  <c:v>44.567499999999995</c:v>
                </c:pt>
                <c:pt idx="6">
                  <c:v>47.308474700000033</c:v>
                </c:pt>
                <c:pt idx="7">
                  <c:v>50.866918599999963</c:v>
                </c:pt>
                <c:pt idx="8">
                  <c:v>48.593563499999959</c:v>
                </c:pt>
                <c:pt idx="9">
                  <c:v>56.575866799999972</c:v>
                </c:pt>
                <c:pt idx="10">
                  <c:v>33.390544500000033</c:v>
                </c:pt>
                <c:pt idx="11">
                  <c:v>23.109396799999956</c:v>
                </c:pt>
                <c:pt idx="12">
                  <c:v>17.31319510000003</c:v>
                </c:pt>
                <c:pt idx="13">
                  <c:v>12.743104800000026</c:v>
                </c:pt>
                <c:pt idx="14">
                  <c:v>13.331973400000038</c:v>
                </c:pt>
                <c:pt idx="15">
                  <c:v>10.945750299999986</c:v>
                </c:pt>
                <c:pt idx="16">
                  <c:v>7.4643953000000351</c:v>
                </c:pt>
                <c:pt idx="17">
                  <c:v>1.8802357999999799</c:v>
                </c:pt>
                <c:pt idx="18">
                  <c:v>-2.5626083999999878</c:v>
                </c:pt>
                <c:pt idx="19">
                  <c:v>2.8536593000000039</c:v>
                </c:pt>
                <c:pt idx="20">
                  <c:v>3.0261147000000506</c:v>
                </c:pt>
                <c:pt idx="21">
                  <c:v>1.4225594999999771</c:v>
                </c:pt>
                <c:pt idx="22">
                  <c:v>-0.56476720000000569</c:v>
                </c:pt>
                <c:pt idx="23">
                  <c:v>-2.4666382999999996</c:v>
                </c:pt>
                <c:pt idx="24">
                  <c:v>-2.5682456999999772</c:v>
                </c:pt>
                <c:pt idx="25">
                  <c:v>-8.9441939999999818</c:v>
                </c:pt>
                <c:pt idx="26">
                  <c:v>-12.314216200000033</c:v>
                </c:pt>
                <c:pt idx="27">
                  <c:v>-14.436864499999956</c:v>
                </c:pt>
                <c:pt idx="28">
                  <c:v>-16.054468600000007</c:v>
                </c:pt>
                <c:pt idx="29">
                  <c:v>-17.412306600000022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10.721580399999993</c:v>
                </c:pt>
                <c:pt idx="1">
                  <c:v>15.208023700000012</c:v>
                </c:pt>
                <c:pt idx="2">
                  <c:v>17.158137899999986</c:v>
                </c:pt>
                <c:pt idx="3">
                  <c:v>18.20066349999999</c:v>
                </c:pt>
                <c:pt idx="4">
                  <c:v>22.056272000000007</c:v>
                </c:pt>
                <c:pt idx="5">
                  <c:v>23.89007380000001</c:v>
                </c:pt>
                <c:pt idx="6">
                  <c:v>24.229962099999995</c:v>
                </c:pt>
                <c:pt idx="7">
                  <c:v>24.691454100000016</c:v>
                </c:pt>
                <c:pt idx="8">
                  <c:v>24.742023700000004</c:v>
                </c:pt>
                <c:pt idx="9">
                  <c:v>28.027883099999997</c:v>
                </c:pt>
                <c:pt idx="10">
                  <c:v>30.247723900000011</c:v>
                </c:pt>
                <c:pt idx="11">
                  <c:v>29.269269799999989</c:v>
                </c:pt>
                <c:pt idx="12">
                  <c:v>28.888274199999984</c:v>
                </c:pt>
                <c:pt idx="13">
                  <c:v>28.702920300000017</c:v>
                </c:pt>
                <c:pt idx="14">
                  <c:v>41.392919300000017</c:v>
                </c:pt>
                <c:pt idx="15">
                  <c:v>46.438060199999995</c:v>
                </c:pt>
                <c:pt idx="16">
                  <c:v>49.427866599999987</c:v>
                </c:pt>
                <c:pt idx="17">
                  <c:v>50.692178799999994</c:v>
                </c:pt>
                <c:pt idx="18">
                  <c:v>51.27847079999998</c:v>
                </c:pt>
                <c:pt idx="19">
                  <c:v>32.828533199999981</c:v>
                </c:pt>
                <c:pt idx="20">
                  <c:v>26.008689799999985</c:v>
                </c:pt>
                <c:pt idx="21">
                  <c:v>24.26084929999999</c:v>
                </c:pt>
                <c:pt idx="22">
                  <c:v>23.07673029999998</c:v>
                </c:pt>
                <c:pt idx="23">
                  <c:v>28.62191820000001</c:v>
                </c:pt>
                <c:pt idx="24">
                  <c:v>30.223527599999983</c:v>
                </c:pt>
                <c:pt idx="25">
                  <c:v>30.299947000000003</c:v>
                </c:pt>
                <c:pt idx="26">
                  <c:v>29.861791600000004</c:v>
                </c:pt>
                <c:pt idx="27">
                  <c:v>29.244719400000008</c:v>
                </c:pt>
                <c:pt idx="28">
                  <c:v>28.55543609999998</c:v>
                </c:pt>
                <c:pt idx="29">
                  <c:v>27.832914499999987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0.22709028000000231</c:v>
                </c:pt>
                <c:pt idx="1">
                  <c:v>0.33267084999999952</c:v>
                </c:pt>
                <c:pt idx="2">
                  <c:v>0.38875459000000134</c:v>
                </c:pt>
                <c:pt idx="3">
                  <c:v>0.42236654000000229</c:v>
                </c:pt>
                <c:pt idx="4">
                  <c:v>0.44816483000000318</c:v>
                </c:pt>
                <c:pt idx="5">
                  <c:v>0.47251351999999969</c:v>
                </c:pt>
                <c:pt idx="6">
                  <c:v>0.49381079999999855</c:v>
                </c:pt>
                <c:pt idx="7">
                  <c:v>0.51862487000000002</c:v>
                </c:pt>
                <c:pt idx="8">
                  <c:v>0.54715719999999379</c:v>
                </c:pt>
                <c:pt idx="9">
                  <c:v>0.57263049000000166</c:v>
                </c:pt>
                <c:pt idx="10">
                  <c:v>0.59338276999999806</c:v>
                </c:pt>
                <c:pt idx="11">
                  <c:v>0.61582633999999814</c:v>
                </c:pt>
                <c:pt idx="12">
                  <c:v>0.63904245999999887</c:v>
                </c:pt>
                <c:pt idx="13">
                  <c:v>0.66147172000000154</c:v>
                </c:pt>
                <c:pt idx="14">
                  <c:v>0.6833273100000028</c:v>
                </c:pt>
                <c:pt idx="15">
                  <c:v>0.70149071000000163</c:v>
                </c:pt>
                <c:pt idx="16">
                  <c:v>0.72235143999999707</c:v>
                </c:pt>
                <c:pt idx="17">
                  <c:v>0.74330432000000002</c:v>
                </c:pt>
                <c:pt idx="18">
                  <c:v>0.76395034000000095</c:v>
                </c:pt>
                <c:pt idx="19">
                  <c:v>0.778338269999999</c:v>
                </c:pt>
                <c:pt idx="20">
                  <c:v>0.79005653000000109</c:v>
                </c:pt>
                <c:pt idx="21">
                  <c:v>0.80288415999999785</c:v>
                </c:pt>
                <c:pt idx="22">
                  <c:v>0.81694851999999685</c:v>
                </c:pt>
                <c:pt idx="23">
                  <c:v>0.83458150999999958</c:v>
                </c:pt>
                <c:pt idx="24">
                  <c:v>0.85012376999999617</c:v>
                </c:pt>
                <c:pt idx="25">
                  <c:v>0.86332376000000011</c:v>
                </c:pt>
                <c:pt idx="26">
                  <c:v>0.87473694999999907</c:v>
                </c:pt>
                <c:pt idx="27">
                  <c:v>0.88266604999999743</c:v>
                </c:pt>
                <c:pt idx="28">
                  <c:v>0.88927993000000072</c:v>
                </c:pt>
                <c:pt idx="29">
                  <c:v>0.89443404000000015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55.950521700000024</c:v>
                </c:pt>
                <c:pt idx="1">
                  <c:v>81.844318699999974</c:v>
                </c:pt>
                <c:pt idx="2">
                  <c:v>93.923760300000026</c:v>
                </c:pt>
                <c:pt idx="3">
                  <c:v>101.36081890000003</c:v>
                </c:pt>
                <c:pt idx="4">
                  <c:v>98.167048099999988</c:v>
                </c:pt>
                <c:pt idx="5">
                  <c:v>99.867910999999992</c:v>
                </c:pt>
                <c:pt idx="6">
                  <c:v>103.01868339999999</c:v>
                </c:pt>
                <c:pt idx="7">
                  <c:v>106.0483385</c:v>
                </c:pt>
                <c:pt idx="8">
                  <c:v>108.72566369999998</c:v>
                </c:pt>
                <c:pt idx="9">
                  <c:v>97.402479700000015</c:v>
                </c:pt>
                <c:pt idx="10">
                  <c:v>70.742422999999974</c:v>
                </c:pt>
                <c:pt idx="11">
                  <c:v>61.043564100000026</c:v>
                </c:pt>
                <c:pt idx="12">
                  <c:v>57.415019099999995</c:v>
                </c:pt>
                <c:pt idx="13">
                  <c:v>56.229421100000025</c:v>
                </c:pt>
                <c:pt idx="14">
                  <c:v>48.04559660000001</c:v>
                </c:pt>
                <c:pt idx="15">
                  <c:v>45.010321300000044</c:v>
                </c:pt>
                <c:pt idx="16">
                  <c:v>44.311211899999989</c:v>
                </c:pt>
                <c:pt idx="17">
                  <c:v>43.623356699999988</c:v>
                </c:pt>
                <c:pt idx="18">
                  <c:v>42.767897400000038</c:v>
                </c:pt>
                <c:pt idx="19">
                  <c:v>36.61284280000001</c:v>
                </c:pt>
                <c:pt idx="20">
                  <c:v>34.753192600000034</c:v>
                </c:pt>
                <c:pt idx="21">
                  <c:v>33.281858099999965</c:v>
                </c:pt>
                <c:pt idx="22">
                  <c:v>31.936160400000006</c:v>
                </c:pt>
                <c:pt idx="23">
                  <c:v>78.245545900000025</c:v>
                </c:pt>
                <c:pt idx="24">
                  <c:v>95.617560000000026</c:v>
                </c:pt>
                <c:pt idx="25">
                  <c:v>108.81007369999998</c:v>
                </c:pt>
                <c:pt idx="26">
                  <c:v>114.68103480000002</c:v>
                </c:pt>
                <c:pt idx="27">
                  <c:v>117.7373197</c:v>
                </c:pt>
                <c:pt idx="28">
                  <c:v>119.87109900000002</c:v>
                </c:pt>
                <c:pt idx="29">
                  <c:v>121.3981647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64.206818929999997</c:v>
                </c:pt>
                <c:pt idx="1">
                  <c:v>104.43534883000001</c:v>
                </c:pt>
                <c:pt idx="2">
                  <c:v>127.82939496</c:v>
                </c:pt>
                <c:pt idx="3">
                  <c:v>144.88337881000001</c:v>
                </c:pt>
                <c:pt idx="4">
                  <c:v>156.55091423000002</c:v>
                </c:pt>
                <c:pt idx="5">
                  <c:v>170.83327433000002</c:v>
                </c:pt>
                <c:pt idx="6">
                  <c:v>164.46603254999999</c:v>
                </c:pt>
                <c:pt idx="7">
                  <c:v>184.30071943000002</c:v>
                </c:pt>
                <c:pt idx="8">
                  <c:v>206.77241067</c:v>
                </c:pt>
                <c:pt idx="9">
                  <c:v>202.60646391</c:v>
                </c:pt>
                <c:pt idx="10">
                  <c:v>212.52463363999999</c:v>
                </c:pt>
                <c:pt idx="11">
                  <c:v>230.46870739000002</c:v>
                </c:pt>
                <c:pt idx="12">
                  <c:v>213.54631029999999</c:v>
                </c:pt>
                <c:pt idx="13">
                  <c:v>182.50760798000002</c:v>
                </c:pt>
                <c:pt idx="14">
                  <c:v>156.91752531000003</c:v>
                </c:pt>
                <c:pt idx="15">
                  <c:v>117.19524136</c:v>
                </c:pt>
                <c:pt idx="16">
                  <c:v>109.73653775</c:v>
                </c:pt>
                <c:pt idx="17">
                  <c:v>96.073285150000004</c:v>
                </c:pt>
                <c:pt idx="18">
                  <c:v>84.807363390000006</c:v>
                </c:pt>
                <c:pt idx="19">
                  <c:v>76.68517005999999</c:v>
                </c:pt>
                <c:pt idx="20">
                  <c:v>72.983230910000003</c:v>
                </c:pt>
                <c:pt idx="21">
                  <c:v>64.817013430000003</c:v>
                </c:pt>
                <c:pt idx="22">
                  <c:v>60.169906479999995</c:v>
                </c:pt>
                <c:pt idx="23">
                  <c:v>56.866393540000004</c:v>
                </c:pt>
                <c:pt idx="24">
                  <c:v>49.480192979999998</c:v>
                </c:pt>
                <c:pt idx="25">
                  <c:v>45.385701440000005</c:v>
                </c:pt>
                <c:pt idx="26">
                  <c:v>42.540779540000003</c:v>
                </c:pt>
                <c:pt idx="27">
                  <c:v>40.201265419999999</c:v>
                </c:pt>
                <c:pt idx="28">
                  <c:v>38.242621660000005</c:v>
                </c:pt>
                <c:pt idx="29">
                  <c:v>36.40360562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190.32428199999993</c:v>
                </c:pt>
                <c:pt idx="1">
                  <c:v>268.97995730000002</c:v>
                </c:pt>
                <c:pt idx="2">
                  <c:v>308.17584040000008</c:v>
                </c:pt>
                <c:pt idx="3">
                  <c:v>334.4259644</c:v>
                </c:pt>
                <c:pt idx="4">
                  <c:v>361.33539949999999</c:v>
                </c:pt>
                <c:pt idx="5">
                  <c:v>386.23446279999996</c:v>
                </c:pt>
                <c:pt idx="6">
                  <c:v>384.52453409999998</c:v>
                </c:pt>
                <c:pt idx="7">
                  <c:v>410.34088129999998</c:v>
                </c:pt>
                <c:pt idx="8">
                  <c:v>436.26996519999989</c:v>
                </c:pt>
                <c:pt idx="9">
                  <c:v>423.90922090000004</c:v>
                </c:pt>
                <c:pt idx="10">
                  <c:v>403.38121350000006</c:v>
                </c:pt>
                <c:pt idx="11">
                  <c:v>408.53500999999994</c:v>
                </c:pt>
                <c:pt idx="12">
                  <c:v>386.60576719999995</c:v>
                </c:pt>
                <c:pt idx="13">
                  <c:v>353.57982679999986</c:v>
                </c:pt>
                <c:pt idx="14">
                  <c:v>326.18513230000008</c:v>
                </c:pt>
                <c:pt idx="15">
                  <c:v>277.77756360000012</c:v>
                </c:pt>
                <c:pt idx="16">
                  <c:v>265.93020389999992</c:v>
                </c:pt>
                <c:pt idx="17">
                  <c:v>248.62764819999995</c:v>
                </c:pt>
                <c:pt idx="18">
                  <c:v>233.66937919999998</c:v>
                </c:pt>
                <c:pt idx="19">
                  <c:v>190.69963129999996</c:v>
                </c:pt>
                <c:pt idx="20">
                  <c:v>166.46224970000003</c:v>
                </c:pt>
                <c:pt idx="21">
                  <c:v>148.8957461</c:v>
                </c:pt>
                <c:pt idx="22">
                  <c:v>137.9322674</c:v>
                </c:pt>
                <c:pt idx="23">
                  <c:v>136.18169740000008</c:v>
                </c:pt>
                <c:pt idx="24">
                  <c:v>125.76792509999996</c:v>
                </c:pt>
                <c:pt idx="25">
                  <c:v>117.86735429999999</c:v>
                </c:pt>
                <c:pt idx="26">
                  <c:v>111.18506600000001</c:v>
                </c:pt>
                <c:pt idx="27">
                  <c:v>105.14432490000002</c:v>
                </c:pt>
                <c:pt idx="28">
                  <c:v>99.711301299999946</c:v>
                </c:pt>
                <c:pt idx="29">
                  <c:v>94.574836799999957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0.21275371000000121</c:v>
                </c:pt>
                <c:pt idx="1">
                  <c:v>0.31228482000000213</c:v>
                </c:pt>
                <c:pt idx="2">
                  <c:v>0.3672672499999976</c:v>
                </c:pt>
                <c:pt idx="3">
                  <c:v>0.40217162000000073</c:v>
                </c:pt>
                <c:pt idx="4">
                  <c:v>0.43004284000000226</c:v>
                </c:pt>
                <c:pt idx="5">
                  <c:v>0.45654565999999974</c:v>
                </c:pt>
                <c:pt idx="6">
                  <c:v>0.48246307000000144</c:v>
                </c:pt>
                <c:pt idx="7">
                  <c:v>0.51220692000000057</c:v>
                </c:pt>
                <c:pt idx="8">
                  <c:v>0.54550366000000139</c:v>
                </c:pt>
                <c:pt idx="9">
                  <c:v>0.5784598100000018</c:v>
                </c:pt>
                <c:pt idx="10">
                  <c:v>1.2078465499999993</c:v>
                </c:pt>
                <c:pt idx="11">
                  <c:v>1.4837599499999996</c:v>
                </c:pt>
                <c:pt idx="12">
                  <c:v>1.6227352699999997</c:v>
                </c:pt>
                <c:pt idx="13">
                  <c:v>1.7148469099999986</c:v>
                </c:pt>
                <c:pt idx="14">
                  <c:v>1.7886848999999998</c:v>
                </c:pt>
                <c:pt idx="15">
                  <c:v>1.8527181499999976</c:v>
                </c:pt>
                <c:pt idx="16">
                  <c:v>1.9140246300000001</c:v>
                </c:pt>
                <c:pt idx="17">
                  <c:v>1.9718119099999996</c:v>
                </c:pt>
                <c:pt idx="18">
                  <c:v>2.0251960800000006</c:v>
                </c:pt>
                <c:pt idx="19">
                  <c:v>2.0688321199999962</c:v>
                </c:pt>
                <c:pt idx="20">
                  <c:v>2.0946718799999999</c:v>
                </c:pt>
                <c:pt idx="21">
                  <c:v>2.1246844200000012</c:v>
                </c:pt>
                <c:pt idx="22">
                  <c:v>2.154289729999995</c:v>
                </c:pt>
                <c:pt idx="23">
                  <c:v>2.1836358399999938</c:v>
                </c:pt>
                <c:pt idx="24">
                  <c:v>2.5226080799999977</c:v>
                </c:pt>
                <c:pt idx="25">
                  <c:v>1.5704988299999982</c:v>
                </c:pt>
                <c:pt idx="26">
                  <c:v>1.2074111800000011</c:v>
                </c:pt>
                <c:pt idx="27">
                  <c:v>1.0642898999999986</c:v>
                </c:pt>
                <c:pt idx="28">
                  <c:v>0.99267026999999786</c:v>
                </c:pt>
                <c:pt idx="29">
                  <c:v>0.94438896999999855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541.02553018999993</c:v>
                </c:pt>
                <c:pt idx="1">
                  <c:v>807.75523911000005</c:v>
                </c:pt>
                <c:pt idx="2">
                  <c:v>940.06982656000014</c:v>
                </c:pt>
                <c:pt idx="3">
                  <c:v>1022.26848609</c:v>
                </c:pt>
                <c:pt idx="4">
                  <c:v>1104.6118193099999</c:v>
                </c:pt>
                <c:pt idx="5">
                  <c:v>1175.0799528300001</c:v>
                </c:pt>
                <c:pt idx="6">
                  <c:v>1182.52169499</c:v>
                </c:pt>
                <c:pt idx="7">
                  <c:v>1245.03953768</c:v>
                </c:pt>
                <c:pt idx="8">
                  <c:v>1288.9067574699998</c:v>
                </c:pt>
                <c:pt idx="9">
                  <c:v>1247.66542716</c:v>
                </c:pt>
                <c:pt idx="10">
                  <c:v>1108.0944231799999</c:v>
                </c:pt>
                <c:pt idx="11">
                  <c:v>1067.4999404799999</c:v>
                </c:pt>
                <c:pt idx="12">
                  <c:v>1006.0444711600001</c:v>
                </c:pt>
                <c:pt idx="13">
                  <c:v>931.24003028999994</c:v>
                </c:pt>
                <c:pt idx="14">
                  <c:v>842.22757750000017</c:v>
                </c:pt>
                <c:pt idx="15">
                  <c:v>722.96569718000023</c:v>
                </c:pt>
                <c:pt idx="16">
                  <c:v>696.93915120999998</c:v>
                </c:pt>
                <c:pt idx="17">
                  <c:v>656.7401264099999</c:v>
                </c:pt>
                <c:pt idx="18">
                  <c:v>621.65312338000012</c:v>
                </c:pt>
                <c:pt idx="19">
                  <c:v>505.89751085</c:v>
                </c:pt>
                <c:pt idx="20">
                  <c:v>438.43238047000017</c:v>
                </c:pt>
                <c:pt idx="21">
                  <c:v>400.86540847999987</c:v>
                </c:pt>
                <c:pt idx="22">
                  <c:v>375.02073356</c:v>
                </c:pt>
                <c:pt idx="23">
                  <c:v>414.5095853900001</c:v>
                </c:pt>
                <c:pt idx="24">
                  <c:v>410.71099168999996</c:v>
                </c:pt>
                <c:pt idx="25">
                  <c:v>399.68790758</c:v>
                </c:pt>
                <c:pt idx="26">
                  <c:v>387.14481862000002</c:v>
                </c:pt>
                <c:pt idx="27">
                  <c:v>374.48717481000011</c:v>
                </c:pt>
                <c:pt idx="28">
                  <c:v>362.67997072999998</c:v>
                </c:pt>
                <c:pt idx="29">
                  <c:v>351.20839067999992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162.56542910000002</c:v>
                </c:pt>
                <c:pt idx="1">
                  <c:v>226.72282704</c:v>
                </c:pt>
                <c:pt idx="2">
                  <c:v>193.99952322000001</c:v>
                </c:pt>
                <c:pt idx="3">
                  <c:v>139.78374604000004</c:v>
                </c:pt>
                <c:pt idx="4">
                  <c:v>74.298836479999977</c:v>
                </c:pt>
                <c:pt idx="5">
                  <c:v>59.075559960000007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94.627945116000006</c:v>
                </c:pt>
                <c:pt idx="1">
                  <c:v>117.11245472199998</c:v>
                </c:pt>
                <c:pt idx="2">
                  <c:v>23.803141440000001</c:v>
                </c:pt>
                <c:pt idx="3">
                  <c:v>12.358750224</c:v>
                </c:pt>
                <c:pt idx="4">
                  <c:v>18.700610578000003</c:v>
                </c:pt>
                <c:pt idx="5">
                  <c:v>20.198746465999999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83.488262677999984</c:v>
                </c:pt>
                <c:pt idx="1">
                  <c:v>111.20845668600001</c:v>
                </c:pt>
                <c:pt idx="2">
                  <c:v>85.793022941999993</c:v>
                </c:pt>
                <c:pt idx="3">
                  <c:v>53.03338276600001</c:v>
                </c:pt>
                <c:pt idx="4">
                  <c:v>26.987140324000002</c:v>
                </c:pt>
                <c:pt idx="5">
                  <c:v>15.653144566000003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26.608140980000009</c:v>
                </c:pt>
                <c:pt idx="1">
                  <c:v>49.582464719999983</c:v>
                </c:pt>
                <c:pt idx="2">
                  <c:v>19.977642920000015</c:v>
                </c:pt>
                <c:pt idx="3">
                  <c:v>4.1162864600000031</c:v>
                </c:pt>
                <c:pt idx="4">
                  <c:v>-0.23019539999999097</c:v>
                </c:pt>
                <c:pt idx="5">
                  <c:v>-13.83240998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16.668935499999996</c:v>
                </c:pt>
                <c:pt idx="1">
                  <c:v>25.116279360000004</c:v>
                </c:pt>
                <c:pt idx="2">
                  <c:v>31.700221500000005</c:v>
                </c:pt>
                <c:pt idx="3">
                  <c:v>46.13302191999999</c:v>
                </c:pt>
                <c:pt idx="4">
                  <c:v>26.438343039999989</c:v>
                </c:pt>
                <c:pt idx="5">
                  <c:v>29.158961719999997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0.36380941800000172</c:v>
                </c:pt>
                <c:pt idx="1">
                  <c:v>0.52094737599999874</c:v>
                </c:pt>
                <c:pt idx="2">
                  <c:v>0.63861011999999984</c:v>
                </c:pt>
                <c:pt idx="3">
                  <c:v>0.74188701599999973</c:v>
                </c:pt>
                <c:pt idx="4">
                  <c:v>0.81891889799999829</c:v>
                </c:pt>
                <c:pt idx="5">
                  <c:v>0.88088814599999954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86.249293540000011</c:v>
                </c:pt>
                <c:pt idx="1">
                  <c:v>103.01261525999999</c:v>
                </c:pt>
                <c:pt idx="2">
                  <c:v>58.695204780000005</c:v>
                </c:pt>
                <c:pt idx="3">
                  <c:v>42.465126020000014</c:v>
                </c:pt>
                <c:pt idx="4">
                  <c:v>54.766863400000013</c:v>
                </c:pt>
                <c:pt idx="5">
                  <c:v>116.49953838000002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119.581171152</c:v>
                </c:pt>
                <c:pt idx="1">
                  <c:v>185.795780178</c:v>
                </c:pt>
                <c:pt idx="2">
                  <c:v>199.19295692400001</c:v>
                </c:pt>
                <c:pt idx="3">
                  <c:v>96.899519542000007</c:v>
                </c:pt>
                <c:pt idx="4">
                  <c:v>60.863347468000008</c:v>
                </c:pt>
                <c:pt idx="5">
                  <c:v>40.554794736000005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292.64828872000004</c:v>
                </c:pt>
                <c:pt idx="1">
                  <c:v>408.25581285999999</c:v>
                </c:pt>
                <c:pt idx="2">
                  <c:v>375.65738995999999</c:v>
                </c:pt>
                <c:pt idx="3">
                  <c:v>243.34088523999998</c:v>
                </c:pt>
                <c:pt idx="4">
                  <c:v>143.04797714</c:v>
                </c:pt>
                <c:pt idx="5">
                  <c:v>105.69657665999998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0.3449040480000008</c:v>
                </c:pt>
                <c:pt idx="1">
                  <c:v>0.51503582400000103</c:v>
                </c:pt>
                <c:pt idx="2">
                  <c:v>1.5635747159999993</c:v>
                </c:pt>
                <c:pt idx="3">
                  <c:v>1.9665165779999989</c:v>
                </c:pt>
                <c:pt idx="4">
                  <c:v>2.2159779899999976</c:v>
                </c:pt>
                <c:pt idx="5">
                  <c:v>1.1558518299999989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883.14618025200002</c:v>
                </c:pt>
                <c:pt idx="1">
                  <c:v>1227.8426740259997</c:v>
                </c:pt>
                <c:pt idx="2">
                  <c:v>991.02128852199985</c:v>
                </c:pt>
                <c:pt idx="3">
                  <c:v>640.83912180599998</c:v>
                </c:pt>
                <c:pt idx="4">
                  <c:v>407.90781991800003</c:v>
                </c:pt>
                <c:pt idx="5">
                  <c:v>375.041652484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194.64412807000002</c:v>
                </c:pt>
                <c:pt idx="1">
                  <c:v>166.89163463000003</c:v>
                </c:pt>
                <c:pt idx="2">
                  <c:v>66.687198219999999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105.87019991899999</c:v>
                </c:pt>
                <c:pt idx="1">
                  <c:v>18.080945832000001</c:v>
                </c:pt>
                <c:pt idx="2">
                  <c:v>19.449678521999999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97.348359681999995</c:v>
                </c:pt>
                <c:pt idx="1">
                  <c:v>69.413202854000005</c:v>
                </c:pt>
                <c:pt idx="2">
                  <c:v>21.320142445000002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38.095302849999996</c:v>
                </c:pt>
                <c:pt idx="1">
                  <c:v>12.04696469000001</c:v>
                </c:pt>
                <c:pt idx="2">
                  <c:v>-7.0313026899999951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20.892607429999998</c:v>
                </c:pt>
                <c:pt idx="1">
                  <c:v>38.916621710000001</c:v>
                </c:pt>
                <c:pt idx="2">
                  <c:v>27.798652379999993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0.44237839700000026</c:v>
                </c:pt>
                <c:pt idx="1">
                  <c:v>0.69024856799999978</c:v>
                </c:pt>
                <c:pt idx="2">
                  <c:v>0.84990352199999886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94.630954400000007</c:v>
                </c:pt>
                <c:pt idx="1">
                  <c:v>50.580165400000013</c:v>
                </c:pt>
                <c:pt idx="2">
                  <c:v>85.633200890000012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152.688475665</c:v>
                </c:pt>
                <c:pt idx="1">
                  <c:v>148.046238233</c:v>
                </c:pt>
                <c:pt idx="2">
                  <c:v>50.70907110200001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350.45205079000004</c:v>
                </c:pt>
                <c:pt idx="1">
                  <c:v>309.49913759999998</c:v>
                </c:pt>
                <c:pt idx="2">
                  <c:v>124.37227689999999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0.42996993600000089</c:v>
                </c:pt>
                <c:pt idx="1">
                  <c:v>1.7650456469999991</c:v>
                </c:pt>
                <c:pt idx="2">
                  <c:v>1.6859149099999984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1055.494427139</c:v>
                </c:pt>
                <c:pt idx="1">
                  <c:v>815.93020516399997</c:v>
                </c:pt>
                <c:pt idx="2">
                  <c:v>391.47473620100004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104.37247260000004</c:v>
                </c:pt>
                <c:pt idx="1">
                  <c:v>151.13844449999999</c:v>
                </c:pt>
                <c:pt idx="2">
                  <c:v>172.03109849999998</c:v>
                </c:pt>
                <c:pt idx="3">
                  <c:v>183.63138620000007</c:v>
                </c:pt>
                <c:pt idx="4">
                  <c:v>201.65374369999995</c:v>
                </c:pt>
                <c:pt idx="5">
                  <c:v>215.00589099999991</c:v>
                </c:pt>
                <c:pt idx="6">
                  <c:v>224.12784769999996</c:v>
                </c:pt>
                <c:pt idx="7">
                  <c:v>231.68851210000003</c:v>
                </c:pt>
                <c:pt idx="8">
                  <c:v>238.63380039999993</c:v>
                </c:pt>
                <c:pt idx="9">
                  <c:v>224.15808400000003</c:v>
                </c:pt>
                <c:pt idx="10">
                  <c:v>201.6400294</c:v>
                </c:pt>
                <c:pt idx="11">
                  <c:v>196.41056370000001</c:v>
                </c:pt>
                <c:pt idx="12">
                  <c:v>197.30341350000003</c:v>
                </c:pt>
                <c:pt idx="13">
                  <c:v>200.16762010000002</c:v>
                </c:pt>
                <c:pt idx="14">
                  <c:v>174.4759894</c:v>
                </c:pt>
                <c:pt idx="15">
                  <c:v>152.70350840000003</c:v>
                </c:pt>
                <c:pt idx="16">
                  <c:v>146.11446550000005</c:v>
                </c:pt>
                <c:pt idx="17">
                  <c:v>144.63944019999997</c:v>
                </c:pt>
                <c:pt idx="18">
                  <c:v>144.65265110000007</c:v>
                </c:pt>
                <c:pt idx="19">
                  <c:v>110.80866500000002</c:v>
                </c:pt>
                <c:pt idx="20">
                  <c:v>86.615508900000009</c:v>
                </c:pt>
                <c:pt idx="21">
                  <c:v>76.997838799999954</c:v>
                </c:pt>
                <c:pt idx="22">
                  <c:v>72.274781899999994</c:v>
                </c:pt>
                <c:pt idx="23">
                  <c:v>69.140192999999954</c:v>
                </c:pt>
                <c:pt idx="24">
                  <c:v>66.465859799999976</c:v>
                </c:pt>
                <c:pt idx="25">
                  <c:v>63.924697100000003</c:v>
                </c:pt>
                <c:pt idx="26">
                  <c:v>61.434988900000008</c:v>
                </c:pt>
                <c:pt idx="27">
                  <c:v>59.001804300000003</c:v>
                </c:pt>
                <c:pt idx="28">
                  <c:v>56.64199880000001</c:v>
                </c:pt>
                <c:pt idx="29">
                  <c:v>54.374310700000024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51.135094570000007</c:v>
                </c:pt>
                <c:pt idx="1">
                  <c:v>86.041910779999995</c:v>
                </c:pt>
                <c:pt idx="2">
                  <c:v>103.61719086999999</c:v>
                </c:pt>
                <c:pt idx="3">
                  <c:v>113.09234993999999</c:v>
                </c:pt>
                <c:pt idx="4">
                  <c:v>119.25317942000001</c:v>
                </c:pt>
                <c:pt idx="5">
                  <c:v>123.91756379</c:v>
                </c:pt>
                <c:pt idx="6">
                  <c:v>121.70422791999999</c:v>
                </c:pt>
                <c:pt idx="7">
                  <c:v>122.44723295</c:v>
                </c:pt>
                <c:pt idx="8">
                  <c:v>110.53078546</c:v>
                </c:pt>
                <c:pt idx="9">
                  <c:v>106.96246349</c:v>
                </c:pt>
                <c:pt idx="10">
                  <c:v>57.223537049999997</c:v>
                </c:pt>
                <c:pt idx="11">
                  <c:v>25.460625829999998</c:v>
                </c:pt>
                <c:pt idx="12">
                  <c:v>15.660996419999996</c:v>
                </c:pt>
                <c:pt idx="13">
                  <c:v>11.544049369999996</c:v>
                </c:pt>
                <c:pt idx="14">
                  <c:v>9.1264985299999992</c:v>
                </c:pt>
                <c:pt idx="15">
                  <c:v>7.3014866199999986</c:v>
                </c:pt>
                <c:pt idx="16">
                  <c:v>12.876266790000003</c:v>
                </c:pt>
                <c:pt idx="17">
                  <c:v>14.282197910000001</c:v>
                </c:pt>
                <c:pt idx="18">
                  <c:v>14.038472829999996</c:v>
                </c:pt>
                <c:pt idx="19">
                  <c:v>13.295326969999998</c:v>
                </c:pt>
                <c:pt idx="20">
                  <c:v>12.447467799999998</c:v>
                </c:pt>
                <c:pt idx="21">
                  <c:v>18.544891060000005</c:v>
                </c:pt>
                <c:pt idx="22">
                  <c:v>20.585753019999999</c:v>
                </c:pt>
                <c:pt idx="23">
                  <c:v>21.008279780000002</c:v>
                </c:pt>
                <c:pt idx="24">
                  <c:v>20.916661230000003</c:v>
                </c:pt>
                <c:pt idx="25">
                  <c:v>20.683807969999997</c:v>
                </c:pt>
                <c:pt idx="26">
                  <c:v>20.424708700000004</c:v>
                </c:pt>
                <c:pt idx="27">
                  <c:v>20.177030819999992</c:v>
                </c:pt>
                <c:pt idx="28">
                  <c:v>19.954366940000007</c:v>
                </c:pt>
                <c:pt idx="29">
                  <c:v>19.753817900000008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48.369688100000005</c:v>
                </c:pt>
                <c:pt idx="1">
                  <c:v>76.765499329999997</c:v>
                </c:pt>
                <c:pt idx="2">
                  <c:v>90.113788790000001</c:v>
                </c:pt>
                <c:pt idx="3">
                  <c:v>96.949086679999994</c:v>
                </c:pt>
                <c:pt idx="4">
                  <c:v>105.24325048999999</c:v>
                </c:pt>
                <c:pt idx="5">
                  <c:v>109.83421693</c:v>
                </c:pt>
                <c:pt idx="6">
                  <c:v>112.16565865</c:v>
                </c:pt>
                <c:pt idx="7">
                  <c:v>113.62464891</c:v>
                </c:pt>
                <c:pt idx="8">
                  <c:v>113.54588398000001</c:v>
                </c:pt>
                <c:pt idx="9">
                  <c:v>106.87187496</c:v>
                </c:pt>
                <c:pt idx="10">
                  <c:v>97.143088869999985</c:v>
                </c:pt>
                <c:pt idx="11">
                  <c:v>91.103216569999987</c:v>
                </c:pt>
                <c:pt idx="12">
                  <c:v>87.049717610000016</c:v>
                </c:pt>
                <c:pt idx="13">
                  <c:v>83.389161210000012</c:v>
                </c:pt>
                <c:pt idx="14">
                  <c:v>70.279930450000009</c:v>
                </c:pt>
                <c:pt idx="15">
                  <c:v>63.039556540000007</c:v>
                </c:pt>
                <c:pt idx="16">
                  <c:v>58.441827400000008</c:v>
                </c:pt>
                <c:pt idx="17">
                  <c:v>54.206667420000002</c:v>
                </c:pt>
                <c:pt idx="18">
                  <c:v>50.212350639999997</c:v>
                </c:pt>
                <c:pt idx="19">
                  <c:v>39.266511829999999</c:v>
                </c:pt>
                <c:pt idx="20">
                  <c:v>33.251197649999995</c:v>
                </c:pt>
                <c:pt idx="21">
                  <c:v>29.717083610000003</c:v>
                </c:pt>
                <c:pt idx="22">
                  <c:v>26.638663010000002</c:v>
                </c:pt>
                <c:pt idx="23">
                  <c:v>23.893978520000005</c:v>
                </c:pt>
                <c:pt idx="24">
                  <c:v>21.434778829999999</c:v>
                </c:pt>
                <c:pt idx="25">
                  <c:v>19.226697479999999</c:v>
                </c:pt>
                <c:pt idx="26">
                  <c:v>17.248517150000012</c:v>
                </c:pt>
                <c:pt idx="27">
                  <c:v>15.470618819999999</c:v>
                </c:pt>
                <c:pt idx="28">
                  <c:v>13.875665330000004</c:v>
                </c:pt>
                <c:pt idx="29">
                  <c:v>12.444224050000003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15.505227900000023</c:v>
                </c:pt>
                <c:pt idx="1">
                  <c:v>22.6967803</c:v>
                </c:pt>
                <c:pt idx="2">
                  <c:v>26.464592999999979</c:v>
                </c:pt>
                <c:pt idx="3">
                  <c:v>28.900299500000017</c:v>
                </c:pt>
                <c:pt idx="4">
                  <c:v>39.473804200000018</c:v>
                </c:pt>
                <c:pt idx="5">
                  <c:v>44.567499999999995</c:v>
                </c:pt>
                <c:pt idx="6">
                  <c:v>47.308474700000033</c:v>
                </c:pt>
                <c:pt idx="7">
                  <c:v>50.866918599999963</c:v>
                </c:pt>
                <c:pt idx="8">
                  <c:v>48.593563499999959</c:v>
                </c:pt>
                <c:pt idx="9">
                  <c:v>56.575866799999972</c:v>
                </c:pt>
                <c:pt idx="10">
                  <c:v>33.390544500000033</c:v>
                </c:pt>
                <c:pt idx="11">
                  <c:v>23.109396799999956</c:v>
                </c:pt>
                <c:pt idx="12">
                  <c:v>17.31319510000003</c:v>
                </c:pt>
                <c:pt idx="13">
                  <c:v>12.743104800000026</c:v>
                </c:pt>
                <c:pt idx="14">
                  <c:v>13.331973400000038</c:v>
                </c:pt>
                <c:pt idx="15">
                  <c:v>10.945750299999986</c:v>
                </c:pt>
                <c:pt idx="16">
                  <c:v>7.4643953000000351</c:v>
                </c:pt>
                <c:pt idx="17">
                  <c:v>1.8802357999999799</c:v>
                </c:pt>
                <c:pt idx="18">
                  <c:v>-2.5626083999999878</c:v>
                </c:pt>
                <c:pt idx="19">
                  <c:v>2.8536593000000039</c:v>
                </c:pt>
                <c:pt idx="20">
                  <c:v>3.0261147000000506</c:v>
                </c:pt>
                <c:pt idx="21">
                  <c:v>1.4225594999999771</c:v>
                </c:pt>
                <c:pt idx="22">
                  <c:v>-0.56476720000000569</c:v>
                </c:pt>
                <c:pt idx="23">
                  <c:v>-2.4666382999999996</c:v>
                </c:pt>
                <c:pt idx="24">
                  <c:v>-2.5682456999999772</c:v>
                </c:pt>
                <c:pt idx="25">
                  <c:v>-8.9441939999999818</c:v>
                </c:pt>
                <c:pt idx="26">
                  <c:v>-12.314216200000033</c:v>
                </c:pt>
                <c:pt idx="27">
                  <c:v>-14.436864499999956</c:v>
                </c:pt>
                <c:pt idx="28">
                  <c:v>-16.054468600000007</c:v>
                </c:pt>
                <c:pt idx="29">
                  <c:v>-17.412306600000022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10.721580399999993</c:v>
                </c:pt>
                <c:pt idx="1">
                  <c:v>15.208023700000012</c:v>
                </c:pt>
                <c:pt idx="2">
                  <c:v>17.158137899999986</c:v>
                </c:pt>
                <c:pt idx="3">
                  <c:v>18.20066349999999</c:v>
                </c:pt>
                <c:pt idx="4">
                  <c:v>22.056272000000007</c:v>
                </c:pt>
                <c:pt idx="5">
                  <c:v>23.89007380000001</c:v>
                </c:pt>
                <c:pt idx="6">
                  <c:v>24.229962099999995</c:v>
                </c:pt>
                <c:pt idx="7">
                  <c:v>24.691454100000016</c:v>
                </c:pt>
                <c:pt idx="8">
                  <c:v>24.742023700000004</c:v>
                </c:pt>
                <c:pt idx="9">
                  <c:v>28.027883099999997</c:v>
                </c:pt>
                <c:pt idx="10">
                  <c:v>30.247723900000011</c:v>
                </c:pt>
                <c:pt idx="11">
                  <c:v>29.269269799999989</c:v>
                </c:pt>
                <c:pt idx="12">
                  <c:v>28.888274199999984</c:v>
                </c:pt>
                <c:pt idx="13">
                  <c:v>28.702920300000017</c:v>
                </c:pt>
                <c:pt idx="14">
                  <c:v>41.392919300000017</c:v>
                </c:pt>
                <c:pt idx="15">
                  <c:v>46.438060199999995</c:v>
                </c:pt>
                <c:pt idx="16">
                  <c:v>49.427866599999987</c:v>
                </c:pt>
                <c:pt idx="17">
                  <c:v>50.692178799999994</c:v>
                </c:pt>
                <c:pt idx="18">
                  <c:v>51.27847079999998</c:v>
                </c:pt>
                <c:pt idx="19">
                  <c:v>32.828533199999981</c:v>
                </c:pt>
                <c:pt idx="20">
                  <c:v>26.008689799999985</c:v>
                </c:pt>
                <c:pt idx="21">
                  <c:v>24.26084929999999</c:v>
                </c:pt>
                <c:pt idx="22">
                  <c:v>23.07673029999998</c:v>
                </c:pt>
                <c:pt idx="23">
                  <c:v>28.62191820000001</c:v>
                </c:pt>
                <c:pt idx="24">
                  <c:v>30.223527599999983</c:v>
                </c:pt>
                <c:pt idx="25">
                  <c:v>30.299947000000003</c:v>
                </c:pt>
                <c:pt idx="26">
                  <c:v>29.861791600000004</c:v>
                </c:pt>
                <c:pt idx="27">
                  <c:v>29.244719400000008</c:v>
                </c:pt>
                <c:pt idx="28">
                  <c:v>28.55543609999998</c:v>
                </c:pt>
                <c:pt idx="29">
                  <c:v>27.832914499999987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0.22709028000000231</c:v>
                </c:pt>
                <c:pt idx="1">
                  <c:v>0.33267084999999952</c:v>
                </c:pt>
                <c:pt idx="2">
                  <c:v>0.38875459000000134</c:v>
                </c:pt>
                <c:pt idx="3">
                  <c:v>0.42236654000000229</c:v>
                </c:pt>
                <c:pt idx="4">
                  <c:v>0.44816483000000318</c:v>
                </c:pt>
                <c:pt idx="5">
                  <c:v>0.47251351999999969</c:v>
                </c:pt>
                <c:pt idx="6">
                  <c:v>0.49381079999999855</c:v>
                </c:pt>
                <c:pt idx="7">
                  <c:v>0.51862487000000002</c:v>
                </c:pt>
                <c:pt idx="8">
                  <c:v>0.54715719999999379</c:v>
                </c:pt>
                <c:pt idx="9">
                  <c:v>0.57263049000000166</c:v>
                </c:pt>
                <c:pt idx="10">
                  <c:v>0.59338276999999806</c:v>
                </c:pt>
                <c:pt idx="11">
                  <c:v>0.61582633999999814</c:v>
                </c:pt>
                <c:pt idx="12">
                  <c:v>0.63904245999999887</c:v>
                </c:pt>
                <c:pt idx="13">
                  <c:v>0.66147172000000154</c:v>
                </c:pt>
                <c:pt idx="14">
                  <c:v>0.6833273100000028</c:v>
                </c:pt>
                <c:pt idx="15">
                  <c:v>0.70149071000000163</c:v>
                </c:pt>
                <c:pt idx="16">
                  <c:v>0.72235143999999707</c:v>
                </c:pt>
                <c:pt idx="17">
                  <c:v>0.74330432000000002</c:v>
                </c:pt>
                <c:pt idx="18">
                  <c:v>0.76395034000000095</c:v>
                </c:pt>
                <c:pt idx="19">
                  <c:v>0.778338269999999</c:v>
                </c:pt>
                <c:pt idx="20">
                  <c:v>0.79005653000000109</c:v>
                </c:pt>
                <c:pt idx="21">
                  <c:v>0.80288415999999785</c:v>
                </c:pt>
                <c:pt idx="22">
                  <c:v>0.81694851999999685</c:v>
                </c:pt>
                <c:pt idx="23">
                  <c:v>0.83458150999999958</c:v>
                </c:pt>
                <c:pt idx="24">
                  <c:v>0.85012376999999617</c:v>
                </c:pt>
                <c:pt idx="25">
                  <c:v>0.86332376000000011</c:v>
                </c:pt>
                <c:pt idx="26">
                  <c:v>0.87473694999999907</c:v>
                </c:pt>
                <c:pt idx="27">
                  <c:v>0.88266604999999743</c:v>
                </c:pt>
                <c:pt idx="28">
                  <c:v>0.88927993000000072</c:v>
                </c:pt>
                <c:pt idx="29">
                  <c:v>0.89443404000000015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310.69437633999996</c:v>
                </c:pt>
                <c:pt idx="1">
                  <c:v>455.57190965000001</c:v>
                </c:pt>
                <c:pt idx="2">
                  <c:v>530.29626291</c:v>
                </c:pt>
                <c:pt idx="3">
                  <c:v>581.07233373000008</c:v>
                </c:pt>
                <c:pt idx="4">
                  <c:v>616.48340467000003</c:v>
                </c:pt>
                <c:pt idx="5">
                  <c:v>657.39219378999996</c:v>
                </c:pt>
                <c:pt idx="6">
                  <c:v>652.49171311999999</c:v>
                </c:pt>
                <c:pt idx="7">
                  <c:v>701.20214614999998</c:v>
                </c:pt>
                <c:pt idx="8">
                  <c:v>752.31354322999994</c:v>
                </c:pt>
                <c:pt idx="9">
                  <c:v>724.49662432000002</c:v>
                </c:pt>
                <c:pt idx="10">
                  <c:v>687.85611669000002</c:v>
                </c:pt>
                <c:pt idx="11">
                  <c:v>701.53104143999997</c:v>
                </c:pt>
                <c:pt idx="12">
                  <c:v>659.18983186999992</c:v>
                </c:pt>
                <c:pt idx="13">
                  <c:v>594.03170278999994</c:v>
                </c:pt>
                <c:pt idx="14">
                  <c:v>532.93693911000014</c:v>
                </c:pt>
                <c:pt idx="15">
                  <c:v>441.83584441000016</c:v>
                </c:pt>
                <c:pt idx="16">
                  <c:v>421.89197817999991</c:v>
                </c:pt>
                <c:pt idx="17">
                  <c:v>390.29610195999993</c:v>
                </c:pt>
                <c:pt idx="18">
                  <c:v>363.26983607</c:v>
                </c:pt>
                <c:pt idx="19">
                  <c:v>306.06647627999996</c:v>
                </c:pt>
                <c:pt idx="20">
                  <c:v>276.29334509000006</c:v>
                </c:pt>
                <c:pt idx="21">
                  <c:v>249.11930204999996</c:v>
                </c:pt>
                <c:pt idx="22">
                  <c:v>232.19262401</c:v>
                </c:pt>
                <c:pt idx="23">
                  <c:v>273.47727268000006</c:v>
                </c:pt>
                <c:pt idx="24">
                  <c:v>273.38828615999995</c:v>
                </c:pt>
                <c:pt idx="25">
                  <c:v>273.63362826999997</c:v>
                </c:pt>
                <c:pt idx="26">
                  <c:v>269.61429152000005</c:v>
                </c:pt>
                <c:pt idx="27">
                  <c:v>264.14719991999999</c:v>
                </c:pt>
                <c:pt idx="28">
                  <c:v>258.81769222999998</c:v>
                </c:pt>
                <c:pt idx="29">
                  <c:v>253.32099608999997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541.02553018999993</c:v>
                </c:pt>
                <c:pt idx="1">
                  <c:v>807.75523911000005</c:v>
                </c:pt>
                <c:pt idx="2">
                  <c:v>940.06982656000014</c:v>
                </c:pt>
                <c:pt idx="3">
                  <c:v>1022.26848609</c:v>
                </c:pt>
                <c:pt idx="4">
                  <c:v>1104.6118193099999</c:v>
                </c:pt>
                <c:pt idx="5">
                  <c:v>1175.0799528300001</c:v>
                </c:pt>
                <c:pt idx="6">
                  <c:v>1182.52169499</c:v>
                </c:pt>
                <c:pt idx="7">
                  <c:v>1245.03953768</c:v>
                </c:pt>
                <c:pt idx="8">
                  <c:v>1288.9067574699998</c:v>
                </c:pt>
                <c:pt idx="9">
                  <c:v>1247.66542716</c:v>
                </c:pt>
                <c:pt idx="10">
                  <c:v>1108.0944231799999</c:v>
                </c:pt>
                <c:pt idx="11">
                  <c:v>1067.4999404799999</c:v>
                </c:pt>
                <c:pt idx="12">
                  <c:v>1006.0444711600001</c:v>
                </c:pt>
                <c:pt idx="13">
                  <c:v>931.24003028999994</c:v>
                </c:pt>
                <c:pt idx="14">
                  <c:v>842.22757750000017</c:v>
                </c:pt>
                <c:pt idx="15">
                  <c:v>722.96569718000023</c:v>
                </c:pt>
                <c:pt idx="16">
                  <c:v>696.93915120999998</c:v>
                </c:pt>
                <c:pt idx="17">
                  <c:v>656.7401264099999</c:v>
                </c:pt>
                <c:pt idx="18">
                  <c:v>621.65312338000012</c:v>
                </c:pt>
                <c:pt idx="19">
                  <c:v>505.89751085</c:v>
                </c:pt>
                <c:pt idx="20">
                  <c:v>438.43238047000017</c:v>
                </c:pt>
                <c:pt idx="21">
                  <c:v>400.86540847999987</c:v>
                </c:pt>
                <c:pt idx="22">
                  <c:v>375.02073356</c:v>
                </c:pt>
                <c:pt idx="23">
                  <c:v>414.5095853900001</c:v>
                </c:pt>
                <c:pt idx="24">
                  <c:v>410.71099168999996</c:v>
                </c:pt>
                <c:pt idx="25">
                  <c:v>399.68790758</c:v>
                </c:pt>
                <c:pt idx="26">
                  <c:v>387.14481862000002</c:v>
                </c:pt>
                <c:pt idx="27">
                  <c:v>374.48717481000011</c:v>
                </c:pt>
                <c:pt idx="28">
                  <c:v>362.67997072999998</c:v>
                </c:pt>
                <c:pt idx="29">
                  <c:v>351.20839067999992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162.56542910000002</c:v>
                </c:pt>
                <c:pt idx="1">
                  <c:v>226.72282704</c:v>
                </c:pt>
                <c:pt idx="2">
                  <c:v>193.99952322000001</c:v>
                </c:pt>
                <c:pt idx="3">
                  <c:v>139.78374604000004</c:v>
                </c:pt>
                <c:pt idx="4">
                  <c:v>74.298836479999977</c:v>
                </c:pt>
                <c:pt idx="5">
                  <c:v>59.075559960000007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94.627945116000006</c:v>
                </c:pt>
                <c:pt idx="1">
                  <c:v>117.11245472199998</c:v>
                </c:pt>
                <c:pt idx="2">
                  <c:v>23.803141440000001</c:v>
                </c:pt>
                <c:pt idx="3">
                  <c:v>12.358750224</c:v>
                </c:pt>
                <c:pt idx="4">
                  <c:v>18.700610578000003</c:v>
                </c:pt>
                <c:pt idx="5">
                  <c:v>20.198746465999999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83.488262677999984</c:v>
                </c:pt>
                <c:pt idx="1">
                  <c:v>111.20845668600001</c:v>
                </c:pt>
                <c:pt idx="2">
                  <c:v>85.793022941999993</c:v>
                </c:pt>
                <c:pt idx="3">
                  <c:v>53.03338276600001</c:v>
                </c:pt>
                <c:pt idx="4">
                  <c:v>26.987140324000002</c:v>
                </c:pt>
                <c:pt idx="5">
                  <c:v>15.653144566000003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26.608140980000009</c:v>
                </c:pt>
                <c:pt idx="1">
                  <c:v>49.582464719999983</c:v>
                </c:pt>
                <c:pt idx="2">
                  <c:v>19.977642920000015</c:v>
                </c:pt>
                <c:pt idx="3">
                  <c:v>4.1162864600000031</c:v>
                </c:pt>
                <c:pt idx="4">
                  <c:v>-0.23019539999999097</c:v>
                </c:pt>
                <c:pt idx="5">
                  <c:v>-13.83240998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16.668935499999996</c:v>
                </c:pt>
                <c:pt idx="1">
                  <c:v>25.116279360000004</c:v>
                </c:pt>
                <c:pt idx="2">
                  <c:v>31.700221500000005</c:v>
                </c:pt>
                <c:pt idx="3">
                  <c:v>46.13302191999999</c:v>
                </c:pt>
                <c:pt idx="4">
                  <c:v>26.438343039999989</c:v>
                </c:pt>
                <c:pt idx="5">
                  <c:v>29.158961719999997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0.36380941800000172</c:v>
                </c:pt>
                <c:pt idx="1">
                  <c:v>0.52094737599999874</c:v>
                </c:pt>
                <c:pt idx="2">
                  <c:v>0.63861011999999984</c:v>
                </c:pt>
                <c:pt idx="3">
                  <c:v>0.74188701599999973</c:v>
                </c:pt>
                <c:pt idx="4">
                  <c:v>0.81891889799999829</c:v>
                </c:pt>
                <c:pt idx="5">
                  <c:v>0.88088814599999954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498.82365745999994</c:v>
                </c:pt>
                <c:pt idx="1">
                  <c:v>697.57924412199998</c:v>
                </c:pt>
                <c:pt idx="2">
                  <c:v>635.10912638000013</c:v>
                </c:pt>
                <c:pt idx="3">
                  <c:v>384.67204737999998</c:v>
                </c:pt>
                <c:pt idx="4">
                  <c:v>260.89416599800001</c:v>
                </c:pt>
                <c:pt idx="5">
                  <c:v>263.90676160599998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883.14618025200002</c:v>
                </c:pt>
                <c:pt idx="1">
                  <c:v>1227.8426740259997</c:v>
                </c:pt>
                <c:pt idx="2">
                  <c:v>991.02128852199985</c:v>
                </c:pt>
                <c:pt idx="3">
                  <c:v>640.83912180599998</c:v>
                </c:pt>
                <c:pt idx="4">
                  <c:v>407.90781991800003</c:v>
                </c:pt>
                <c:pt idx="5">
                  <c:v>375.041652484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194.64412807000002</c:v>
                </c:pt>
                <c:pt idx="1">
                  <c:v>166.89163463000003</c:v>
                </c:pt>
                <c:pt idx="2">
                  <c:v>66.687198219999999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105.87019991899999</c:v>
                </c:pt>
                <c:pt idx="1">
                  <c:v>18.080945832000001</c:v>
                </c:pt>
                <c:pt idx="2">
                  <c:v>19.449678521999999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97.348359681999995</c:v>
                </c:pt>
                <c:pt idx="1">
                  <c:v>69.413202854000005</c:v>
                </c:pt>
                <c:pt idx="2">
                  <c:v>21.320142445000002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38.095302849999996</c:v>
                </c:pt>
                <c:pt idx="1">
                  <c:v>12.04696469000001</c:v>
                </c:pt>
                <c:pt idx="2">
                  <c:v>-7.0313026899999951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20.892607429999998</c:v>
                </c:pt>
                <c:pt idx="1">
                  <c:v>38.916621710000001</c:v>
                </c:pt>
                <c:pt idx="2">
                  <c:v>27.798652379999993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0.44237839700000026</c:v>
                </c:pt>
                <c:pt idx="1">
                  <c:v>0.69024856799999978</c:v>
                </c:pt>
                <c:pt idx="2">
                  <c:v>0.84990352199999886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598.20145079099996</c:v>
                </c:pt>
                <c:pt idx="1">
                  <c:v>509.89058688000006</c:v>
                </c:pt>
                <c:pt idx="2">
                  <c:v>262.40046380199999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1055.494427139</c:v>
                </c:pt>
                <c:pt idx="1">
                  <c:v>815.93020516399997</c:v>
                </c:pt>
                <c:pt idx="2">
                  <c:v>391.47473620100004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63.399146310999981</c:v>
                </c:pt>
                <c:pt idx="1">
                  <c:v>104.36814694500002</c:v>
                </c:pt>
                <c:pt idx="2">
                  <c:v>126.53238493399999</c:v>
                </c:pt>
                <c:pt idx="3">
                  <c:v>136.099338241</c:v>
                </c:pt>
                <c:pt idx="4">
                  <c:v>142.25014548600001</c:v>
                </c:pt>
                <c:pt idx="5">
                  <c:v>144.55597175599999</c:v>
                </c:pt>
                <c:pt idx="6">
                  <c:v>139.25935290000001</c:v>
                </c:pt>
                <c:pt idx="7">
                  <c:v>138.90544454300002</c:v>
                </c:pt>
                <c:pt idx="8">
                  <c:v>138.06646382799997</c:v>
                </c:pt>
                <c:pt idx="9">
                  <c:v>129.37024147400001</c:v>
                </c:pt>
                <c:pt idx="10">
                  <c:v>113.00648001500001</c:v>
                </c:pt>
                <c:pt idx="11">
                  <c:v>104.89659781900001</c:v>
                </c:pt>
                <c:pt idx="12">
                  <c:v>96.407082748999997</c:v>
                </c:pt>
                <c:pt idx="13">
                  <c:v>87.597914351000014</c:v>
                </c:pt>
                <c:pt idx="14">
                  <c:v>77.837902965999973</c:v>
                </c:pt>
                <c:pt idx="15">
                  <c:v>65.211441858000001</c:v>
                </c:pt>
                <c:pt idx="16">
                  <c:v>61.424254354999974</c:v>
                </c:pt>
                <c:pt idx="17">
                  <c:v>58.221513557999998</c:v>
                </c:pt>
                <c:pt idx="18">
                  <c:v>56.109234131000022</c:v>
                </c:pt>
                <c:pt idx="19">
                  <c:v>43.759643489999988</c:v>
                </c:pt>
                <c:pt idx="20">
                  <c:v>35.722700282000019</c:v>
                </c:pt>
                <c:pt idx="21">
                  <c:v>32.062852368999991</c:v>
                </c:pt>
                <c:pt idx="22">
                  <c:v>30.704107177999997</c:v>
                </c:pt>
                <c:pt idx="23">
                  <c:v>33.291341483000004</c:v>
                </c:pt>
                <c:pt idx="24">
                  <c:v>34.158937149999993</c:v>
                </c:pt>
                <c:pt idx="25">
                  <c:v>34.383461258000011</c:v>
                </c:pt>
                <c:pt idx="26">
                  <c:v>34.47341513100001</c:v>
                </c:pt>
                <c:pt idx="27">
                  <c:v>34.438638487999988</c:v>
                </c:pt>
                <c:pt idx="28">
                  <c:v>34.331677722000016</c:v>
                </c:pt>
                <c:pt idx="29">
                  <c:v>34.135894575999998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101.54152880000061</c:v>
                </c:pt>
                <c:pt idx="1">
                  <c:v>163.31733140000244</c:v>
                </c:pt>
                <c:pt idx="2">
                  <c:v>216.9254225000027</c:v>
                </c:pt>
                <c:pt idx="3">
                  <c:v>259.76971219999677</c:v>
                </c:pt>
                <c:pt idx="4">
                  <c:v>293.59621030000073</c:v>
                </c:pt>
                <c:pt idx="5">
                  <c:v>318.80280010000206</c:v>
                </c:pt>
                <c:pt idx="6">
                  <c:v>333.74796880000031</c:v>
                </c:pt>
                <c:pt idx="7">
                  <c:v>344.65188900000078</c:v>
                </c:pt>
                <c:pt idx="8">
                  <c:v>351.82964130000039</c:v>
                </c:pt>
                <c:pt idx="9">
                  <c:v>351.85560650000093</c:v>
                </c:pt>
                <c:pt idx="10">
                  <c:v>342.85627989999932</c:v>
                </c:pt>
                <c:pt idx="11">
                  <c:v>334.23937620000231</c:v>
                </c:pt>
                <c:pt idx="12">
                  <c:v>325.91259590000175</c:v>
                </c:pt>
                <c:pt idx="13">
                  <c:v>318.41158479999831</c:v>
                </c:pt>
                <c:pt idx="14">
                  <c:v>311.06052110000019</c:v>
                </c:pt>
                <c:pt idx="15">
                  <c:v>303.17968010000175</c:v>
                </c:pt>
                <c:pt idx="16">
                  <c:v>300.61033239999995</c:v>
                </c:pt>
                <c:pt idx="17">
                  <c:v>301.38366499999995</c:v>
                </c:pt>
                <c:pt idx="18">
                  <c:v>305.06136520000121</c:v>
                </c:pt>
                <c:pt idx="19">
                  <c:v>304.87297070000125</c:v>
                </c:pt>
                <c:pt idx="20">
                  <c:v>305.56774790000043</c:v>
                </c:pt>
                <c:pt idx="21">
                  <c:v>309.07171070000186</c:v>
                </c:pt>
                <c:pt idx="22">
                  <c:v>315.15983820000065</c:v>
                </c:pt>
                <c:pt idx="23">
                  <c:v>326.42565850000165</c:v>
                </c:pt>
                <c:pt idx="24">
                  <c:v>338.36283110000136</c:v>
                </c:pt>
                <c:pt idx="25">
                  <c:v>350.17761549999932</c:v>
                </c:pt>
                <c:pt idx="26">
                  <c:v>361.360528999998</c:v>
                </c:pt>
                <c:pt idx="27">
                  <c:v>371.66115229999866</c:v>
                </c:pt>
                <c:pt idx="28">
                  <c:v>381.00147099999924</c:v>
                </c:pt>
                <c:pt idx="29">
                  <c:v>389.35210590000122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12.234823999999982</c:v>
                </c:pt>
                <c:pt idx="1">
                  <c:v>19.302879879999971</c:v>
                </c:pt>
                <c:pt idx="2">
                  <c:v>24.207270930000092</c:v>
                </c:pt>
                <c:pt idx="3">
                  <c:v>27.247219639999969</c:v>
                </c:pt>
                <c:pt idx="4">
                  <c:v>29.086155960000141</c:v>
                </c:pt>
                <c:pt idx="5">
                  <c:v>29.881185710000004</c:v>
                </c:pt>
                <c:pt idx="6">
                  <c:v>29.402415330000146</c:v>
                </c:pt>
                <c:pt idx="7">
                  <c:v>28.738693540000106</c:v>
                </c:pt>
                <c:pt idx="8">
                  <c:v>27.777566559999862</c:v>
                </c:pt>
                <c:pt idx="9">
                  <c:v>25.910476759999881</c:v>
                </c:pt>
                <c:pt idx="10">
                  <c:v>22.942657280000006</c:v>
                </c:pt>
                <c:pt idx="11">
                  <c:v>20.532971410000023</c:v>
                </c:pt>
                <c:pt idx="12">
                  <c:v>18.413091329999887</c:v>
                </c:pt>
                <c:pt idx="13">
                  <c:v>16.584535299999807</c:v>
                </c:pt>
                <c:pt idx="14">
                  <c:v>14.875775729999994</c:v>
                </c:pt>
                <c:pt idx="15">
                  <c:v>13.186234869999872</c:v>
                </c:pt>
                <c:pt idx="16">
                  <c:v>12.478471960000029</c:v>
                </c:pt>
                <c:pt idx="17">
                  <c:v>12.235766080000012</c:v>
                </c:pt>
                <c:pt idx="18">
                  <c:v>12.371647510000038</c:v>
                </c:pt>
                <c:pt idx="19">
                  <c:v>11.792441969999864</c:v>
                </c:pt>
                <c:pt idx="20">
                  <c:v>11.493624790000105</c:v>
                </c:pt>
                <c:pt idx="21">
                  <c:v>11.702008189999944</c:v>
                </c:pt>
                <c:pt idx="22">
                  <c:v>12.275373279999954</c:v>
                </c:pt>
                <c:pt idx="23">
                  <c:v>13.614340350000134</c:v>
                </c:pt>
                <c:pt idx="24">
                  <c:v>14.867105969999969</c:v>
                </c:pt>
                <c:pt idx="25">
                  <c:v>16.006051839999955</c:v>
                </c:pt>
                <c:pt idx="26">
                  <c:v>17.007110609999799</c:v>
                </c:pt>
                <c:pt idx="27">
                  <c:v>17.867782200000093</c:v>
                </c:pt>
                <c:pt idx="28">
                  <c:v>18.598412759999945</c:v>
                </c:pt>
                <c:pt idx="29">
                  <c:v>19.206590370000072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7.4374540000001161</c:v>
                </c:pt>
                <c:pt idx="1">
                  <c:v>11.411951000000045</c:v>
                </c:pt>
                <c:pt idx="2">
                  <c:v>15.061230000000023</c:v>
                </c:pt>
                <c:pt idx="3">
                  <c:v>18.114076000000068</c:v>
                </c:pt>
                <c:pt idx="4">
                  <c:v>20.686353000000054</c:v>
                </c:pt>
                <c:pt idx="5">
                  <c:v>22.91267199999993</c:v>
                </c:pt>
                <c:pt idx="6">
                  <c:v>24.802147999999988</c:v>
                </c:pt>
                <c:pt idx="7">
                  <c:v>26.636461999999938</c:v>
                </c:pt>
                <c:pt idx="8">
                  <c:v>28.481835000000046</c:v>
                </c:pt>
                <c:pt idx="9">
                  <c:v>30.165739000000031</c:v>
                </c:pt>
                <c:pt idx="10">
                  <c:v>31.527172000000064</c:v>
                </c:pt>
                <c:pt idx="11">
                  <c:v>32.906054999999924</c:v>
                </c:pt>
                <c:pt idx="12">
                  <c:v>34.353148000000147</c:v>
                </c:pt>
                <c:pt idx="13">
                  <c:v>35.85865600000011</c:v>
                </c:pt>
                <c:pt idx="14">
                  <c:v>37.351700999999821</c:v>
                </c:pt>
                <c:pt idx="15">
                  <c:v>38.755459999999857</c:v>
                </c:pt>
                <c:pt idx="16">
                  <c:v>40.287226000000146</c:v>
                </c:pt>
                <c:pt idx="17">
                  <c:v>41.897111999999879</c:v>
                </c:pt>
                <c:pt idx="18">
                  <c:v>43.53150299999993</c:v>
                </c:pt>
                <c:pt idx="19">
                  <c:v>44.875419999999849</c:v>
                </c:pt>
                <c:pt idx="20">
                  <c:v>46.068366999999853</c:v>
                </c:pt>
                <c:pt idx="21">
                  <c:v>47.248406000000159</c:v>
                </c:pt>
                <c:pt idx="22">
                  <c:v>48.442504999999983</c:v>
                </c:pt>
                <c:pt idx="23">
                  <c:v>49.766112000000021</c:v>
                </c:pt>
                <c:pt idx="24">
                  <c:v>51.046082000000069</c:v>
                </c:pt>
                <c:pt idx="25">
                  <c:v>52.203513999999814</c:v>
                </c:pt>
                <c:pt idx="26">
                  <c:v>53.210804000000053</c:v>
                </c:pt>
                <c:pt idx="27">
                  <c:v>54.06855500000006</c:v>
                </c:pt>
                <c:pt idx="28">
                  <c:v>54.79084899999998</c:v>
                </c:pt>
                <c:pt idx="29">
                  <c:v>55.393655999999964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14.570661099999995</c:v>
                </c:pt>
                <c:pt idx="1">
                  <c:v>18.714735200000007</c:v>
                </c:pt>
                <c:pt idx="2">
                  <c:v>22.880089099999992</c:v>
                </c:pt>
                <c:pt idx="3">
                  <c:v>26.977016399999997</c:v>
                </c:pt>
                <c:pt idx="4">
                  <c:v>30.978561200000001</c:v>
                </c:pt>
                <c:pt idx="5">
                  <c:v>34.864341299999978</c:v>
                </c:pt>
                <c:pt idx="6">
                  <c:v>38.598342100000025</c:v>
                </c:pt>
                <c:pt idx="7">
                  <c:v>42.230150100000003</c:v>
                </c:pt>
                <c:pt idx="8">
                  <c:v>45.755658699999998</c:v>
                </c:pt>
                <c:pt idx="9">
                  <c:v>49.128134899999992</c:v>
                </c:pt>
                <c:pt idx="10">
                  <c:v>52.324323399999997</c:v>
                </c:pt>
                <c:pt idx="11">
                  <c:v>55.425527700000004</c:v>
                </c:pt>
                <c:pt idx="12">
                  <c:v>58.424696100000006</c:v>
                </c:pt>
                <c:pt idx="13">
                  <c:v>61.325034500000015</c:v>
                </c:pt>
                <c:pt idx="14">
                  <c:v>64.122218299999986</c:v>
                </c:pt>
                <c:pt idx="15">
                  <c:v>66.79959310000001</c:v>
                </c:pt>
                <c:pt idx="16">
                  <c:v>69.421395200000006</c:v>
                </c:pt>
                <c:pt idx="17">
                  <c:v>71.967447300000003</c:v>
                </c:pt>
                <c:pt idx="18">
                  <c:v>74.431352299999986</c:v>
                </c:pt>
                <c:pt idx="19">
                  <c:v>76.739757900000001</c:v>
                </c:pt>
                <c:pt idx="20">
                  <c:v>78.938793200000021</c:v>
                </c:pt>
                <c:pt idx="21">
                  <c:v>81.053292599999992</c:v>
                </c:pt>
                <c:pt idx="22">
                  <c:v>83.088069900000022</c:v>
                </c:pt>
                <c:pt idx="23">
                  <c:v>85.072675799999985</c:v>
                </c:pt>
                <c:pt idx="24">
                  <c:v>86.964693400000016</c:v>
                </c:pt>
                <c:pt idx="25">
                  <c:v>88.756148999999965</c:v>
                </c:pt>
                <c:pt idx="26">
                  <c:v>90.444890999999984</c:v>
                </c:pt>
                <c:pt idx="27">
                  <c:v>92.032601499999998</c:v>
                </c:pt>
                <c:pt idx="28">
                  <c:v>93.523580100000032</c:v>
                </c:pt>
                <c:pt idx="29">
                  <c:v>94.922756199999981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3.2795205800000673</c:v>
                </c:pt>
                <c:pt idx="1">
                  <c:v>5.4351918099999921</c:v>
                </c:pt>
                <c:pt idx="2">
                  <c:v>7.2258928699999387</c:v>
                </c:pt>
                <c:pt idx="3">
                  <c:v>8.5343973300000329</c:v>
                </c:pt>
                <c:pt idx="4">
                  <c:v>9.4124453000001012</c:v>
                </c:pt>
                <c:pt idx="5">
                  <c:v>9.872123710000082</c:v>
                </c:pt>
                <c:pt idx="6">
                  <c:v>9.8618076499999745</c:v>
                </c:pt>
                <c:pt idx="7">
                  <c:v>9.6395693900001049</c:v>
                </c:pt>
                <c:pt idx="8">
                  <c:v>9.2397723699999545</c:v>
                </c:pt>
                <c:pt idx="9">
                  <c:v>8.5548022899999836</c:v>
                </c:pt>
                <c:pt idx="10">
                  <c:v>7.5336426999999873</c:v>
                </c:pt>
                <c:pt idx="11">
                  <c:v>6.5536895900000474</c:v>
                </c:pt>
                <c:pt idx="12">
                  <c:v>5.6236991199999551</c:v>
                </c:pt>
                <c:pt idx="13">
                  <c:v>4.774596399999993</c:v>
                </c:pt>
                <c:pt idx="14">
                  <c:v>3.9861513700000302</c:v>
                </c:pt>
                <c:pt idx="15">
                  <c:v>3.2356691899999248</c:v>
                </c:pt>
                <c:pt idx="16">
                  <c:v>2.7451705900000007</c:v>
                </c:pt>
                <c:pt idx="17">
                  <c:v>2.4359288699999979</c:v>
                </c:pt>
                <c:pt idx="18">
                  <c:v>2.2872669699999477</c:v>
                </c:pt>
                <c:pt idx="19">
                  <c:v>2.0344814099999553</c:v>
                </c:pt>
                <c:pt idx="20">
                  <c:v>1.8536821599999627</c:v>
                </c:pt>
                <c:pt idx="21">
                  <c:v>1.8115884600000243</c:v>
                </c:pt>
                <c:pt idx="22">
                  <c:v>1.8945871899999958</c:v>
                </c:pt>
                <c:pt idx="23">
                  <c:v>2.1976665900000683</c:v>
                </c:pt>
                <c:pt idx="24">
                  <c:v>2.543543959999937</c:v>
                </c:pt>
                <c:pt idx="25">
                  <c:v>2.8973266599999619</c:v>
                </c:pt>
                <c:pt idx="26">
                  <c:v>3.2337661699999671</c:v>
                </c:pt>
                <c:pt idx="27">
                  <c:v>3.5383536800000144</c:v>
                </c:pt>
                <c:pt idx="28">
                  <c:v>3.8048393900000121</c:v>
                </c:pt>
                <c:pt idx="29">
                  <c:v>4.0305904399999548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202.46314999999959</c:v>
                </c:pt>
                <c:pt idx="1">
                  <c:v>322.55023000000074</c:v>
                </c:pt>
                <c:pt idx="2">
                  <c:v>412.83227999999872</c:v>
                </c:pt>
                <c:pt idx="3">
                  <c:v>476.7417600000008</c:v>
                </c:pt>
                <c:pt idx="4">
                  <c:v>526.00986999999805</c:v>
                </c:pt>
                <c:pt idx="5">
                  <c:v>560.88909000000058</c:v>
                </c:pt>
                <c:pt idx="6">
                  <c:v>575.6720299999979</c:v>
                </c:pt>
                <c:pt idx="7">
                  <c:v>590.80221000000165</c:v>
                </c:pt>
                <c:pt idx="8">
                  <c:v>601.15092999999979</c:v>
                </c:pt>
                <c:pt idx="9">
                  <c:v>594.98501000000033</c:v>
                </c:pt>
                <c:pt idx="10">
                  <c:v>570.19056000000273</c:v>
                </c:pt>
                <c:pt idx="11">
                  <c:v>554.55422000000181</c:v>
                </c:pt>
                <c:pt idx="12">
                  <c:v>539.13431000000128</c:v>
                </c:pt>
                <c:pt idx="13">
                  <c:v>524.55231999999887</c:v>
                </c:pt>
                <c:pt idx="14">
                  <c:v>509.2342699999972</c:v>
                </c:pt>
                <c:pt idx="15">
                  <c:v>490.36808000000019</c:v>
                </c:pt>
                <c:pt idx="16">
                  <c:v>486.9668500000007</c:v>
                </c:pt>
                <c:pt idx="17">
                  <c:v>488.14142999999967</c:v>
                </c:pt>
                <c:pt idx="18">
                  <c:v>493.79237000000285</c:v>
                </c:pt>
                <c:pt idx="19">
                  <c:v>484.07472000000053</c:v>
                </c:pt>
                <c:pt idx="20">
                  <c:v>479.64492000000246</c:v>
                </c:pt>
                <c:pt idx="21">
                  <c:v>482.94987000000037</c:v>
                </c:pt>
                <c:pt idx="22">
                  <c:v>491.56448000000091</c:v>
                </c:pt>
                <c:pt idx="23">
                  <c:v>510.36779999999999</c:v>
                </c:pt>
                <c:pt idx="24">
                  <c:v>527.94319999999789</c:v>
                </c:pt>
                <c:pt idx="25">
                  <c:v>544.42411999999968</c:v>
                </c:pt>
                <c:pt idx="26">
                  <c:v>559.73051000000123</c:v>
                </c:pt>
                <c:pt idx="27">
                  <c:v>573.60708000000159</c:v>
                </c:pt>
                <c:pt idx="28">
                  <c:v>586.05083000000013</c:v>
                </c:pt>
                <c:pt idx="29">
                  <c:v>597.04158999999709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18814.766180251998</c:v>
                </c:pt>
                <c:pt idx="1">
                  <c:v>20096.502674026</c:v>
                </c:pt>
                <c:pt idx="2">
                  <c:v>14061.801288522</c:v>
                </c:pt>
                <c:pt idx="3">
                  <c:v>8868.2991218060015</c:v>
                </c:pt>
                <c:pt idx="4">
                  <c:v>5906.8678199180004</c:v>
                </c:pt>
                <c:pt idx="5">
                  <c:v>6486.4816524840007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2567.6715379999814</c:v>
                </c:pt>
                <c:pt idx="1">
                  <c:v>4225.9769739999856</c:v>
                </c:pt>
                <c:pt idx="2">
                  <c:v>5727.4852480000018</c:v>
                </c:pt>
                <c:pt idx="3">
                  <c:v>7521.4629680000016</c:v>
                </c:pt>
                <c:pt idx="4">
                  <c:v>9163.9682760000014</c:v>
                </c:pt>
                <c:pt idx="5">
                  <c:v>10588.234683999975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388.46687939999902</c:v>
                </c:pt>
                <c:pt idx="1">
                  <c:v>510.19452639999992</c:v>
                </c:pt>
                <c:pt idx="2">
                  <c:v>427.65459300000009</c:v>
                </c:pt>
                <c:pt idx="3">
                  <c:v>376.87427939999918</c:v>
                </c:pt>
                <c:pt idx="4">
                  <c:v>402.12377459999885</c:v>
                </c:pt>
                <c:pt idx="5">
                  <c:v>506.38131760000067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53.829272199999835</c:v>
                </c:pt>
                <c:pt idx="1">
                  <c:v>111.12708920000004</c:v>
                </c:pt>
                <c:pt idx="2">
                  <c:v>176.04908620000006</c:v>
                </c:pt>
                <c:pt idx="3">
                  <c:v>245.77911000000003</c:v>
                </c:pt>
                <c:pt idx="4">
                  <c:v>306.87593479999958</c:v>
                </c:pt>
                <c:pt idx="5">
                  <c:v>355.47888160000002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2857.9601739999989</c:v>
                </c:pt>
                <c:pt idx="1">
                  <c:v>5914.5504339999989</c:v>
                </c:pt>
                <c:pt idx="2">
                  <c:v>9258.4029740000005</c:v>
                </c:pt>
                <c:pt idx="3">
                  <c:v>12600.22954</c:v>
                </c:pt>
                <c:pt idx="4">
                  <c:v>15678.494053999999</c:v>
                </c:pt>
                <c:pt idx="5">
                  <c:v>18328.504534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80.683575199999638</c:v>
                </c:pt>
                <c:pt idx="1">
                  <c:v>109.56303180000009</c:v>
                </c:pt>
                <c:pt idx="2">
                  <c:v>94.879476799999651</c:v>
                </c:pt>
                <c:pt idx="3">
                  <c:v>84.991778400000527</c:v>
                </c:pt>
                <c:pt idx="4">
                  <c:v>86.951206000000226</c:v>
                </c:pt>
                <c:pt idx="5">
                  <c:v>102.88872240000077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24763.377619051978</c:v>
                </c:pt>
                <c:pt idx="1">
                  <c:v>30967.914729425986</c:v>
                </c:pt>
                <c:pt idx="2">
                  <c:v>29746.272666522003</c:v>
                </c:pt>
                <c:pt idx="3">
                  <c:v>29697.636797606003</c:v>
                </c:pt>
                <c:pt idx="4">
                  <c:v>31545.281065317999</c:v>
                </c:pt>
                <c:pt idx="5">
                  <c:v>36367.969792083975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5005.6254290999996</c:v>
                </c:pt>
                <c:pt idx="1">
                  <c:v>5473.9228270399999</c:v>
                </c:pt>
                <c:pt idx="2">
                  <c:v>4009.6795232199997</c:v>
                </c:pt>
                <c:pt idx="3">
                  <c:v>2576.3237460400001</c:v>
                </c:pt>
                <c:pt idx="4">
                  <c:v>1205.13883648</c:v>
                </c:pt>
                <c:pt idx="5">
                  <c:v>1310.3955599600001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2074.3279451159997</c:v>
                </c:pt>
                <c:pt idx="1">
                  <c:v>1854.4524547220001</c:v>
                </c:pt>
                <c:pt idx="2">
                  <c:v>166.58314143999999</c:v>
                </c:pt>
                <c:pt idx="3">
                  <c:v>265.97875022400001</c:v>
                </c:pt>
                <c:pt idx="4">
                  <c:v>508.16061057799999</c:v>
                </c:pt>
                <c:pt idx="5">
                  <c:v>559.13874646600004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1877.7682626779999</c:v>
                </c:pt>
                <c:pt idx="1">
                  <c:v>1864.1484566859999</c:v>
                </c:pt>
                <c:pt idx="2">
                  <c:v>1277.7130229420002</c:v>
                </c:pt>
                <c:pt idx="3">
                  <c:v>777.83338276599989</c:v>
                </c:pt>
                <c:pt idx="4">
                  <c:v>443.607140324</c:v>
                </c:pt>
                <c:pt idx="5">
                  <c:v>365.51314456599999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388.10814098000003</c:v>
                </c:pt>
                <c:pt idx="1">
                  <c:v>591.34246472000007</c:v>
                </c:pt>
                <c:pt idx="2">
                  <c:v>63.577642920000017</c:v>
                </c:pt>
                <c:pt idx="3">
                  <c:v>-77.383713540000002</c:v>
                </c:pt>
                <c:pt idx="4">
                  <c:v>-92.450195400000013</c:v>
                </c:pt>
                <c:pt idx="5">
                  <c:v>-259.65240998000002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550.30893549999996</c:v>
                </c:pt>
                <c:pt idx="1">
                  <c:v>663.21627935999982</c:v>
                </c:pt>
                <c:pt idx="2">
                  <c:v>812.74022149999996</c:v>
                </c:pt>
                <c:pt idx="3">
                  <c:v>1092.3330219200002</c:v>
                </c:pt>
                <c:pt idx="4">
                  <c:v>526.59834303999992</c:v>
                </c:pt>
                <c:pt idx="5">
                  <c:v>664.01896171999999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13.443809418000001</c:v>
                </c:pt>
                <c:pt idx="1">
                  <c:v>12.180947375999997</c:v>
                </c:pt>
                <c:pt idx="2">
                  <c:v>9.1786101199999983</c:v>
                </c:pt>
                <c:pt idx="3">
                  <c:v>5.2218870160000002</c:v>
                </c:pt>
                <c:pt idx="4">
                  <c:v>2.4989188979999981</c:v>
                </c:pt>
                <c:pt idx="5">
                  <c:v>1.4208881459999996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7560.7743639199998</c:v>
                </c:pt>
                <c:pt idx="1">
                  <c:v>8398.1266288619991</c:v>
                </c:pt>
                <c:pt idx="2">
                  <c:v>7226.5739216000002</c:v>
                </c:pt>
                <c:pt idx="3">
                  <c:v>3847.8469213599992</c:v>
                </c:pt>
                <c:pt idx="4">
                  <c:v>2568.047302598</c:v>
                </c:pt>
                <c:pt idx="5">
                  <c:v>2309.1472232260003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1344.4092935399999</c:v>
                </c:pt>
                <c:pt idx="1">
                  <c:v>1239.1126152600002</c:v>
                </c:pt>
                <c:pt idx="2">
                  <c:v>495.75520477999999</c:v>
                </c:pt>
                <c:pt idx="3">
                  <c:v>380.14512601999996</c:v>
                </c:pt>
                <c:pt idx="4">
                  <c:v>745.26686339999992</c:v>
                </c:pt>
                <c:pt idx="5">
                  <c:v>1536.4995383800001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18814.766180251998</c:v>
                </c:pt>
                <c:pt idx="1">
                  <c:v>20096.502674026</c:v>
                </c:pt>
                <c:pt idx="2">
                  <c:v>14061.801288522</c:v>
                </c:pt>
                <c:pt idx="3">
                  <c:v>8868.2991218060015</c:v>
                </c:pt>
                <c:pt idx="4">
                  <c:v>5906.8678199180013</c:v>
                </c:pt>
                <c:pt idx="5">
                  <c:v>6486.4816524840007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361.50000000000006</c:v>
                </c:pt>
                <c:pt idx="1">
                  <c:v>541.76</c:v>
                </c:pt>
                <c:pt idx="2">
                  <c:v>43.6</c:v>
                </c:pt>
                <c:pt idx="3">
                  <c:v>-81.5</c:v>
                </c:pt>
                <c:pt idx="4">
                  <c:v>-92.22</c:v>
                </c:pt>
                <c:pt idx="5">
                  <c:v>-245.82000000000002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533.64</c:v>
                </c:pt>
                <c:pt idx="1">
                  <c:v>638.1</c:v>
                </c:pt>
                <c:pt idx="2">
                  <c:v>781.04000000000008</c:v>
                </c:pt>
                <c:pt idx="3">
                  <c:v>1046.2</c:v>
                </c:pt>
                <c:pt idx="4">
                  <c:v>500.16</c:v>
                </c:pt>
                <c:pt idx="5">
                  <c:v>634.86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1258.1599999999999</c:v>
                </c:pt>
                <c:pt idx="1">
                  <c:v>1136.0999999999999</c:v>
                </c:pt>
                <c:pt idx="2">
                  <c:v>437.06000000000006</c:v>
                </c:pt>
                <c:pt idx="3">
                  <c:v>337.67999999999995</c:v>
                </c:pt>
                <c:pt idx="4">
                  <c:v>690.5</c:v>
                </c:pt>
                <c:pt idx="5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7148.2</c:v>
                </c:pt>
                <c:pt idx="1">
                  <c:v>7803.56</c:v>
                </c:pt>
                <c:pt idx="2">
                  <c:v>6650.1599999999989</c:v>
                </c:pt>
                <c:pt idx="3">
                  <c:v>3505.6400000000003</c:v>
                </c:pt>
                <c:pt idx="4">
                  <c:v>2361.9200000000005</c:v>
                </c:pt>
                <c:pt idx="5">
                  <c:v>2161.7400000000002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17931.620000000003</c:v>
                </c:pt>
                <c:pt idx="1">
                  <c:v>18868.66</c:v>
                </c:pt>
                <c:pt idx="2">
                  <c:v>13070.780000000002</c:v>
                </c:pt>
                <c:pt idx="3">
                  <c:v>8227.4600000000009</c:v>
                </c:pt>
                <c:pt idx="4">
                  <c:v>5498.9600000000009</c:v>
                </c:pt>
                <c:pt idx="5">
                  <c:v>6111.44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2535.9999999999995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4150.3711668844844</c:v>
                </c:pt>
                <c:pt idx="1">
                  <c:v>7121.3573417275884</c:v>
                </c:pt>
                <c:pt idx="2">
                  <c:v>7338.5359598215173</c:v>
                </c:pt>
                <c:pt idx="3">
                  <c:v>9420.3889476957884</c:v>
                </c:pt>
                <c:pt idx="4">
                  <c:v>7551.8937890990373</c:v>
                </c:pt>
                <c:pt idx="5">
                  <c:v>12553.450657794117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1973.2411250393604</c:v>
                </c:pt>
                <c:pt idx="1">
                  <c:v>3807.0284524745452</c:v>
                </c:pt>
                <c:pt idx="2">
                  <c:v>7096.6788665666336</c:v>
                </c:pt>
                <c:pt idx="3">
                  <c:v>7682.6314829018465</c:v>
                </c:pt>
                <c:pt idx="4">
                  <c:v>11247.199006028382</c:v>
                </c:pt>
                <c:pt idx="5">
                  <c:v>10375.358363061434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708.14536807615707</c:v>
                </c:pt>
                <c:pt idx="1">
                  <c:v>1170.8689657978794</c:v>
                </c:pt>
                <c:pt idx="2">
                  <c:v>2240.2778736118862</c:v>
                </c:pt>
                <c:pt idx="3">
                  <c:v>4367.1563694023553</c:v>
                </c:pt>
                <c:pt idx="4">
                  <c:v>7247.2282848726045</c:v>
                </c:pt>
                <c:pt idx="5">
                  <c:v>7327.7207591444512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-358.03999999999996</c:v>
                </c:pt>
                <c:pt idx="1">
                  <c:v>-120.94000000000001</c:v>
                </c:pt>
                <c:pt idx="2">
                  <c:v>-461.21999999999997</c:v>
                </c:pt>
                <c:pt idx="3">
                  <c:v>-342.5</c:v>
                </c:pt>
                <c:pt idx="4">
                  <c:v>-186.28</c:v>
                </c:pt>
                <c:pt idx="5">
                  <c:v>-275.68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481.3</c:v>
                </c:pt>
                <c:pt idx="1">
                  <c:v>591.49999999999989</c:v>
                </c:pt>
                <c:pt idx="2">
                  <c:v>746.94</c:v>
                </c:pt>
                <c:pt idx="3">
                  <c:v>1028.26</c:v>
                </c:pt>
                <c:pt idx="4">
                  <c:v>493.3</c:v>
                </c:pt>
                <c:pt idx="5">
                  <c:v>632.68000000000006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1010.64</c:v>
                </c:pt>
                <c:pt idx="1">
                  <c:v>798.48</c:v>
                </c:pt>
                <c:pt idx="2">
                  <c:v>136.54000000000002</c:v>
                </c:pt>
                <c:pt idx="3">
                  <c:v>-31.620000000000005</c:v>
                </c:pt>
                <c:pt idx="4">
                  <c:v>284.71999999999997</c:v>
                </c:pt>
                <c:pt idx="5">
                  <c:v>1012.9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1981.72</c:v>
                </c:pt>
                <c:pt idx="1">
                  <c:v>2074.8599999999997</c:v>
                </c:pt>
                <c:pt idx="2">
                  <c:v>1212.7</c:v>
                </c:pt>
                <c:pt idx="3">
                  <c:v>951.33999999999992</c:v>
                </c:pt>
                <c:pt idx="4">
                  <c:v>388.44</c:v>
                </c:pt>
                <c:pt idx="5">
                  <c:v>464.3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2536.0000000000005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0.22713355933202287</c:v>
                </c:pt>
                <c:pt idx="1">
                  <c:v>0.37248327820355648</c:v>
                </c:pt>
                <c:pt idx="2">
                  <c:v>0.44983151617008199</c:v>
                </c:pt>
                <c:pt idx="3">
                  <c:v>0.48194557921962938</c:v>
                </c:pt>
                <c:pt idx="4">
                  <c:v>0.50174733033146013</c:v>
                </c:pt>
                <c:pt idx="5">
                  <c:v>0.5078832212872938</c:v>
                </c:pt>
                <c:pt idx="6">
                  <c:v>0.48737009952927979</c:v>
                </c:pt>
                <c:pt idx="7">
                  <c:v>0.48425656609309542</c:v>
                </c:pt>
                <c:pt idx="8">
                  <c:v>0.47949526004781484</c:v>
                </c:pt>
                <c:pt idx="9">
                  <c:v>0.44760113306515709</c:v>
                </c:pt>
                <c:pt idx="10">
                  <c:v>0.38953313052515115</c:v>
                </c:pt>
                <c:pt idx="11">
                  <c:v>0.36025816901641106</c:v>
                </c:pt>
                <c:pt idx="12">
                  <c:v>0.32991616135899077</c:v>
                </c:pt>
                <c:pt idx="13">
                  <c:v>0.29872076246748969</c:v>
                </c:pt>
                <c:pt idx="14">
                  <c:v>0.26453250044921273</c:v>
                </c:pt>
                <c:pt idx="15">
                  <c:v>0.2208879677801216</c:v>
                </c:pt>
                <c:pt idx="16">
                  <c:v>0.20739439236233737</c:v>
                </c:pt>
                <c:pt idx="17">
                  <c:v>0.19597571799837801</c:v>
                </c:pt>
                <c:pt idx="18">
                  <c:v>0.18830916446523929</c:v>
                </c:pt>
                <c:pt idx="19">
                  <c:v>0.14644970346297162</c:v>
                </c:pt>
                <c:pt idx="20">
                  <c:v>0.11923312882406617</c:v>
                </c:pt>
                <c:pt idx="21">
                  <c:v>0.10674642190350614</c:v>
                </c:pt>
                <c:pt idx="22">
                  <c:v>0.10197753873834735</c:v>
                </c:pt>
                <c:pt idx="23">
                  <c:v>0.11031920143979813</c:v>
                </c:pt>
                <c:pt idx="24">
                  <c:v>0.11294989968544794</c:v>
                </c:pt>
                <c:pt idx="25">
                  <c:v>0.11345851016025213</c:v>
                </c:pt>
                <c:pt idx="26">
                  <c:v>0.11353144541884036</c:v>
                </c:pt>
                <c:pt idx="27">
                  <c:v>0.11320208834896092</c:v>
                </c:pt>
                <c:pt idx="28">
                  <c:v>0.11264355992714732</c:v>
                </c:pt>
                <c:pt idx="29">
                  <c:v>0.11180122810058842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0.36378232513136061</c:v>
                </c:pt>
                <c:pt idx="1">
                  <c:v>0.58286916811301903</c:v>
                </c:pt>
                <c:pt idx="2">
                  <c:v>0.77118511399205092</c:v>
                </c:pt>
                <c:pt idx="3">
                  <c:v>0.91987856831642545</c:v>
                </c:pt>
                <c:pt idx="4">
                  <c:v>1.0355779546668902</c:v>
                </c:pt>
                <c:pt idx="5">
                  <c:v>1.1200823535917088</c:v>
                </c:pt>
                <c:pt idx="6">
                  <c:v>1.1680276935406599</c:v>
                </c:pt>
                <c:pt idx="7">
                  <c:v>1.201536345920363</c:v>
                </c:pt>
                <c:pt idx="8">
                  <c:v>1.2218799603489292</c:v>
                </c:pt>
                <c:pt idx="9">
                  <c:v>1.2173662687054625</c:v>
                </c:pt>
                <c:pt idx="10">
                  <c:v>1.1818249715585016</c:v>
                </c:pt>
                <c:pt idx="11">
                  <c:v>1.1479158350852552</c:v>
                </c:pt>
                <c:pt idx="12">
                  <c:v>1.1153105094758979</c:v>
                </c:pt>
                <c:pt idx="13">
                  <c:v>1.0858266671602677</c:v>
                </c:pt>
                <c:pt idx="14">
                  <c:v>1.057140728387304</c:v>
                </c:pt>
                <c:pt idx="15">
                  <c:v>1.0269477487607741</c:v>
                </c:pt>
                <c:pt idx="16">
                  <c:v>1.0149882628711653</c:v>
                </c:pt>
                <c:pt idx="17">
                  <c:v>1.014468304444168</c:v>
                </c:pt>
                <c:pt idx="18">
                  <c:v>1.0238216878404878</c:v>
                </c:pt>
                <c:pt idx="19">
                  <c:v>1.020313526162381</c:v>
                </c:pt>
                <c:pt idx="20">
                  <c:v>1.0199060642736144</c:v>
                </c:pt>
                <c:pt idx="21">
                  <c:v>1.0289882774347046</c:v>
                </c:pt>
                <c:pt idx="22">
                  <c:v>1.0467402430069663</c:v>
                </c:pt>
                <c:pt idx="23">
                  <c:v>1.0816932082346078</c:v>
                </c:pt>
                <c:pt idx="24">
                  <c:v>1.1188301223250903</c:v>
                </c:pt>
                <c:pt idx="25">
                  <c:v>1.1555157361260471</c:v>
                </c:pt>
                <c:pt idx="26">
                  <c:v>1.190070174909774</c:v>
                </c:pt>
                <c:pt idx="27">
                  <c:v>1.2216748525990957</c:v>
                </c:pt>
                <c:pt idx="28">
                  <c:v>1.2500805343229082</c:v>
                </c:pt>
                <c:pt idx="29">
                  <c:v>1.275198559869452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4.3832437573985208E-2</c:v>
                </c:pt>
                <c:pt idx="1">
                  <c:v>6.8890750549215396E-2</c:v>
                </c:pt>
                <c:pt idx="2">
                  <c:v>8.6058548493033696E-2</c:v>
                </c:pt>
                <c:pt idx="3">
                  <c:v>9.6485972828693756E-2</c:v>
                </c:pt>
                <c:pt idx="4">
                  <c:v>0.10259322444046914</c:v>
                </c:pt>
                <c:pt idx="5">
                  <c:v>0.10498461371000907</c:v>
                </c:pt>
                <c:pt idx="6">
                  <c:v>0.10290050748744631</c:v>
                </c:pt>
                <c:pt idx="7">
                  <c:v>0.10018974485463134</c:v>
                </c:pt>
                <c:pt idx="8">
                  <c:v>9.6469563512362688E-2</c:v>
                </c:pt>
                <c:pt idx="9">
                  <c:v>8.9646263498434839E-2</c:v>
                </c:pt>
                <c:pt idx="10">
                  <c:v>7.908329780431847E-2</c:v>
                </c:pt>
                <c:pt idx="11">
                  <c:v>7.0518690200008144E-2</c:v>
                </c:pt>
                <c:pt idx="12">
                  <c:v>6.3011723175588369E-2</c:v>
                </c:pt>
                <c:pt idx="13">
                  <c:v>5.6555513526656789E-2</c:v>
                </c:pt>
                <c:pt idx="14">
                  <c:v>5.0555397820744544E-2</c:v>
                </c:pt>
                <c:pt idx="15">
                  <c:v>4.4665177461465734E-2</c:v>
                </c:pt>
                <c:pt idx="16">
                  <c:v>4.2132625571612063E-2</c:v>
                </c:pt>
                <c:pt idx="17">
                  <c:v>4.1186030665441825E-2</c:v>
                </c:pt>
                <c:pt idx="18">
                  <c:v>4.1520698718277446E-2</c:v>
                </c:pt>
                <c:pt idx="19">
                  <c:v>3.9465578141773899E-2</c:v>
                </c:pt>
                <c:pt idx="20">
                  <c:v>3.8362745101106141E-2</c:v>
                </c:pt>
                <c:pt idx="21">
                  <c:v>3.8959338021209808E-2</c:v>
                </c:pt>
                <c:pt idx="22">
                  <c:v>4.0770192304624697E-2</c:v>
                </c:pt>
                <c:pt idx="23">
                  <c:v>4.511452794140447E-2</c:v>
                </c:pt>
                <c:pt idx="24">
                  <c:v>4.9159554366416391E-2</c:v>
                </c:pt>
                <c:pt idx="25">
                  <c:v>5.2816753429430735E-2</c:v>
                </c:pt>
                <c:pt idx="26">
                  <c:v>5.6009590074384198E-2</c:v>
                </c:pt>
                <c:pt idx="27">
                  <c:v>5.8732584910671716E-2</c:v>
                </c:pt>
                <c:pt idx="28">
                  <c:v>6.1022110228489593E-2</c:v>
                </c:pt>
                <c:pt idx="29">
                  <c:v>6.2905056910407667E-2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2.6645396628867984E-2</c:v>
                </c:pt>
                <c:pt idx="1">
                  <c:v>4.0728527272007431E-2</c:v>
                </c:pt>
                <c:pt idx="2">
                  <c:v>5.3543730562102966E-2</c:v>
                </c:pt>
                <c:pt idx="3">
                  <c:v>6.4144315194168092E-2</c:v>
                </c:pt>
                <c:pt idx="4">
                  <c:v>7.2965284897130459E-2</c:v>
                </c:pt>
                <c:pt idx="5">
                  <c:v>8.0501424619810469E-2</c:v>
                </c:pt>
                <c:pt idx="6">
                  <c:v>8.6800815080477364E-2</c:v>
                </c:pt>
                <c:pt idx="7">
                  <c:v>9.2860878588500298E-2</c:v>
                </c:pt>
                <c:pt idx="8">
                  <c:v>9.8915438994493232E-2</c:v>
                </c:pt>
                <c:pt idx="9">
                  <c:v>0.10436881621544573</c:v>
                </c:pt>
                <c:pt idx="10">
                  <c:v>0.10867410438883505</c:v>
                </c:pt>
                <c:pt idx="11">
                  <c:v>0.11301296105245127</c:v>
                </c:pt>
                <c:pt idx="12">
                  <c:v>0.11756043638686781</c:v>
                </c:pt>
                <c:pt idx="13">
                  <c:v>0.12228287786006099</c:v>
                </c:pt>
                <c:pt idx="14">
                  <c:v>0.12693994166154862</c:v>
                </c:pt>
                <c:pt idx="15">
                  <c:v>0.1312747357806438</c:v>
                </c:pt>
                <c:pt idx="16">
                  <c:v>0.13602679990130065</c:v>
                </c:pt>
                <c:pt idx="17">
                  <c:v>0.1410271926043084</c:v>
                </c:pt>
                <c:pt idx="18">
                  <c:v>0.14609682496658821</c:v>
                </c:pt>
                <c:pt idx="19">
                  <c:v>0.1501838549776599</c:v>
                </c:pt>
                <c:pt idx="20">
                  <c:v>0.153764286962179</c:v>
                </c:pt>
                <c:pt idx="21">
                  <c:v>0.15730348077267672</c:v>
                </c:pt>
                <c:pt idx="22">
                  <c:v>0.16089207224236474</c:v>
                </c:pt>
                <c:pt idx="23">
                  <c:v>0.16491248144527471</c:v>
                </c:pt>
                <c:pt idx="24">
                  <c:v>0.16878891213496611</c:v>
                </c:pt>
                <c:pt idx="25">
                  <c:v>0.17226110190380456</c:v>
                </c:pt>
                <c:pt idx="26">
                  <c:v>0.17523936828023221</c:v>
                </c:pt>
                <c:pt idx="27">
                  <c:v>0.17772692559095701</c:v>
                </c:pt>
                <c:pt idx="28">
                  <c:v>0.17977089068489649</c:v>
                </c:pt>
                <c:pt idx="29">
                  <c:v>0.18142424116037958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5.2200799380313384E-2</c:v>
                </c:pt>
                <c:pt idx="1">
                  <c:v>6.6791699594714801E-2</c:v>
                </c:pt>
                <c:pt idx="2">
                  <c:v>8.1340323865135608E-2</c:v>
                </c:pt>
                <c:pt idx="3">
                  <c:v>9.5529147772143594E-2</c:v>
                </c:pt>
                <c:pt idx="4">
                  <c:v>0.10926815102020064</c:v>
                </c:pt>
                <c:pt idx="5">
                  <c:v>0.12249244187152493</c:v>
                </c:pt>
                <c:pt idx="6">
                  <c:v>0.13508376593168986</c:v>
                </c:pt>
                <c:pt idx="7">
                  <c:v>0.14722408858992822</c:v>
                </c:pt>
                <c:pt idx="8">
                  <c:v>0.15890623152590796</c:v>
                </c:pt>
                <c:pt idx="9">
                  <c:v>0.1699757888373212</c:v>
                </c:pt>
                <c:pt idx="10">
                  <c:v>0.18036184733748892</c:v>
                </c:pt>
                <c:pt idx="11">
                  <c:v>0.19035411577813488</c:v>
                </c:pt>
                <c:pt idx="12">
                  <c:v>0.19993605154573085</c:v>
                </c:pt>
                <c:pt idx="13">
                  <c:v>0.20912668069677601</c:v>
                </c:pt>
                <c:pt idx="14">
                  <c:v>0.21791967788056318</c:v>
                </c:pt>
                <c:pt idx="15">
                  <c:v>0.22626744552785702</c:v>
                </c:pt>
                <c:pt idx="16">
                  <c:v>0.23439613920649424</c:v>
                </c:pt>
                <c:pt idx="17">
                  <c:v>0.2422450275717708</c:v>
                </c:pt>
                <c:pt idx="18">
                  <c:v>0.2498003399744686</c:v>
                </c:pt>
                <c:pt idx="19">
                  <c:v>0.25682372825645783</c:v>
                </c:pt>
                <c:pt idx="20">
                  <c:v>0.26347726304370422</c:v>
                </c:pt>
                <c:pt idx="21">
                  <c:v>0.26984963374354287</c:v>
                </c:pt>
                <c:pt idx="22">
                  <c:v>0.27596037291691361</c:v>
                </c:pt>
                <c:pt idx="23">
                  <c:v>0.28190962696397498</c:v>
                </c:pt>
                <c:pt idx="24">
                  <c:v>0.28755734853728437</c:v>
                </c:pt>
                <c:pt idx="25">
                  <c:v>0.29287744935098209</c:v>
                </c:pt>
                <c:pt idx="26">
                  <c:v>0.29786254616664665</c:v>
                </c:pt>
                <c:pt idx="27">
                  <c:v>0.30251726384647654</c:v>
                </c:pt>
                <c:pt idx="28">
                  <c:v>0.30685447664111415</c:v>
                </c:pt>
                <c:pt idx="29">
                  <c:v>0.31088919302305562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1.1749198933752867E-2</c:v>
                </c:pt>
                <c:pt idx="1">
                  <c:v>1.9397853869349682E-2</c:v>
                </c:pt>
                <c:pt idx="2">
                  <c:v>2.568855670498988E-2</c:v>
                </c:pt>
                <c:pt idx="3">
                  <c:v>3.0221418543666671E-2</c:v>
                </c:pt>
                <c:pt idx="4">
                  <c:v>3.3199750235972381E-2</c:v>
                </c:pt>
                <c:pt idx="5">
                  <c:v>3.4684737889933703E-2</c:v>
                </c:pt>
                <c:pt idx="6">
                  <c:v>3.4513661566203495E-2</c:v>
                </c:pt>
                <c:pt idx="7">
                  <c:v>3.3605772522275187E-2</c:v>
                </c:pt>
                <c:pt idx="8">
                  <c:v>3.208908906984867E-2</c:v>
                </c:pt>
                <c:pt idx="9">
                  <c:v>2.9598299844883488E-2</c:v>
                </c:pt>
                <c:pt idx="10">
                  <c:v>2.5968452648019849E-2</c:v>
                </c:pt>
                <c:pt idx="11">
                  <c:v>2.2508072340623155E-2</c:v>
                </c:pt>
                <c:pt idx="12">
                  <c:v>1.9244947294368452E-2</c:v>
                </c:pt>
                <c:pt idx="13">
                  <c:v>1.6282020955060109E-2</c:v>
                </c:pt>
                <c:pt idx="14">
                  <c:v>1.3546955260803411E-2</c:v>
                </c:pt>
                <c:pt idx="15">
                  <c:v>1.0960045835885147E-2</c:v>
                </c:pt>
                <c:pt idx="16">
                  <c:v>9.2688628038294345E-3</c:v>
                </c:pt>
                <c:pt idx="17">
                  <c:v>8.1994245789515884E-3</c:v>
                </c:pt>
                <c:pt idx="18">
                  <c:v>7.6763359668043669E-3</c:v>
                </c:pt>
                <c:pt idx="19">
                  <c:v>6.808766603949086E-3</c:v>
                </c:pt>
                <c:pt idx="20">
                  <c:v>6.187111333616417E-3</c:v>
                </c:pt>
                <c:pt idx="21">
                  <c:v>6.0312970237685285E-3</c:v>
                </c:pt>
                <c:pt idx="22">
                  <c:v>6.2924916670380679E-3</c:v>
                </c:pt>
                <c:pt idx="23">
                  <c:v>7.2825188904910732E-3</c:v>
                </c:pt>
                <c:pt idx="24">
                  <c:v>8.4104793385680644E-3</c:v>
                </c:pt>
                <c:pt idx="25">
                  <c:v>9.5605955382020262E-3</c:v>
                </c:pt>
                <c:pt idx="26">
                  <c:v>1.0649775951454731E-2</c:v>
                </c:pt>
                <c:pt idx="27">
                  <c:v>1.1630803175706349E-2</c:v>
                </c:pt>
                <c:pt idx="28">
                  <c:v>1.248382491852373E-2</c:v>
                </c:pt>
                <c:pt idx="29">
                  <c:v>1.3200912610015929E-2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0.72534377146802331</c:v>
                </c:pt>
                <c:pt idx="1">
                  <c:v>1.151161255349531</c:v>
                </c:pt>
                <c:pt idx="2">
                  <c:v>1.4676477530492837</c:v>
                </c:pt>
                <c:pt idx="3">
                  <c:v>1.6882050025440076</c:v>
                </c:pt>
                <c:pt idx="4">
                  <c:v>1.8553516911971935</c:v>
                </c:pt>
                <c:pt idx="5">
                  <c:v>1.9706287768929576</c:v>
                </c:pt>
                <c:pt idx="6">
                  <c:v>2.0146965264070449</c:v>
                </c:pt>
                <c:pt idx="7">
                  <c:v>2.0596734015436491</c:v>
                </c:pt>
                <c:pt idx="8">
                  <c:v>2.0877555165563555</c:v>
                </c:pt>
                <c:pt idx="9">
                  <c:v>2.0585566015682621</c:v>
                </c:pt>
                <c:pt idx="10">
                  <c:v>1.9654458204804603</c:v>
                </c:pt>
                <c:pt idx="11">
                  <c:v>1.9045678513067932</c:v>
                </c:pt>
                <c:pt idx="12">
                  <c:v>1.8449798182901045</c:v>
                </c:pt>
                <c:pt idx="13">
                  <c:v>1.7887945180592224</c:v>
                </c:pt>
                <c:pt idx="14">
                  <c:v>1.7306351998764624</c:v>
                </c:pt>
                <c:pt idx="15">
                  <c:v>1.6610031241343082</c:v>
                </c:pt>
                <c:pt idx="16">
                  <c:v>1.6442070810116505</c:v>
                </c:pt>
                <c:pt idx="17">
                  <c:v>1.6431016884111971</c:v>
                </c:pt>
                <c:pt idx="18">
                  <c:v>1.6572250549154566</c:v>
                </c:pt>
                <c:pt idx="19">
                  <c:v>1.6200451727656606</c:v>
                </c:pt>
                <c:pt idx="20">
                  <c:v>1.6009306151188785</c:v>
                </c:pt>
                <c:pt idx="21">
                  <c:v>1.6078784877888053</c:v>
                </c:pt>
                <c:pt idx="22">
                  <c:v>1.6326329083919289</c:v>
                </c:pt>
                <c:pt idx="23">
                  <c:v>1.6912315824022084</c:v>
                </c:pt>
                <c:pt idx="24">
                  <c:v>1.7456963376161205</c:v>
                </c:pt>
                <c:pt idx="25">
                  <c:v>1.7964901522569798</c:v>
                </c:pt>
                <c:pt idx="26">
                  <c:v>1.8433628813346203</c:v>
                </c:pt>
                <c:pt idx="27">
                  <c:v>1.8854845080584548</c:v>
                </c:pt>
                <c:pt idx="28">
                  <c:v>1.9228553968149598</c:v>
                </c:pt>
                <c:pt idx="29">
                  <c:v>1.9554191802565901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0.40662825265135022</c:v>
                </c:pt>
                <c:pt idx="1">
                  <c:v>0.48132125600452824</c:v>
                </c:pt>
                <c:pt idx="2">
                  <c:v>0.32859214476345111</c:v>
                </c:pt>
                <c:pt idx="3">
                  <c:v>0.19180338921380957</c:v>
                </c:pt>
                <c:pt idx="4">
                  <c:v>0.11024523811823314</c:v>
                </c:pt>
                <c:pt idx="5">
                  <c:v>0.11292736639115783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0.73465862604394927</c:v>
                </c:pt>
                <c:pt idx="1">
                  <c:v>1.1857785244214247</c:v>
                </c:pt>
                <c:pt idx="2">
                  <c:v>1.1176037423334453</c:v>
                </c:pt>
                <c:pt idx="3">
                  <c:v>1.0201079060157954</c:v>
                </c:pt>
                <c:pt idx="4">
                  <c:v>1.0592315830549968</c:v>
                </c:pt>
                <c:pt idx="5">
                  <c:v>1.2185079715654552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7.9572186777079446E-2</c:v>
                </c:pt>
                <c:pt idx="1">
                  <c:v>9.8838138612576856E-2</c:v>
                </c:pt>
                <c:pt idx="2">
                  <c:v>6.3944924505463269E-2</c:v>
                </c:pt>
                <c:pt idx="3">
                  <c:v>4.1794022111714194E-2</c:v>
                </c:pt>
                <c:pt idx="4">
                  <c:v>4.2473271546952303E-2</c:v>
                </c:pt>
                <c:pt idx="5">
                  <c:v>5.8297219110676778E-2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5.1605450910855388E-2</c:v>
                </c:pt>
                <c:pt idx="1">
                  <c:v>9.2689474699745422E-2</c:v>
                </c:pt>
                <c:pt idx="2">
                  <c:v>0.11769406426995274</c:v>
                </c:pt>
                <c:pt idx="3">
                  <c:v>0.1409218816461002</c:v>
                </c:pt>
                <c:pt idx="4">
                  <c:v>0.16113224671149226</c:v>
                </c:pt>
                <c:pt idx="5">
                  <c:v>0.17728450552405398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8.1026024326501606E-2</c:v>
                </c:pt>
                <c:pt idx="1">
                  <c:v>0.14673646335127444</c:v>
                </c:pt>
                <c:pt idx="2">
                  <c:v>0.19953967464773878</c:v>
                </c:pt>
                <c:pt idx="3">
                  <c:v>0.2419065361074097</c:v>
                </c:pt>
                <c:pt idx="4">
                  <c:v>0.27575084904108399</c:v>
                </c:pt>
                <c:pt idx="5">
                  <c:v>0.302200185805655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2.4051355657546299E-2</c:v>
                </c:pt>
                <c:pt idx="1">
                  <c:v>3.2898312178628909E-2</c:v>
                </c:pt>
                <c:pt idx="2">
                  <c:v>1.9510089699774993E-2</c:v>
                </c:pt>
                <c:pt idx="3">
                  <c:v>8.582687157883925E-3</c:v>
                </c:pt>
                <c:pt idx="4">
                  <c:v>6.8407796506964299E-3</c:v>
                </c:pt>
                <c:pt idx="5">
                  <c:v>1.1505182438780553E-2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1.3775418947216078</c:v>
                </c:pt>
                <c:pt idx="1">
                  <c:v>2.0382621645936538</c:v>
                </c:pt>
                <c:pt idx="2">
                  <c:v>1.8468846416026086</c:v>
                </c:pt>
                <c:pt idx="3">
                  <c:v>1.6451164242476544</c:v>
                </c:pt>
                <c:pt idx="4">
                  <c:v>1.6556739862635883</c:v>
                </c:pt>
                <c:pt idx="5">
                  <c:v>1.8807224237443207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114.52983238340001</c:v>
                </c:pt>
                <c:pt idx="1">
                  <c:v>138.03149490020002</c:v>
                </c:pt>
                <c:pt idx="2">
                  <c:v>95.949195580000008</c:v>
                </c:pt>
                <c:pt idx="3">
                  <c:v>56.945217478400004</c:v>
                </c:pt>
                <c:pt idx="4">
                  <c:v>33.1879876924</c:v>
                </c:pt>
                <c:pt idx="5">
                  <c:v>34.352617435000006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207.03004104000064</c:v>
                </c:pt>
                <c:pt idx="1">
                  <c:v>340.17758114000088</c:v>
                </c:pt>
                <c:pt idx="2">
                  <c:v>326.49607158000038</c:v>
                </c:pt>
                <c:pt idx="3">
                  <c:v>303.0216026800008</c:v>
                </c:pt>
                <c:pt idx="4">
                  <c:v>318.91755728000123</c:v>
                </c:pt>
                <c:pt idx="5">
                  <c:v>370.71057473999929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22.41567008200003</c:v>
                </c:pt>
                <c:pt idx="1">
                  <c:v>28.342067579999998</c:v>
                </c:pt>
                <c:pt idx="2">
                  <c:v>18.669806209999944</c:v>
                </c:pt>
                <c:pt idx="3">
                  <c:v>12.412912477999964</c:v>
                </c:pt>
                <c:pt idx="4">
                  <c:v>12.790490516000022</c:v>
                </c:pt>
                <c:pt idx="5">
                  <c:v>17.737189555999972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14.542212800000062</c:v>
                </c:pt>
                <c:pt idx="1">
                  <c:v>26.599771199999985</c:v>
                </c:pt>
                <c:pt idx="2">
                  <c:v>34.399346400000013</c:v>
                </c:pt>
                <c:pt idx="3">
                  <c:v>41.869344199999929</c:v>
                </c:pt>
                <c:pt idx="4">
                  <c:v>48.514294400000018</c:v>
                </c:pt>
                <c:pt idx="5">
                  <c:v>53.933475599999973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22.824212599999999</c:v>
                </c:pt>
                <c:pt idx="1">
                  <c:v>42.115325419999998</c:v>
                </c:pt>
                <c:pt idx="2">
                  <c:v>58.324359999999999</c:v>
                </c:pt>
                <c:pt idx="3">
                  <c:v>71.871909160000001</c:v>
                </c:pt>
                <c:pt idx="4">
                  <c:v>83.023504980000013</c:v>
                </c:pt>
                <c:pt idx="5">
                  <c:v>91.935995559999995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6.7774895780000266</c:v>
                </c:pt>
                <c:pt idx="1">
                  <c:v>9.4336150820000206</c:v>
                </c:pt>
                <c:pt idx="2">
                  <c:v>5.6943558360000024</c:v>
                </c:pt>
                <c:pt idx="3">
                  <c:v>2.5477034059999655</c:v>
                </c:pt>
                <c:pt idx="4">
                  <c:v>2.0602136719999975</c:v>
                </c:pt>
                <c:pt idx="5">
                  <c:v>3.5009752679999822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388.11945799999955</c:v>
                </c:pt>
                <c:pt idx="1">
                  <c:v>584.69985400000007</c:v>
                </c:pt>
                <c:pt idx="2">
                  <c:v>539.53313600000035</c:v>
                </c:pt>
                <c:pt idx="3">
                  <c:v>488.66869000000077</c:v>
                </c:pt>
                <c:pt idx="4">
                  <c:v>498.49405400000035</c:v>
                </c:pt>
                <c:pt idx="5">
                  <c:v>572.17082599999992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0.4439747543279392</c:v>
                </c:pt>
                <c:pt idx="1">
                  <c:v>0.26019776698863034</c:v>
                </c:pt>
                <c:pt idx="2">
                  <c:v>0.11158630225469549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0.96021857523268705</c:v>
                </c:pt>
                <c:pt idx="1">
                  <c:v>1.0688558241746202</c:v>
                </c:pt>
                <c:pt idx="2">
                  <c:v>1.1388697773102261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8.9205162694828144E-2</c:v>
                </c:pt>
                <c:pt idx="1">
                  <c:v>5.2869473308588731E-2</c:v>
                </c:pt>
                <c:pt idx="2">
                  <c:v>5.038524532881454E-2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7.2147462805300405E-2</c:v>
                </c:pt>
                <c:pt idx="1">
                  <c:v>0.12930797295802648</c:v>
                </c:pt>
                <c:pt idx="2">
                  <c:v>0.16920837611777312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0.11388124383888802</c:v>
                </c:pt>
                <c:pt idx="1">
                  <c:v>0.22072310537757422</c:v>
                </c:pt>
                <c:pt idx="2">
                  <c:v>0.28897551742336947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2.8474833918087604E-2</c:v>
                </c:pt>
                <c:pt idx="1">
                  <c:v>1.4046388428829458E-2</c:v>
                </c:pt>
                <c:pt idx="2">
                  <c:v>9.1729810447384909E-3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1.7079020296576308</c:v>
                </c:pt>
                <c:pt idx="1">
                  <c:v>1.7460005329251316</c:v>
                </c:pt>
                <c:pt idx="2">
                  <c:v>1.7681982050039546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7.1457551819315152E-2</c:v>
                </c:pt>
                <c:pt idx="1">
                  <c:v>0.11289813399338294</c:v>
                </c:pt>
                <c:pt idx="2">
                  <c:v>0.1326692520663767</c:v>
                </c:pt>
                <c:pt idx="3">
                  <c:v>0.1396589816175165</c:v>
                </c:pt>
                <c:pt idx="4">
                  <c:v>0.14647542239475556</c:v>
                </c:pt>
                <c:pt idx="5">
                  <c:v>0.1489837140078962</c:v>
                </c:pt>
                <c:pt idx="6">
                  <c:v>0.1481328960537209</c:v>
                </c:pt>
                <c:pt idx="7">
                  <c:v>0.14607396471062367</c:v>
                </c:pt>
                <c:pt idx="8">
                  <c:v>0.1439038036955653</c:v>
                </c:pt>
                <c:pt idx="9">
                  <c:v>0.1298348522946576</c:v>
                </c:pt>
                <c:pt idx="10">
                  <c:v>0.1105987951089572</c:v>
                </c:pt>
                <c:pt idx="11">
                  <c:v>0.10134525711197984</c:v>
                </c:pt>
                <c:pt idx="12">
                  <c:v>9.7718400521363963E-2</c:v>
                </c:pt>
                <c:pt idx="13">
                  <c:v>9.7065239146820179E-2</c:v>
                </c:pt>
                <c:pt idx="14">
                  <c:v>8.2222916523194536E-2</c:v>
                </c:pt>
                <c:pt idx="15">
                  <c:v>6.8258664099840605E-2</c:v>
                </c:pt>
                <c:pt idx="16">
                  <c:v>6.2647309711773444E-2</c:v>
                </c:pt>
                <c:pt idx="17">
                  <c:v>6.1387009088800376E-2</c:v>
                </c:pt>
                <c:pt idx="18">
                  <c:v>6.2143955506757192E-2</c:v>
                </c:pt>
                <c:pt idx="19">
                  <c:v>4.6121683139699568E-2</c:v>
                </c:pt>
                <c:pt idx="20">
                  <c:v>3.3043488103433001E-2</c:v>
                </c:pt>
                <c:pt idx="21">
                  <c:v>2.7622338763667108E-2</c:v>
                </c:pt>
                <c:pt idx="22">
                  <c:v>2.6134255986818122E-2</c:v>
                </c:pt>
                <c:pt idx="23">
                  <c:v>2.6484372940555782E-2</c:v>
                </c:pt>
                <c:pt idx="24">
                  <c:v>2.7504539899770603E-2</c:v>
                </c:pt>
                <c:pt idx="25">
                  <c:v>2.8617104351106079E-2</c:v>
                </c:pt>
                <c:pt idx="26">
                  <c:v>2.9566719989730806E-2</c:v>
                </c:pt>
                <c:pt idx="27">
                  <c:v>3.0274301463007317E-2</c:v>
                </c:pt>
                <c:pt idx="28">
                  <c:v>3.0740585485032109E-2</c:v>
                </c:pt>
                <c:pt idx="29">
                  <c:v>3.1000449069216406E-2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1.6461905265184509E-2</c:v>
                </c:pt>
                <c:pt idx="1">
                  <c:v>3.107208497046543E-2</c:v>
                </c:pt>
                <c:pt idx="2">
                  <c:v>3.9676811088513217E-2</c:v>
                </c:pt>
                <c:pt idx="3">
                  <c:v>4.2979607326219624E-2</c:v>
                </c:pt>
                <c:pt idx="4">
                  <c:v>4.3170665946459456E-2</c:v>
                </c:pt>
                <c:pt idx="5">
                  <c:v>4.198089025730177E-2</c:v>
                </c:pt>
                <c:pt idx="6">
                  <c:v>3.8677213252039835E-2</c:v>
                </c:pt>
                <c:pt idx="7">
                  <c:v>3.6320494558978546E-2</c:v>
                </c:pt>
                <c:pt idx="8">
                  <c:v>3.1160956746355155E-2</c:v>
                </c:pt>
                <c:pt idx="9">
                  <c:v>2.8359805619075321E-2</c:v>
                </c:pt>
                <c:pt idx="10">
                  <c:v>1.4710838968429651E-2</c:v>
                </c:pt>
                <c:pt idx="11">
                  <c:v>5.0899612782167505E-3</c:v>
                </c:pt>
                <c:pt idx="12">
                  <c:v>1.5668372401602252E-3</c:v>
                </c:pt>
                <c:pt idx="13">
                  <c:v>2.9777575132518291E-4</c:v>
                </c:pt>
                <c:pt idx="14">
                  <c:v>-2.7064324020907548E-5</c:v>
                </c:pt>
                <c:pt idx="15">
                  <c:v>5.2181824841290025E-5</c:v>
                </c:pt>
                <c:pt idx="16">
                  <c:v>2.0738794219182124E-3</c:v>
                </c:pt>
                <c:pt idx="17">
                  <c:v>3.3832373692478336E-3</c:v>
                </c:pt>
                <c:pt idx="18">
                  <c:v>4.1348478457812268E-3</c:v>
                </c:pt>
                <c:pt idx="19">
                  <c:v>4.5176385205504205E-3</c:v>
                </c:pt>
                <c:pt idx="20">
                  <c:v>4.681365778108881E-3</c:v>
                </c:pt>
                <c:pt idx="21">
                  <c:v>6.6400621761301916E-3</c:v>
                </c:pt>
                <c:pt idx="22">
                  <c:v>7.6793899614925384E-3</c:v>
                </c:pt>
                <c:pt idx="23">
                  <c:v>8.1125133069867E-3</c:v>
                </c:pt>
                <c:pt idx="24">
                  <c:v>8.208236201016161E-3</c:v>
                </c:pt>
                <c:pt idx="25">
                  <c:v>8.1400560037064064E-3</c:v>
                </c:pt>
                <c:pt idx="26">
                  <c:v>8.004509323286604E-3</c:v>
                </c:pt>
                <c:pt idx="27">
                  <c:v>7.8513741088307946E-3</c:v>
                </c:pt>
                <c:pt idx="28">
                  <c:v>7.7038788935447364E-3</c:v>
                </c:pt>
                <c:pt idx="29">
                  <c:v>7.5689013059204576E-3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1.7334553130533326E-2</c:v>
                </c:pt>
                <c:pt idx="1">
                  <c:v>3.0547866237677173E-2</c:v>
                </c:pt>
                <c:pt idx="2">
                  <c:v>3.762764689804067E-2</c:v>
                </c:pt>
                <c:pt idx="3">
                  <c:v>4.0055496664482153E-2</c:v>
                </c:pt>
                <c:pt idx="4">
                  <c:v>4.1307702002984649E-2</c:v>
                </c:pt>
                <c:pt idx="5">
                  <c:v>4.0686459081617672E-2</c:v>
                </c:pt>
                <c:pt idx="6">
                  <c:v>3.9115844229144311E-2</c:v>
                </c:pt>
                <c:pt idx="7">
                  <c:v>3.7353088548303277E-2</c:v>
                </c:pt>
                <c:pt idx="8">
                  <c:v>3.5396350672557433E-2</c:v>
                </c:pt>
                <c:pt idx="9">
                  <c:v>3.1857751119696957E-2</c:v>
                </c:pt>
                <c:pt idx="10">
                  <c:v>2.7641176467206124E-2</c:v>
                </c:pt>
                <c:pt idx="11">
                  <c:v>2.4676342592677716E-2</c:v>
                </c:pt>
                <c:pt idx="12">
                  <c:v>2.2678058790919838E-2</c:v>
                </c:pt>
                <c:pt idx="13">
                  <c:v>2.1170881290201823E-2</c:v>
                </c:pt>
                <c:pt idx="14">
                  <c:v>1.7458722844399782E-2</c:v>
                </c:pt>
                <c:pt idx="15">
                  <c:v>1.5141357308441889E-2</c:v>
                </c:pt>
                <c:pt idx="16">
                  <c:v>1.3743258261673209E-2</c:v>
                </c:pt>
                <c:pt idx="17">
                  <c:v>1.2686236105734137E-2</c:v>
                </c:pt>
                <c:pt idx="18">
                  <c:v>1.1825427304774046E-2</c:v>
                </c:pt>
                <c:pt idx="19">
                  <c:v>9.2202798577839702E-3</c:v>
                </c:pt>
                <c:pt idx="20">
                  <c:v>7.6738044581729382E-3</c:v>
                </c:pt>
                <c:pt idx="21">
                  <c:v>6.8876098630548371E-3</c:v>
                </c:pt>
                <c:pt idx="22">
                  <c:v>6.3734480523941527E-3</c:v>
                </c:pt>
                <c:pt idx="23">
                  <c:v>6.0163509929893793E-3</c:v>
                </c:pt>
                <c:pt idx="24">
                  <c:v>5.7524678577577492E-3</c:v>
                </c:pt>
                <c:pt idx="25">
                  <c:v>5.5461924819288138E-3</c:v>
                </c:pt>
                <c:pt idx="26">
                  <c:v>5.3792340466443439E-3</c:v>
                </c:pt>
                <c:pt idx="27">
                  <c:v>5.2386919833831641E-3</c:v>
                </c:pt>
                <c:pt idx="28">
                  <c:v>5.118356703758444E-3</c:v>
                </c:pt>
                <c:pt idx="29">
                  <c:v>5.0134525531389338E-3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5.0941819800138241E-3</c:v>
                </c:pt>
                <c:pt idx="1">
                  <c:v>8.0681231655510832E-3</c:v>
                </c:pt>
                <c:pt idx="2">
                  <c:v>9.6845947939329796E-3</c:v>
                </c:pt>
                <c:pt idx="3">
                  <c:v>1.0474307454512865E-2</c:v>
                </c:pt>
                <c:pt idx="4">
                  <c:v>1.3468296906376838E-2</c:v>
                </c:pt>
                <c:pt idx="5">
                  <c:v>1.4934173949583343E-2</c:v>
                </c:pt>
                <c:pt idx="6">
                  <c:v>1.5449783739117571E-2</c:v>
                </c:pt>
                <c:pt idx="7">
                  <c:v>1.5966417306994069E-2</c:v>
                </c:pt>
                <c:pt idx="8">
                  <c:v>1.4737865526758659E-2</c:v>
                </c:pt>
                <c:pt idx="9">
                  <c:v>1.6218329808182011E-2</c:v>
                </c:pt>
                <c:pt idx="10">
                  <c:v>9.3204387110949662E-3</c:v>
                </c:pt>
                <c:pt idx="11">
                  <c:v>5.1821545432288148E-3</c:v>
                </c:pt>
                <c:pt idx="12">
                  <c:v>2.6390230389490318E-3</c:v>
                </c:pt>
                <c:pt idx="13">
                  <c:v>9.3880066822165341E-4</c:v>
                </c:pt>
                <c:pt idx="14">
                  <c:v>9.5766458087708146E-4</c:v>
                </c:pt>
                <c:pt idx="15">
                  <c:v>5.6644909645651412E-4</c:v>
                </c:pt>
                <c:pt idx="16">
                  <c:v>-6.6242691221466194E-5</c:v>
                </c:pt>
                <c:pt idx="17">
                  <c:v>-1.2661277907173585E-3</c:v>
                </c:pt>
                <c:pt idx="18">
                  <c:v>-2.2468936011819348E-3</c:v>
                </c:pt>
                <c:pt idx="19">
                  <c:v>-7.2235776910138736E-4</c:v>
                </c:pt>
                <c:pt idx="20">
                  <c:v>-1.6790059893999652E-4</c:v>
                </c:pt>
                <c:pt idx="21">
                  <c:v>-1.4713525381298309E-4</c:v>
                </c:pt>
                <c:pt idx="22">
                  <c:v>-3.6680223486464239E-4</c:v>
                </c:pt>
                <c:pt idx="23">
                  <c:v>-6.5261679508526278E-4</c:v>
                </c:pt>
                <c:pt idx="24">
                  <c:v>-5.3894633668704554E-4</c:v>
                </c:pt>
                <c:pt idx="25">
                  <c:v>-1.874148248258185E-3</c:v>
                </c:pt>
                <c:pt idx="26">
                  <c:v>-2.6694227219201498E-3</c:v>
                </c:pt>
                <c:pt idx="27">
                  <c:v>-3.1171914466058899E-3</c:v>
                </c:pt>
                <c:pt idx="28">
                  <c:v>-3.3612203295494618E-3</c:v>
                </c:pt>
                <c:pt idx="29">
                  <c:v>-3.4890640100139251E-3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8.0939310814665544E-3</c:v>
                </c:pt>
                <c:pt idx="1">
                  <c:v>1.2479929345623414E-2</c:v>
                </c:pt>
                <c:pt idx="2">
                  <c:v>1.4511199684248327E-2</c:v>
                </c:pt>
                <c:pt idx="3">
                  <c:v>1.5200328090032076E-2</c:v>
                </c:pt>
                <c:pt idx="4">
                  <c:v>1.7440234125413748E-2</c:v>
                </c:pt>
                <c:pt idx="5">
                  <c:v>1.8296453336615334E-2</c:v>
                </c:pt>
                <c:pt idx="6">
                  <c:v>1.7921457546893529E-2</c:v>
                </c:pt>
                <c:pt idx="7">
                  <c:v>1.742756018909156E-2</c:v>
                </c:pt>
                <c:pt idx="8">
                  <c:v>1.6650739985938457E-2</c:v>
                </c:pt>
                <c:pt idx="9">
                  <c:v>1.8012574057310736E-2</c:v>
                </c:pt>
                <c:pt idx="10">
                  <c:v>1.900030367778175E-2</c:v>
                </c:pt>
                <c:pt idx="11">
                  <c:v>1.7997882035007181E-2</c:v>
                </c:pt>
                <c:pt idx="12">
                  <c:v>1.7132237252086853E-2</c:v>
                </c:pt>
                <c:pt idx="13">
                  <c:v>1.6403140103700309E-2</c:v>
                </c:pt>
                <c:pt idx="14">
                  <c:v>2.3483618737368175E-2</c:v>
                </c:pt>
                <c:pt idx="15">
                  <c:v>2.7022668366804548E-2</c:v>
                </c:pt>
                <c:pt idx="16">
                  <c:v>2.895312279477236E-2</c:v>
                </c:pt>
                <c:pt idx="17">
                  <c:v>2.9393197652586467E-2</c:v>
                </c:pt>
                <c:pt idx="18">
                  <c:v>2.9079680812193472E-2</c:v>
                </c:pt>
                <c:pt idx="19">
                  <c:v>1.7874873924218281E-2</c:v>
                </c:pt>
                <c:pt idx="20">
                  <c:v>1.2077886253858989E-2</c:v>
                </c:pt>
                <c:pt idx="21">
                  <c:v>9.83143300694473E-3</c:v>
                </c:pt>
                <c:pt idx="22">
                  <c:v>8.8196878257037568E-3</c:v>
                </c:pt>
                <c:pt idx="23">
                  <c:v>1.1911921239174391E-2</c:v>
                </c:pt>
                <c:pt idx="24">
                  <c:v>1.3593705543761138E-2</c:v>
                </c:pt>
                <c:pt idx="25">
                  <c:v>1.4344591524004566E-2</c:v>
                </c:pt>
                <c:pt idx="26">
                  <c:v>1.4547881296347528E-2</c:v>
                </c:pt>
                <c:pt idx="27">
                  <c:v>1.4451044831959477E-2</c:v>
                </c:pt>
                <c:pt idx="28">
                  <c:v>1.4199565344082905E-2</c:v>
                </c:pt>
                <c:pt idx="29">
                  <c:v>1.3877010714091252E-2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2.0722277305320225E-4</c:v>
                </c:pt>
                <c:pt idx="1">
                  <c:v>3.2430199107785177E-4</c:v>
                </c:pt>
                <c:pt idx="2">
                  <c:v>3.9421379696993354E-4</c:v>
                </c:pt>
                <c:pt idx="3">
                  <c:v>4.3162617127575953E-4</c:v>
                </c:pt>
                <c:pt idx="4">
                  <c:v>4.5025449011251408E-4</c:v>
                </c:pt>
                <c:pt idx="5">
                  <c:v>4.5908048213182801E-4</c:v>
                </c:pt>
                <c:pt idx="6">
                  <c:v>4.6006290909104828E-4</c:v>
                </c:pt>
                <c:pt idx="7">
                  <c:v>4.6031221487788214E-4</c:v>
                </c:pt>
                <c:pt idx="8">
                  <c:v>4.6206075959276318E-4</c:v>
                </c:pt>
                <c:pt idx="9">
                  <c:v>4.6116488049761787E-4</c:v>
                </c:pt>
                <c:pt idx="10">
                  <c:v>4.5595417595370799E-4</c:v>
                </c:pt>
                <c:pt idx="11">
                  <c:v>4.5134897455423041E-4</c:v>
                </c:pt>
                <c:pt idx="12">
                  <c:v>4.4787689370805699E-4</c:v>
                </c:pt>
                <c:pt idx="13">
                  <c:v>4.4508959366794794E-4</c:v>
                </c:pt>
                <c:pt idx="14">
                  <c:v>4.4329036517171442E-4</c:v>
                </c:pt>
                <c:pt idx="15">
                  <c:v>4.4036861895783725E-4</c:v>
                </c:pt>
                <c:pt idx="16">
                  <c:v>4.4072167844521671E-4</c:v>
                </c:pt>
                <c:pt idx="17">
                  <c:v>4.4328503828400408E-4</c:v>
                </c:pt>
                <c:pt idx="18">
                  <c:v>4.4774115320153857E-4</c:v>
                </c:pt>
                <c:pt idx="19">
                  <c:v>4.4954921630905464E-4</c:v>
                </c:pt>
                <c:pt idx="20">
                  <c:v>4.5019666707174765E-4</c:v>
                </c:pt>
                <c:pt idx="21">
                  <c:v>4.5225372549632465E-4</c:v>
                </c:pt>
                <c:pt idx="22">
                  <c:v>4.5630273317665281E-4</c:v>
                </c:pt>
                <c:pt idx="23">
                  <c:v>4.6409938481380483E-4</c:v>
                </c:pt>
                <c:pt idx="24">
                  <c:v>4.7220058043221606E-4</c:v>
                </c:pt>
                <c:pt idx="25">
                  <c:v>4.7967112331785797E-4</c:v>
                </c:pt>
                <c:pt idx="26">
                  <c:v>4.8627835898437872E-4</c:v>
                </c:pt>
                <c:pt idx="27">
                  <c:v>4.9073350565213066E-4</c:v>
                </c:pt>
                <c:pt idx="28">
                  <c:v>4.9402110033629329E-4</c:v>
                </c:pt>
                <c:pt idx="29">
                  <c:v>4.9612871462299877E-4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6.5434064263674412E-3</c:v>
                </c:pt>
                <c:pt idx="1">
                  <c:v>1.0436433418673854E-2</c:v>
                </c:pt>
                <c:pt idx="2">
                  <c:v>1.2370136625871404E-2</c:v>
                </c:pt>
                <c:pt idx="3">
                  <c:v>1.3175484340354924E-2</c:v>
                </c:pt>
                <c:pt idx="4">
                  <c:v>1.2403433904565853E-2</c:v>
                </c:pt>
                <c:pt idx="5">
                  <c:v>1.1884489340080148E-2</c:v>
                </c:pt>
                <c:pt idx="6">
                  <c:v>1.1541301974310142E-2</c:v>
                </c:pt>
                <c:pt idx="7">
                  <c:v>1.1279382746164145E-2</c:v>
                </c:pt>
                <c:pt idx="8">
                  <c:v>1.1067849974957657E-2</c:v>
                </c:pt>
                <c:pt idx="9">
                  <c:v>9.5293016621843737E-3</c:v>
                </c:pt>
                <c:pt idx="10">
                  <c:v>6.3969295985078709E-3</c:v>
                </c:pt>
                <c:pt idx="11">
                  <c:v>4.8173645222748538E-3</c:v>
                </c:pt>
                <c:pt idx="12">
                  <c:v>4.0992827935361379E-3</c:v>
                </c:pt>
                <c:pt idx="13">
                  <c:v>3.8691602299445872E-3</c:v>
                </c:pt>
                <c:pt idx="14">
                  <c:v>3.1483556030873221E-3</c:v>
                </c:pt>
                <c:pt idx="15">
                  <c:v>2.8893729068076059E-3</c:v>
                </c:pt>
                <c:pt idx="16">
                  <c:v>2.9100190822039323E-3</c:v>
                </c:pt>
                <c:pt idx="17">
                  <c:v>2.9873671270618917E-3</c:v>
                </c:pt>
                <c:pt idx="18">
                  <c:v>3.0614743537471429E-3</c:v>
                </c:pt>
                <c:pt idx="19">
                  <c:v>2.6500305801921745E-3</c:v>
                </c:pt>
                <c:pt idx="20">
                  <c:v>2.5447974677676242E-3</c:v>
                </c:pt>
                <c:pt idx="21">
                  <c:v>2.4966125450271701E-3</c:v>
                </c:pt>
                <c:pt idx="22">
                  <c:v>2.4737664452924722E-3</c:v>
                </c:pt>
                <c:pt idx="23">
                  <c:v>6.5463516409933033E-3</c:v>
                </c:pt>
                <c:pt idx="24">
                  <c:v>8.6774626876343023E-3</c:v>
                </c:pt>
                <c:pt idx="25">
                  <c:v>1.0187860231691241E-2</c:v>
                </c:pt>
                <c:pt idx="26">
                  <c:v>1.0797934333777902E-2</c:v>
                </c:pt>
                <c:pt idx="27">
                  <c:v>1.0918453897541385E-2</c:v>
                </c:pt>
                <c:pt idx="28">
                  <c:v>1.0821006923810075E-2</c:v>
                </c:pt>
                <c:pt idx="29">
                  <c:v>1.0627454816823404E-2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2.7413692432733852E-2</c:v>
                </c:pt>
                <c:pt idx="1">
                  <c:v>5.0908163032997486E-2</c:v>
                </c:pt>
                <c:pt idx="2">
                  <c:v>6.6116420553609598E-2</c:v>
                </c:pt>
                <c:pt idx="3">
                  <c:v>7.4015508354676143E-2</c:v>
                </c:pt>
                <c:pt idx="4">
                  <c:v>7.6092052550726069E-2</c:v>
                </c:pt>
                <c:pt idx="5">
                  <c:v>7.7329534990357107E-2</c:v>
                </c:pt>
                <c:pt idx="6">
                  <c:v>7.0317548702801699E-2</c:v>
                </c:pt>
                <c:pt idx="7">
                  <c:v>7.2469041932925679E-2</c:v>
                </c:pt>
                <c:pt idx="8">
                  <c:v>7.6624870715596691E-2</c:v>
                </c:pt>
                <c:pt idx="9">
                  <c:v>7.2837737729199686E-2</c:v>
                </c:pt>
                <c:pt idx="10">
                  <c:v>7.3050110954528083E-2</c:v>
                </c:pt>
                <c:pt idx="11">
                  <c:v>7.626648289272818E-2</c:v>
                </c:pt>
                <c:pt idx="12">
                  <c:v>6.9792449252696342E-2</c:v>
                </c:pt>
                <c:pt idx="13">
                  <c:v>5.8427590000180843E-2</c:v>
                </c:pt>
                <c:pt idx="14">
                  <c:v>4.8457670285267665E-2</c:v>
                </c:pt>
                <c:pt idx="15">
                  <c:v>3.5089523964687321E-2</c:v>
                </c:pt>
                <c:pt idx="16">
                  <c:v>3.1178320865996305E-2</c:v>
                </c:pt>
                <c:pt idx="17">
                  <c:v>2.694886850220983E-2</c:v>
                </c:pt>
                <c:pt idx="18">
                  <c:v>2.3808379094049772E-2</c:v>
                </c:pt>
                <c:pt idx="19">
                  <c:v>2.1806256400106663E-2</c:v>
                </c:pt>
                <c:pt idx="20">
                  <c:v>2.12880789814749E-2</c:v>
                </c:pt>
                <c:pt idx="21">
                  <c:v>1.9671063136770174E-2</c:v>
                </c:pt>
                <c:pt idx="22">
                  <c:v>1.8922135629981889E-2</c:v>
                </c:pt>
                <c:pt idx="23">
                  <c:v>1.8605604374004929E-2</c:v>
                </c:pt>
                <c:pt idx="24">
                  <c:v>1.7009501815452181E-2</c:v>
                </c:pt>
                <c:pt idx="25">
                  <c:v>1.6200865002109318E-2</c:v>
                </c:pt>
                <c:pt idx="26">
                  <c:v>1.5805816743940694E-2</c:v>
                </c:pt>
                <c:pt idx="27">
                  <c:v>1.5606013731598548E-2</c:v>
                </c:pt>
                <c:pt idx="28">
                  <c:v>1.5523130348506133E-2</c:v>
                </c:pt>
                <c:pt idx="29">
                  <c:v>1.5443949840170381E-2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7.4454469093194753E-2</c:v>
                </c:pt>
                <c:pt idx="1">
                  <c:v>0.11563407874293555</c:v>
                </c:pt>
                <c:pt idx="2">
                  <c:v>0.13664163109887625</c:v>
                </c:pt>
                <c:pt idx="3">
                  <c:v>0.14580031654984041</c:v>
                </c:pt>
                <c:pt idx="4">
                  <c:v>0.15077759649450703</c:v>
                </c:pt>
                <c:pt idx="5">
                  <c:v>0.15316256423875868</c:v>
                </c:pt>
                <c:pt idx="6">
                  <c:v>0.14558619958933328</c:v>
                </c:pt>
                <c:pt idx="7">
                  <c:v>0.14673676450438738</c:v>
                </c:pt>
                <c:pt idx="8">
                  <c:v>0.14931903446963071</c:v>
                </c:pt>
                <c:pt idx="9">
                  <c:v>0.14031607336706331</c:v>
                </c:pt>
                <c:pt idx="10">
                  <c:v>0.12802183756210539</c:v>
                </c:pt>
                <c:pt idx="11">
                  <c:v>0.12400831898603573</c:v>
                </c:pt>
                <c:pt idx="12">
                  <c:v>0.11337930152110366</c:v>
                </c:pt>
                <c:pt idx="13">
                  <c:v>9.9625840813296035E-2</c:v>
                </c:pt>
                <c:pt idx="14">
                  <c:v>8.7907972484646074E-2</c:v>
                </c:pt>
                <c:pt idx="15">
                  <c:v>7.0951545193930182E-2</c:v>
                </c:pt>
                <c:pt idx="16">
                  <c:v>6.5042515438028345E-2</c:v>
                </c:pt>
                <c:pt idx="17">
                  <c:v>5.9544847092520864E-2</c:v>
                </c:pt>
                <c:pt idx="18">
                  <c:v>5.5589394759261376E-2</c:v>
                </c:pt>
                <c:pt idx="19">
                  <c:v>4.4069602601168163E-2</c:v>
                </c:pt>
                <c:pt idx="20">
                  <c:v>3.7184897916875723E-2</c:v>
                </c:pt>
                <c:pt idx="21">
                  <c:v>3.2839132101523373E-2</c:v>
                </c:pt>
                <c:pt idx="22">
                  <c:v>3.1034171537960092E-2</c:v>
                </c:pt>
                <c:pt idx="23">
                  <c:v>3.2379661703513349E-2</c:v>
                </c:pt>
                <c:pt idx="24">
                  <c:v>3.1748738477926322E-2</c:v>
                </c:pt>
                <c:pt idx="25">
                  <c:v>3.1502552418099419E-2</c:v>
                </c:pt>
                <c:pt idx="26">
                  <c:v>3.1408190604295193E-2</c:v>
                </c:pt>
                <c:pt idx="27">
                  <c:v>3.1335200471146504E-2</c:v>
                </c:pt>
                <c:pt idx="28">
                  <c:v>3.1270242365613342E-2</c:v>
                </c:pt>
                <c:pt idx="29">
                  <c:v>3.113299085631864E-2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7.2645330160238023E-5</c:v>
                </c:pt>
                <c:pt idx="1">
                  <c:v>1.1416330517172479E-4</c:v>
                </c:pt>
                <c:pt idx="2">
                  <c:v>1.3960956364291453E-4</c:v>
                </c:pt>
                <c:pt idx="3">
                  <c:v>1.5392265071895568E-4</c:v>
                </c:pt>
                <c:pt idx="4">
                  <c:v>1.6167151555848881E-4</c:v>
                </c:pt>
                <c:pt idx="5">
                  <c:v>1.6586160295176941E-4</c:v>
                </c:pt>
                <c:pt idx="6">
                  <c:v>1.6779153282741978E-4</c:v>
                </c:pt>
                <c:pt idx="7">
                  <c:v>1.6953938074920866E-4</c:v>
                </c:pt>
                <c:pt idx="8">
                  <c:v>1.7172750086203825E-4</c:v>
                </c:pt>
                <c:pt idx="9">
                  <c:v>1.7354252728948795E-4</c:v>
                </c:pt>
                <c:pt idx="10">
                  <c:v>3.3674530058639714E-4</c:v>
                </c:pt>
                <c:pt idx="11">
                  <c:v>4.2305607970774154E-4</c:v>
                </c:pt>
                <c:pt idx="12">
                  <c:v>4.6269405446661767E-4</c:v>
                </c:pt>
                <c:pt idx="13">
                  <c:v>4.7724487013112079E-4</c:v>
                </c:pt>
                <c:pt idx="14">
                  <c:v>4.7935334922124813E-4</c:v>
                </c:pt>
                <c:pt idx="15">
                  <c:v>4.758363993538036E-4</c:v>
                </c:pt>
                <c:pt idx="16">
                  <c:v>4.7148779874777884E-4</c:v>
                </c:pt>
                <c:pt idx="17">
                  <c:v>4.6779781264995465E-4</c:v>
                </c:pt>
                <c:pt idx="18">
                  <c:v>4.6515723665550173E-4</c:v>
                </c:pt>
                <c:pt idx="19">
                  <c:v>4.6214699204469897E-4</c:v>
                </c:pt>
                <c:pt idx="20">
                  <c:v>4.5651379624237528E-4</c:v>
                </c:pt>
                <c:pt idx="21">
                  <c:v>4.5305183870522902E-4</c:v>
                </c:pt>
                <c:pt idx="22">
                  <c:v>4.5118280039231255E-4</c:v>
                </c:pt>
                <c:pt idx="23">
                  <c:v>4.5094265185175077E-4</c:v>
                </c:pt>
                <c:pt idx="24">
                  <c:v>5.2199295838430463E-4</c:v>
                </c:pt>
                <c:pt idx="25">
                  <c:v>3.1376527254661953E-4</c:v>
                </c:pt>
                <c:pt idx="26">
                  <c:v>2.0430344375305134E-4</c:v>
                </c:pt>
                <c:pt idx="27">
                  <c:v>1.5346580244749531E-4</c:v>
                </c:pt>
                <c:pt idx="28">
                  <c:v>1.3399309201273766E-4</c:v>
                </c:pt>
                <c:pt idx="29">
                  <c:v>1.2995424029987204E-4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0.22713355933202287</c:v>
                </c:pt>
                <c:pt idx="1">
                  <c:v>0.37248327820355648</c:v>
                </c:pt>
                <c:pt idx="2">
                  <c:v>0.44983151617008199</c:v>
                </c:pt>
                <c:pt idx="3">
                  <c:v>0.48194557921962938</c:v>
                </c:pt>
                <c:pt idx="4">
                  <c:v>0.50174733033146013</c:v>
                </c:pt>
                <c:pt idx="5">
                  <c:v>0.5078832212872938</c:v>
                </c:pt>
                <c:pt idx="6">
                  <c:v>0.48737009952927979</c:v>
                </c:pt>
                <c:pt idx="7">
                  <c:v>0.48425656609309542</c:v>
                </c:pt>
                <c:pt idx="8">
                  <c:v>0.47949526004781484</c:v>
                </c:pt>
                <c:pt idx="9">
                  <c:v>0.44760113306515709</c:v>
                </c:pt>
                <c:pt idx="10">
                  <c:v>0.38953313052515115</c:v>
                </c:pt>
                <c:pt idx="11">
                  <c:v>0.36025816901641106</c:v>
                </c:pt>
                <c:pt idx="12">
                  <c:v>0.32991616135899077</c:v>
                </c:pt>
                <c:pt idx="13">
                  <c:v>0.29872076246748969</c:v>
                </c:pt>
                <c:pt idx="14">
                  <c:v>0.26453250044921273</c:v>
                </c:pt>
                <c:pt idx="15">
                  <c:v>0.2208879677801216</c:v>
                </c:pt>
                <c:pt idx="16">
                  <c:v>0.20739439236233737</c:v>
                </c:pt>
                <c:pt idx="17">
                  <c:v>0.19597571799837801</c:v>
                </c:pt>
                <c:pt idx="18">
                  <c:v>0.18830916446523929</c:v>
                </c:pt>
                <c:pt idx="19">
                  <c:v>0.14644970346297162</c:v>
                </c:pt>
                <c:pt idx="20">
                  <c:v>0.11923312882406617</c:v>
                </c:pt>
                <c:pt idx="21">
                  <c:v>0.10674642190350614</c:v>
                </c:pt>
                <c:pt idx="22">
                  <c:v>0.10197753873834735</c:v>
                </c:pt>
                <c:pt idx="23">
                  <c:v>0.11031920143979813</c:v>
                </c:pt>
                <c:pt idx="24">
                  <c:v>0.11294989968544794</c:v>
                </c:pt>
                <c:pt idx="25">
                  <c:v>0.11345851016025213</c:v>
                </c:pt>
                <c:pt idx="26">
                  <c:v>0.11353144541884036</c:v>
                </c:pt>
                <c:pt idx="27">
                  <c:v>0.11320208834896092</c:v>
                </c:pt>
                <c:pt idx="28">
                  <c:v>0.11264355992714732</c:v>
                </c:pt>
                <c:pt idx="29">
                  <c:v>0.11180122810058842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0.12063186837826938</c:v>
                </c:pt>
                <c:pt idx="1">
                  <c:v>0.14338584615249275</c:v>
                </c:pt>
                <c:pt idx="2">
                  <c:v>9.7790121682463135E-2</c:v>
                </c:pt>
                <c:pt idx="3">
                  <c:v>6.011172430937424E-2</c:v>
                </c:pt>
                <c:pt idx="4">
                  <c:v>2.8157799138848923E-2</c:v>
                </c:pt>
                <c:pt idx="5">
                  <c:v>3.0039832071618543E-2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3.4672214919368449E-2</c:v>
                </c:pt>
                <c:pt idx="1">
                  <c:v>3.5299872086750131E-2</c:v>
                </c:pt>
                <c:pt idx="2">
                  <c:v>4.3276697828221805E-3</c:v>
                </c:pt>
                <c:pt idx="3">
                  <c:v>2.832356996467797E-3</c:v>
                </c:pt>
                <c:pt idx="4">
                  <c:v>7.0643134847468954E-3</c:v>
                </c:pt>
                <c:pt idx="5">
                  <c:v>7.8537439270577984E-3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3.3374652986743594E-2</c:v>
                </c:pt>
                <c:pt idx="1">
                  <c:v>3.6881898730263929E-2</c:v>
                </c:pt>
                <c:pt idx="2">
                  <c:v>2.272503639708106E-2</c:v>
                </c:pt>
                <c:pt idx="3">
                  <c:v>1.252331176768145E-2</c:v>
                </c:pt>
                <c:pt idx="4">
                  <c:v>6.5407362448738115E-3</c:v>
                </c:pt>
                <c:pt idx="5">
                  <c:v>5.2591855537707398E-3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9.3579008600775185E-3</c:v>
                </c:pt>
                <c:pt idx="1">
                  <c:v>1.546131406612713E-2</c:v>
                </c:pt>
                <c:pt idx="2">
                  <c:v>3.8076163084743105E-3</c:v>
                </c:pt>
                <c:pt idx="3">
                  <c:v>-7.4703455115312655E-4</c:v>
                </c:pt>
                <c:pt idx="4">
                  <c:v>-3.7468024387798612E-4</c:v>
                </c:pt>
                <c:pt idx="5">
                  <c:v>-2.9022093512695224E-3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1.3545124465356823E-2</c:v>
                </c:pt>
                <c:pt idx="1">
                  <c:v>1.7661757023169921E-2</c:v>
                </c:pt>
                <c:pt idx="2">
                  <c:v>1.8803436361188853E-2</c:v>
                </c:pt>
                <c:pt idx="3">
                  <c:v>2.6464708710115026E-2</c:v>
                </c:pt>
                <c:pt idx="4">
                  <c:v>1.12469267738886E-2</c:v>
                </c:pt>
                <c:pt idx="5">
                  <c:v>1.4284018742097147E-2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3.6152384449785228E-4</c:v>
                </c:pt>
                <c:pt idx="1">
                  <c:v>4.6053624923822793E-4</c:v>
                </c:pt>
                <c:pt idx="2">
                  <c:v>4.4871200061113152E-4</c:v>
                </c:pt>
                <c:pt idx="3">
                  <c:v>4.443331410395302E-4</c:v>
                </c:pt>
                <c:pt idx="4">
                  <c:v>4.5901061819814923E-4</c:v>
                </c:pt>
                <c:pt idx="5">
                  <c:v>4.893665605827319E-4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1.0985778943166696E-2</c:v>
                </c:pt>
                <c:pt idx="1">
                  <c:v>1.1060465139539292E-2</c:v>
                </c:pt>
                <c:pt idx="2">
                  <c:v>4.4662185494701544E-3</c:v>
                </c:pt>
                <c:pt idx="3">
                  <c:v>2.8996528100025494E-3</c:v>
                </c:pt>
                <c:pt idx="4">
                  <c:v>4.5477981573429751E-3</c:v>
                </c:pt>
                <c:pt idx="5">
                  <c:v>1.0670542040728802E-2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5.8909167384948627E-2</c:v>
                </c:pt>
                <c:pt idx="1">
                  <c:v>7.3915746814176189E-2</c:v>
                </c:pt>
                <c:pt idx="2">
                  <c:v>6.5198860677080223E-2</c:v>
                </c:pt>
                <c:pt idx="3">
                  <c:v>2.7766269765409978E-2</c:v>
                </c:pt>
                <c:pt idx="4">
                  <c:v>1.9099276787536819E-2</c:v>
                </c:pt>
                <c:pt idx="5">
                  <c:v>1.5715955133265014E-2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0.1246616183958708</c:v>
                </c:pt>
                <c:pt idx="1">
                  <c:v>0.14702412723383468</c:v>
                </c:pt>
                <c:pt idx="2">
                  <c:v>0.11058865427343738</c:v>
                </c:pt>
                <c:pt idx="3">
                  <c:v>5.9039581016981778E-2</c:v>
                </c:pt>
                <c:pt idx="4">
                  <c:v>3.3037320347559775E-2</c:v>
                </c:pt>
                <c:pt idx="5">
                  <c:v>3.1329835343094616E-2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1.2840247305046437E-4</c:v>
                </c:pt>
                <c:pt idx="1">
                  <c:v>1.6969250893598481E-4</c:v>
                </c:pt>
                <c:pt idx="2">
                  <c:v>4.3581873082262505E-4</c:v>
                </c:pt>
                <c:pt idx="3">
                  <c:v>4.6848524789034756E-4</c:v>
                </c:pt>
                <c:pt idx="4">
                  <c:v>4.6673680911519443E-4</c:v>
                </c:pt>
                <c:pt idx="5">
                  <c:v>1.8709637021195521E-4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0.40662825265135022</c:v>
                </c:pt>
                <c:pt idx="1">
                  <c:v>0.48132125600452824</c:v>
                </c:pt>
                <c:pt idx="2">
                  <c:v>0.32859214476345111</c:v>
                </c:pt>
                <c:pt idx="3">
                  <c:v>0.19180338921380957</c:v>
                </c:pt>
                <c:pt idx="4">
                  <c:v>0.11024523811823314</c:v>
                </c:pt>
                <c:pt idx="5">
                  <c:v>0.11292736639115783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0.13200885726538106</c:v>
                </c:pt>
                <c:pt idx="1">
                  <c:v>7.8950922995918688E-2</c:v>
                </c:pt>
                <c:pt idx="2">
                  <c:v>2.9098815605233731E-2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3.498604350305929E-2</c:v>
                </c:pt>
                <c:pt idx="1">
                  <c:v>3.580013389644989E-3</c:v>
                </c:pt>
                <c:pt idx="2">
                  <c:v>7.4590287059023465E-3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3.5128275858503762E-2</c:v>
                </c:pt>
                <c:pt idx="1">
                  <c:v>1.7624174082381254E-2</c:v>
                </c:pt>
                <c:pt idx="2">
                  <c:v>5.8999608993222756E-3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1.2409607463102323E-2</c:v>
                </c:pt>
                <c:pt idx="1">
                  <c:v>1.5302908786605919E-3</c:v>
                </c:pt>
                <c:pt idx="2">
                  <c:v>-1.6384447975737542E-3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1.5603440744263373E-2</c:v>
                </c:pt>
                <c:pt idx="1">
                  <c:v>2.2634072535651938E-2</c:v>
                </c:pt>
                <c:pt idx="2">
                  <c:v>1.2765472757992873E-2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4.110300468680401E-4</c:v>
                </c:pt>
                <c:pt idx="1">
                  <c:v>4.4652257082533088E-4</c:v>
                </c:pt>
                <c:pt idx="2">
                  <c:v>4.7418858939044059E-4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1.1023122041352994E-2</c:v>
                </c:pt>
                <c:pt idx="1">
                  <c:v>3.6829356797363519E-3</c:v>
                </c:pt>
                <c:pt idx="2">
                  <c:v>7.609170099035889E-3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6.6412457099562408E-2</c:v>
                </c:pt>
                <c:pt idx="1">
                  <c:v>4.6482565221245102E-2</c:v>
                </c:pt>
                <c:pt idx="2">
                  <c:v>1.7407615960400916E-2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0.13584287281485274</c:v>
                </c:pt>
                <c:pt idx="1">
                  <c:v>8.4814117645209575E-2</c:v>
                </c:pt>
                <c:pt idx="2">
                  <c:v>3.2183577845327195E-2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1.4904749099322459E-4</c:v>
                </c:pt>
                <c:pt idx="1">
                  <c:v>4.521519893564863E-4</c:v>
                </c:pt>
                <c:pt idx="2">
                  <c:v>3.2691658966357482E-4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0.4439747543279392</c:v>
                </c:pt>
                <c:pt idx="1">
                  <c:v>0.26019776698863034</c:v>
                </c:pt>
                <c:pt idx="2">
                  <c:v>0.11158630225469549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7.1457551819315152E-2</c:v>
                </c:pt>
                <c:pt idx="1">
                  <c:v>0.11289813399338294</c:v>
                </c:pt>
                <c:pt idx="2">
                  <c:v>0.1326692520663767</c:v>
                </c:pt>
                <c:pt idx="3">
                  <c:v>0.1396589816175165</c:v>
                </c:pt>
                <c:pt idx="4">
                  <c:v>0.14647542239475556</c:v>
                </c:pt>
                <c:pt idx="5">
                  <c:v>0.1489837140078962</c:v>
                </c:pt>
                <c:pt idx="6">
                  <c:v>0.1481328960537209</c:v>
                </c:pt>
                <c:pt idx="7">
                  <c:v>0.14607396471062367</c:v>
                </c:pt>
                <c:pt idx="8">
                  <c:v>0.1439038036955653</c:v>
                </c:pt>
                <c:pt idx="9">
                  <c:v>0.1298348522946576</c:v>
                </c:pt>
                <c:pt idx="10">
                  <c:v>0.1105987951089572</c:v>
                </c:pt>
                <c:pt idx="11">
                  <c:v>0.10134525711197984</c:v>
                </c:pt>
                <c:pt idx="12">
                  <c:v>9.7718400521363963E-2</c:v>
                </c:pt>
                <c:pt idx="13">
                  <c:v>9.7065239146820179E-2</c:v>
                </c:pt>
                <c:pt idx="14">
                  <c:v>8.2222916523194536E-2</c:v>
                </c:pt>
                <c:pt idx="15">
                  <c:v>6.8258664099840605E-2</c:v>
                </c:pt>
                <c:pt idx="16">
                  <c:v>6.2647309711773444E-2</c:v>
                </c:pt>
                <c:pt idx="17">
                  <c:v>6.1387009088800376E-2</c:v>
                </c:pt>
                <c:pt idx="18">
                  <c:v>6.2143955506757192E-2</c:v>
                </c:pt>
                <c:pt idx="19">
                  <c:v>4.6121683139699568E-2</c:v>
                </c:pt>
                <c:pt idx="20">
                  <c:v>3.3043488103433001E-2</c:v>
                </c:pt>
                <c:pt idx="21">
                  <c:v>2.7622338763667108E-2</c:v>
                </c:pt>
                <c:pt idx="22">
                  <c:v>2.6134255986818122E-2</c:v>
                </c:pt>
                <c:pt idx="23">
                  <c:v>2.6484372940555782E-2</c:v>
                </c:pt>
                <c:pt idx="24">
                  <c:v>2.7504539899770603E-2</c:v>
                </c:pt>
                <c:pt idx="25">
                  <c:v>2.8617104351106079E-2</c:v>
                </c:pt>
                <c:pt idx="26">
                  <c:v>2.9566719989730806E-2</c:v>
                </c:pt>
                <c:pt idx="27">
                  <c:v>3.0274301463007317E-2</c:v>
                </c:pt>
                <c:pt idx="28">
                  <c:v>3.0740585485032109E-2</c:v>
                </c:pt>
                <c:pt idx="29">
                  <c:v>3.1000449069216406E-2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1.6461905265184509E-2</c:v>
                </c:pt>
                <c:pt idx="1">
                  <c:v>3.107208497046543E-2</c:v>
                </c:pt>
                <c:pt idx="2">
                  <c:v>3.9676811088513217E-2</c:v>
                </c:pt>
                <c:pt idx="3">
                  <c:v>4.2979607326219624E-2</c:v>
                </c:pt>
                <c:pt idx="4">
                  <c:v>4.3170665946459456E-2</c:v>
                </c:pt>
                <c:pt idx="5">
                  <c:v>4.198089025730177E-2</c:v>
                </c:pt>
                <c:pt idx="6">
                  <c:v>3.8677213252039835E-2</c:v>
                </c:pt>
                <c:pt idx="7">
                  <c:v>3.6320494558978546E-2</c:v>
                </c:pt>
                <c:pt idx="8">
                  <c:v>3.1160956746355155E-2</c:v>
                </c:pt>
                <c:pt idx="9">
                  <c:v>2.8359805619075321E-2</c:v>
                </c:pt>
                <c:pt idx="10">
                  <c:v>1.4710838968429651E-2</c:v>
                </c:pt>
                <c:pt idx="11">
                  <c:v>5.0899612782167505E-3</c:v>
                </c:pt>
                <c:pt idx="12">
                  <c:v>1.5668372401602252E-3</c:v>
                </c:pt>
                <c:pt idx="13">
                  <c:v>2.9777575132518291E-4</c:v>
                </c:pt>
                <c:pt idx="14">
                  <c:v>-2.7064324020907548E-5</c:v>
                </c:pt>
                <c:pt idx="15">
                  <c:v>5.2181824841290025E-5</c:v>
                </c:pt>
                <c:pt idx="16">
                  <c:v>2.0738794219182124E-3</c:v>
                </c:pt>
                <c:pt idx="17">
                  <c:v>3.3832373692478336E-3</c:v>
                </c:pt>
                <c:pt idx="18">
                  <c:v>4.1348478457812268E-3</c:v>
                </c:pt>
                <c:pt idx="19">
                  <c:v>4.5176385205504205E-3</c:v>
                </c:pt>
                <c:pt idx="20">
                  <c:v>4.681365778108881E-3</c:v>
                </c:pt>
                <c:pt idx="21">
                  <c:v>6.6400621761301916E-3</c:v>
                </c:pt>
                <c:pt idx="22">
                  <c:v>7.6793899614925384E-3</c:v>
                </c:pt>
                <c:pt idx="23">
                  <c:v>8.1125133069867E-3</c:v>
                </c:pt>
                <c:pt idx="24">
                  <c:v>8.208236201016161E-3</c:v>
                </c:pt>
                <c:pt idx="25">
                  <c:v>8.1400560037064064E-3</c:v>
                </c:pt>
                <c:pt idx="26">
                  <c:v>8.004509323286604E-3</c:v>
                </c:pt>
                <c:pt idx="27">
                  <c:v>7.8513741088307946E-3</c:v>
                </c:pt>
                <c:pt idx="28">
                  <c:v>7.7038788935447364E-3</c:v>
                </c:pt>
                <c:pt idx="29">
                  <c:v>7.5689013059204576E-3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1.7334553130533326E-2</c:v>
                </c:pt>
                <c:pt idx="1">
                  <c:v>3.0547866237677173E-2</c:v>
                </c:pt>
                <c:pt idx="2">
                  <c:v>3.762764689804067E-2</c:v>
                </c:pt>
                <c:pt idx="3">
                  <c:v>4.0055496664482153E-2</c:v>
                </c:pt>
                <c:pt idx="4">
                  <c:v>4.1307702002984649E-2</c:v>
                </c:pt>
                <c:pt idx="5">
                  <c:v>4.0686459081617672E-2</c:v>
                </c:pt>
                <c:pt idx="6">
                  <c:v>3.9115844229144311E-2</c:v>
                </c:pt>
                <c:pt idx="7">
                  <c:v>3.7353088548303277E-2</c:v>
                </c:pt>
                <c:pt idx="8">
                  <c:v>3.5396350672557433E-2</c:v>
                </c:pt>
                <c:pt idx="9">
                  <c:v>3.1857751119696957E-2</c:v>
                </c:pt>
                <c:pt idx="10">
                  <c:v>2.7641176467206124E-2</c:v>
                </c:pt>
                <c:pt idx="11">
                  <c:v>2.4676342592677716E-2</c:v>
                </c:pt>
                <c:pt idx="12">
                  <c:v>2.2678058790919838E-2</c:v>
                </c:pt>
                <c:pt idx="13">
                  <c:v>2.1170881290201823E-2</c:v>
                </c:pt>
                <c:pt idx="14">
                  <c:v>1.7458722844399782E-2</c:v>
                </c:pt>
                <c:pt idx="15">
                  <c:v>1.5141357308441889E-2</c:v>
                </c:pt>
                <c:pt idx="16">
                  <c:v>1.3743258261673209E-2</c:v>
                </c:pt>
                <c:pt idx="17">
                  <c:v>1.2686236105734137E-2</c:v>
                </c:pt>
                <c:pt idx="18">
                  <c:v>1.1825427304774046E-2</c:v>
                </c:pt>
                <c:pt idx="19">
                  <c:v>9.2202798577839702E-3</c:v>
                </c:pt>
                <c:pt idx="20">
                  <c:v>7.6738044581729382E-3</c:v>
                </c:pt>
                <c:pt idx="21">
                  <c:v>6.8876098630548371E-3</c:v>
                </c:pt>
                <c:pt idx="22">
                  <c:v>6.3734480523941527E-3</c:v>
                </c:pt>
                <c:pt idx="23">
                  <c:v>6.0163509929893793E-3</c:v>
                </c:pt>
                <c:pt idx="24">
                  <c:v>5.7524678577577492E-3</c:v>
                </c:pt>
                <c:pt idx="25">
                  <c:v>5.5461924819288138E-3</c:v>
                </c:pt>
                <c:pt idx="26">
                  <c:v>5.3792340466443439E-3</c:v>
                </c:pt>
                <c:pt idx="27">
                  <c:v>5.2386919833831641E-3</c:v>
                </c:pt>
                <c:pt idx="28">
                  <c:v>5.118356703758444E-3</c:v>
                </c:pt>
                <c:pt idx="29">
                  <c:v>5.0134525531389338E-3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5.0941819800138241E-3</c:v>
                </c:pt>
                <c:pt idx="1">
                  <c:v>8.0681231655510832E-3</c:v>
                </c:pt>
                <c:pt idx="2">
                  <c:v>9.6845947939329796E-3</c:v>
                </c:pt>
                <c:pt idx="3">
                  <c:v>1.0474307454512865E-2</c:v>
                </c:pt>
                <c:pt idx="4">
                  <c:v>1.3468296906376838E-2</c:v>
                </c:pt>
                <c:pt idx="5">
                  <c:v>1.4934173949583343E-2</c:v>
                </c:pt>
                <c:pt idx="6">
                  <c:v>1.5449783739117571E-2</c:v>
                </c:pt>
                <c:pt idx="7">
                  <c:v>1.5966417306994069E-2</c:v>
                </c:pt>
                <c:pt idx="8">
                  <c:v>1.4737865526758659E-2</c:v>
                </c:pt>
                <c:pt idx="9">
                  <c:v>1.6218329808182011E-2</c:v>
                </c:pt>
                <c:pt idx="10">
                  <c:v>9.3204387110949662E-3</c:v>
                </c:pt>
                <c:pt idx="11">
                  <c:v>5.1821545432288148E-3</c:v>
                </c:pt>
                <c:pt idx="12">
                  <c:v>2.6390230389490318E-3</c:v>
                </c:pt>
                <c:pt idx="13">
                  <c:v>9.3880066822165341E-4</c:v>
                </c:pt>
                <c:pt idx="14">
                  <c:v>9.5766458087708146E-4</c:v>
                </c:pt>
                <c:pt idx="15">
                  <c:v>5.6644909645651412E-4</c:v>
                </c:pt>
                <c:pt idx="16">
                  <c:v>-6.6242691221466194E-5</c:v>
                </c:pt>
                <c:pt idx="17">
                  <c:v>-1.2661277907173585E-3</c:v>
                </c:pt>
                <c:pt idx="18">
                  <c:v>-2.2468936011819348E-3</c:v>
                </c:pt>
                <c:pt idx="19">
                  <c:v>-7.2235776910138736E-4</c:v>
                </c:pt>
                <c:pt idx="20">
                  <c:v>-1.6790059893999652E-4</c:v>
                </c:pt>
                <c:pt idx="21">
                  <c:v>-1.4713525381298309E-4</c:v>
                </c:pt>
                <c:pt idx="22">
                  <c:v>-3.6680223486464239E-4</c:v>
                </c:pt>
                <c:pt idx="23">
                  <c:v>-6.5261679508526278E-4</c:v>
                </c:pt>
                <c:pt idx="24">
                  <c:v>-5.3894633668704554E-4</c:v>
                </c:pt>
                <c:pt idx="25">
                  <c:v>-1.874148248258185E-3</c:v>
                </c:pt>
                <c:pt idx="26">
                  <c:v>-2.6694227219201498E-3</c:v>
                </c:pt>
                <c:pt idx="27">
                  <c:v>-3.1171914466058899E-3</c:v>
                </c:pt>
                <c:pt idx="28">
                  <c:v>-3.3612203295494618E-3</c:v>
                </c:pt>
                <c:pt idx="29">
                  <c:v>-3.4890640100139251E-3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8.0939310814665544E-3</c:v>
                </c:pt>
                <c:pt idx="1">
                  <c:v>1.2479929345623414E-2</c:v>
                </c:pt>
                <c:pt idx="2">
                  <c:v>1.4511199684248327E-2</c:v>
                </c:pt>
                <c:pt idx="3">
                  <c:v>1.5200328090032076E-2</c:v>
                </c:pt>
                <c:pt idx="4">
                  <c:v>1.7440234125413748E-2</c:v>
                </c:pt>
                <c:pt idx="5">
                  <c:v>1.8296453336615334E-2</c:v>
                </c:pt>
                <c:pt idx="6">
                  <c:v>1.7921457546893529E-2</c:v>
                </c:pt>
                <c:pt idx="7">
                  <c:v>1.742756018909156E-2</c:v>
                </c:pt>
                <c:pt idx="8">
                  <c:v>1.6650739985938457E-2</c:v>
                </c:pt>
                <c:pt idx="9">
                  <c:v>1.8012574057310736E-2</c:v>
                </c:pt>
                <c:pt idx="10">
                  <c:v>1.900030367778175E-2</c:v>
                </c:pt>
                <c:pt idx="11">
                  <c:v>1.7997882035007181E-2</c:v>
                </c:pt>
                <c:pt idx="12">
                  <c:v>1.7132237252086853E-2</c:v>
                </c:pt>
                <c:pt idx="13">
                  <c:v>1.6403140103700309E-2</c:v>
                </c:pt>
                <c:pt idx="14">
                  <c:v>2.3483618737368175E-2</c:v>
                </c:pt>
                <c:pt idx="15">
                  <c:v>2.7022668366804548E-2</c:v>
                </c:pt>
                <c:pt idx="16">
                  <c:v>2.895312279477236E-2</c:v>
                </c:pt>
                <c:pt idx="17">
                  <c:v>2.9393197652586467E-2</c:v>
                </c:pt>
                <c:pt idx="18">
                  <c:v>2.9079680812193472E-2</c:v>
                </c:pt>
                <c:pt idx="19">
                  <c:v>1.7874873924218281E-2</c:v>
                </c:pt>
                <c:pt idx="20">
                  <c:v>1.2077886253858989E-2</c:v>
                </c:pt>
                <c:pt idx="21">
                  <c:v>9.83143300694473E-3</c:v>
                </c:pt>
                <c:pt idx="22">
                  <c:v>8.8196878257037568E-3</c:v>
                </c:pt>
                <c:pt idx="23">
                  <c:v>1.1911921239174391E-2</c:v>
                </c:pt>
                <c:pt idx="24">
                  <c:v>1.3593705543761138E-2</c:v>
                </c:pt>
                <c:pt idx="25">
                  <c:v>1.4344591524004566E-2</c:v>
                </c:pt>
                <c:pt idx="26">
                  <c:v>1.4547881296347528E-2</c:v>
                </c:pt>
                <c:pt idx="27">
                  <c:v>1.4451044831959477E-2</c:v>
                </c:pt>
                <c:pt idx="28">
                  <c:v>1.4199565344082905E-2</c:v>
                </c:pt>
                <c:pt idx="29">
                  <c:v>1.3877010714091252E-2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2.0722277305320225E-4</c:v>
                </c:pt>
                <c:pt idx="1">
                  <c:v>3.2430199107785177E-4</c:v>
                </c:pt>
                <c:pt idx="2">
                  <c:v>3.9421379696993354E-4</c:v>
                </c:pt>
                <c:pt idx="3">
                  <c:v>4.3162617127575953E-4</c:v>
                </c:pt>
                <c:pt idx="4">
                  <c:v>4.5025449011251408E-4</c:v>
                </c:pt>
                <c:pt idx="5">
                  <c:v>4.5908048213182801E-4</c:v>
                </c:pt>
                <c:pt idx="6">
                  <c:v>4.6006290909104828E-4</c:v>
                </c:pt>
                <c:pt idx="7">
                  <c:v>4.6031221487788214E-4</c:v>
                </c:pt>
                <c:pt idx="8">
                  <c:v>4.6206075959276318E-4</c:v>
                </c:pt>
                <c:pt idx="9">
                  <c:v>4.6116488049761787E-4</c:v>
                </c:pt>
                <c:pt idx="10">
                  <c:v>4.5595417595370799E-4</c:v>
                </c:pt>
                <c:pt idx="11">
                  <c:v>4.5134897455423041E-4</c:v>
                </c:pt>
                <c:pt idx="12">
                  <c:v>4.4787689370805699E-4</c:v>
                </c:pt>
                <c:pt idx="13">
                  <c:v>4.4508959366794794E-4</c:v>
                </c:pt>
                <c:pt idx="14">
                  <c:v>4.4329036517171442E-4</c:v>
                </c:pt>
                <c:pt idx="15">
                  <c:v>4.4036861895783725E-4</c:v>
                </c:pt>
                <c:pt idx="16">
                  <c:v>4.4072167844521671E-4</c:v>
                </c:pt>
                <c:pt idx="17">
                  <c:v>4.4328503828400408E-4</c:v>
                </c:pt>
                <c:pt idx="18">
                  <c:v>4.4774115320153857E-4</c:v>
                </c:pt>
                <c:pt idx="19">
                  <c:v>4.4954921630905464E-4</c:v>
                </c:pt>
                <c:pt idx="20">
                  <c:v>4.5019666707174765E-4</c:v>
                </c:pt>
                <c:pt idx="21">
                  <c:v>4.5225372549632465E-4</c:v>
                </c:pt>
                <c:pt idx="22">
                  <c:v>4.5630273317665281E-4</c:v>
                </c:pt>
                <c:pt idx="23">
                  <c:v>4.6409938481380483E-4</c:v>
                </c:pt>
                <c:pt idx="24">
                  <c:v>4.7220058043221606E-4</c:v>
                </c:pt>
                <c:pt idx="25">
                  <c:v>4.7967112331785797E-4</c:v>
                </c:pt>
                <c:pt idx="26">
                  <c:v>4.8627835898437872E-4</c:v>
                </c:pt>
                <c:pt idx="27">
                  <c:v>4.9073350565213066E-4</c:v>
                </c:pt>
                <c:pt idx="28">
                  <c:v>4.9402110033629329E-4</c:v>
                </c:pt>
                <c:pt idx="29">
                  <c:v>4.9612871462299877E-4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0.10848421328245629</c:v>
                </c:pt>
                <c:pt idx="1">
                  <c:v>0.17709283849977861</c:v>
                </c:pt>
                <c:pt idx="2">
                  <c:v>0.21526779784200017</c:v>
                </c:pt>
                <c:pt idx="3">
                  <c:v>0.23314523189559044</c:v>
                </c:pt>
                <c:pt idx="4">
                  <c:v>0.23943475446535745</c:v>
                </c:pt>
                <c:pt idx="5">
                  <c:v>0.24254245017214768</c:v>
                </c:pt>
                <c:pt idx="6">
                  <c:v>0.22761284179927255</c:v>
                </c:pt>
                <c:pt idx="7">
                  <c:v>0.23065472856422642</c:v>
                </c:pt>
                <c:pt idx="8">
                  <c:v>0.23718348266104711</c:v>
                </c:pt>
                <c:pt idx="9">
                  <c:v>0.22285665528573687</c:v>
                </c:pt>
                <c:pt idx="10">
                  <c:v>0.20780562341572772</c:v>
                </c:pt>
                <c:pt idx="11">
                  <c:v>0.20551522248074652</c:v>
                </c:pt>
                <c:pt idx="12">
                  <c:v>0.18773372762180277</c:v>
                </c:pt>
                <c:pt idx="13">
                  <c:v>0.16239983591355259</c:v>
                </c:pt>
                <c:pt idx="14">
                  <c:v>0.1399933517222223</c:v>
                </c:pt>
                <c:pt idx="15">
                  <c:v>0.10940627846477892</c:v>
                </c:pt>
                <c:pt idx="16">
                  <c:v>9.9602343184976364E-2</c:v>
                </c:pt>
                <c:pt idx="17">
                  <c:v>8.9948880534442541E-2</c:v>
                </c:pt>
                <c:pt idx="18">
                  <c:v>8.2924405443713808E-2</c:v>
                </c:pt>
                <c:pt idx="19">
                  <c:v>6.8988036573511685E-2</c:v>
                </c:pt>
                <c:pt idx="20">
                  <c:v>6.147428816236062E-2</c:v>
                </c:pt>
                <c:pt idx="21">
                  <c:v>5.5459859622025945E-2</c:v>
                </c:pt>
                <c:pt idx="22">
                  <c:v>5.2881256413626766E-2</c:v>
                </c:pt>
                <c:pt idx="23">
                  <c:v>5.7982560370363326E-2</c:v>
                </c:pt>
                <c:pt idx="24">
                  <c:v>5.7957695939397105E-2</c:v>
                </c:pt>
                <c:pt idx="25">
                  <c:v>5.8205042924446594E-2</c:v>
                </c:pt>
                <c:pt idx="26">
                  <c:v>5.8216245125766841E-2</c:v>
                </c:pt>
                <c:pt idx="27">
                  <c:v>5.8013133902733931E-2</c:v>
                </c:pt>
                <c:pt idx="28">
                  <c:v>5.7748372729942286E-2</c:v>
                </c:pt>
                <c:pt idx="29">
                  <c:v>5.7334349753612297E-2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0.22713355933202287</c:v>
                </c:pt>
                <c:pt idx="1">
                  <c:v>0.37248327820355648</c:v>
                </c:pt>
                <c:pt idx="2">
                  <c:v>0.44983151617008199</c:v>
                </c:pt>
                <c:pt idx="3">
                  <c:v>0.48194557921962938</c:v>
                </c:pt>
                <c:pt idx="4">
                  <c:v>0.50174733033146013</c:v>
                </c:pt>
                <c:pt idx="5">
                  <c:v>0.5078832212872938</c:v>
                </c:pt>
                <c:pt idx="6">
                  <c:v>0.48737009952927979</c:v>
                </c:pt>
                <c:pt idx="7">
                  <c:v>0.48425656609309542</c:v>
                </c:pt>
                <c:pt idx="8">
                  <c:v>0.47949526004781484</c:v>
                </c:pt>
                <c:pt idx="9">
                  <c:v>0.44760113306515709</c:v>
                </c:pt>
                <c:pt idx="10">
                  <c:v>0.38953313052515115</c:v>
                </c:pt>
                <c:pt idx="11">
                  <c:v>0.36025816901641106</c:v>
                </c:pt>
                <c:pt idx="12">
                  <c:v>0.32991616135899077</c:v>
                </c:pt>
                <c:pt idx="13">
                  <c:v>0.29872076246748969</c:v>
                </c:pt>
                <c:pt idx="14">
                  <c:v>0.26453250044921273</c:v>
                </c:pt>
                <c:pt idx="15">
                  <c:v>0.2208879677801216</c:v>
                </c:pt>
                <c:pt idx="16">
                  <c:v>0.20739439236233737</c:v>
                </c:pt>
                <c:pt idx="17">
                  <c:v>0.19597571799837801</c:v>
                </c:pt>
                <c:pt idx="18">
                  <c:v>0.18830916446523929</c:v>
                </c:pt>
                <c:pt idx="19">
                  <c:v>0.14644970346297162</c:v>
                </c:pt>
                <c:pt idx="20">
                  <c:v>0.11923312882406617</c:v>
                </c:pt>
                <c:pt idx="21">
                  <c:v>0.10674642190350614</c:v>
                </c:pt>
                <c:pt idx="22">
                  <c:v>0.10197753873834735</c:v>
                </c:pt>
                <c:pt idx="23">
                  <c:v>0.11031920143979813</c:v>
                </c:pt>
                <c:pt idx="24">
                  <c:v>0.11294989968544794</c:v>
                </c:pt>
                <c:pt idx="25">
                  <c:v>0.11345851016025213</c:v>
                </c:pt>
                <c:pt idx="26">
                  <c:v>0.11353144541884036</c:v>
                </c:pt>
                <c:pt idx="27">
                  <c:v>0.11320208834896092</c:v>
                </c:pt>
                <c:pt idx="28">
                  <c:v>0.11264355992714732</c:v>
                </c:pt>
                <c:pt idx="29">
                  <c:v>0.11180122810058842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0.12063186837826938</c:v>
                </c:pt>
                <c:pt idx="1">
                  <c:v>0.14338584615249275</c:v>
                </c:pt>
                <c:pt idx="2">
                  <c:v>9.7790121682463135E-2</c:v>
                </c:pt>
                <c:pt idx="3">
                  <c:v>6.011172430937424E-2</c:v>
                </c:pt>
                <c:pt idx="4">
                  <c:v>2.8157799138848923E-2</c:v>
                </c:pt>
                <c:pt idx="5">
                  <c:v>3.0039832071618543E-2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3.4672214919368449E-2</c:v>
                </c:pt>
                <c:pt idx="1">
                  <c:v>3.5299872086750131E-2</c:v>
                </c:pt>
                <c:pt idx="2">
                  <c:v>4.3276697828221805E-3</c:v>
                </c:pt>
                <c:pt idx="3">
                  <c:v>2.832356996467797E-3</c:v>
                </c:pt>
                <c:pt idx="4">
                  <c:v>7.0643134847468954E-3</c:v>
                </c:pt>
                <c:pt idx="5">
                  <c:v>7.8537439270577984E-3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3.3374652986743594E-2</c:v>
                </c:pt>
                <c:pt idx="1">
                  <c:v>3.6881898730263929E-2</c:v>
                </c:pt>
                <c:pt idx="2">
                  <c:v>2.272503639708106E-2</c:v>
                </c:pt>
                <c:pt idx="3">
                  <c:v>1.252331176768145E-2</c:v>
                </c:pt>
                <c:pt idx="4">
                  <c:v>6.5407362448738115E-3</c:v>
                </c:pt>
                <c:pt idx="5">
                  <c:v>5.2591855537707398E-3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9.3579008600775185E-3</c:v>
                </c:pt>
                <c:pt idx="1">
                  <c:v>1.546131406612713E-2</c:v>
                </c:pt>
                <c:pt idx="2">
                  <c:v>3.8076163084743105E-3</c:v>
                </c:pt>
                <c:pt idx="3">
                  <c:v>-7.4703455115312655E-4</c:v>
                </c:pt>
                <c:pt idx="4">
                  <c:v>-3.7468024387798612E-4</c:v>
                </c:pt>
                <c:pt idx="5">
                  <c:v>-2.9022093512695224E-3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1.3545124465356823E-2</c:v>
                </c:pt>
                <c:pt idx="1">
                  <c:v>1.7661757023169921E-2</c:v>
                </c:pt>
                <c:pt idx="2">
                  <c:v>1.8803436361188853E-2</c:v>
                </c:pt>
                <c:pt idx="3">
                  <c:v>2.6464708710115026E-2</c:v>
                </c:pt>
                <c:pt idx="4">
                  <c:v>1.12469267738886E-2</c:v>
                </c:pt>
                <c:pt idx="5">
                  <c:v>1.4284018742097147E-2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3.6152384449785228E-4</c:v>
                </c:pt>
                <c:pt idx="1">
                  <c:v>4.6053624923822793E-4</c:v>
                </c:pt>
                <c:pt idx="2">
                  <c:v>4.4871200061113152E-4</c:v>
                </c:pt>
                <c:pt idx="3">
                  <c:v>4.443331410395302E-4</c:v>
                </c:pt>
                <c:pt idx="4">
                  <c:v>4.5901061819814923E-4</c:v>
                </c:pt>
                <c:pt idx="5">
                  <c:v>4.893665605827319E-4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0.1946849671970366</c:v>
                </c:pt>
                <c:pt idx="1">
                  <c:v>0.23217003169648615</c:v>
                </c:pt>
                <c:pt idx="2">
                  <c:v>0.18068955223081035</c:v>
                </c:pt>
                <c:pt idx="3">
                  <c:v>9.0173988840284672E-2</c:v>
                </c:pt>
                <c:pt idx="4">
                  <c:v>5.7151132101554744E-2</c:v>
                </c:pt>
                <c:pt idx="5">
                  <c:v>5.7903428887300393E-2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0.40662825265135022</c:v>
                </c:pt>
                <c:pt idx="1">
                  <c:v>0.48132125600452824</c:v>
                </c:pt>
                <c:pt idx="2">
                  <c:v>0.32859214476345111</c:v>
                </c:pt>
                <c:pt idx="3">
                  <c:v>0.19180338921380957</c:v>
                </c:pt>
                <c:pt idx="4">
                  <c:v>0.11024523811823314</c:v>
                </c:pt>
                <c:pt idx="5">
                  <c:v>0.11292736639115783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0.13200885726538106</c:v>
                </c:pt>
                <c:pt idx="1">
                  <c:v>7.8950922995918688E-2</c:v>
                </c:pt>
                <c:pt idx="2">
                  <c:v>2.9098815605233731E-2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3.498604350305929E-2</c:v>
                </c:pt>
                <c:pt idx="1">
                  <c:v>3.580013389644989E-3</c:v>
                </c:pt>
                <c:pt idx="2">
                  <c:v>7.4590287059023465E-3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3.5128275858503762E-2</c:v>
                </c:pt>
                <c:pt idx="1">
                  <c:v>1.7624174082381254E-2</c:v>
                </c:pt>
                <c:pt idx="2">
                  <c:v>5.8999608993222756E-3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1.2409607463102323E-2</c:v>
                </c:pt>
                <c:pt idx="1">
                  <c:v>1.5302908786605919E-3</c:v>
                </c:pt>
                <c:pt idx="2">
                  <c:v>-1.6384447975737542E-3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1.5603440744263373E-2</c:v>
                </c:pt>
                <c:pt idx="1">
                  <c:v>2.2634072535651938E-2</c:v>
                </c:pt>
                <c:pt idx="2">
                  <c:v>1.2765472757992873E-2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4.110300468680401E-4</c:v>
                </c:pt>
                <c:pt idx="1">
                  <c:v>4.4652257082533088E-4</c:v>
                </c:pt>
                <c:pt idx="2">
                  <c:v>4.7418858939044059E-4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0.21342749944676137</c:v>
                </c:pt>
                <c:pt idx="1">
                  <c:v>0.1354317705355475</c:v>
                </c:pt>
                <c:pt idx="2">
                  <c:v>5.7527280494427568E-2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0.4439747543279392</c:v>
                </c:pt>
                <c:pt idx="1">
                  <c:v>0.26019776698863034</c:v>
                </c:pt>
                <c:pt idx="2">
                  <c:v>0.11158630225469549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0.4748072555721452</c:v>
                </c:pt>
                <c:pt idx="1">
                  <c:v>0.47278892944216938</c:v>
                </c:pt>
                <c:pt idx="2">
                  <c:v>0.47597900550601396</c:v>
                </c:pt>
                <c:pt idx="3">
                  <c:v>0.47847572215714629</c:v>
                </c:pt>
                <c:pt idx="4">
                  <c:v>0.49795523761233584</c:v>
                </c:pt>
                <c:pt idx="5">
                  <c:v>0.50539653238104154</c:v>
                </c:pt>
                <c:pt idx="6">
                  <c:v>0.4786905704419675</c:v>
                </c:pt>
                <c:pt idx="7">
                  <c:v>0.49735619302640405</c:v>
                </c:pt>
                <c:pt idx="8">
                  <c:v>0.49510777259553879</c:v>
                </c:pt>
                <c:pt idx="9">
                  <c:v>0.44543129250161534</c:v>
                </c:pt>
                <c:pt idx="10">
                  <c:v>0.36489454239504393</c:v>
                </c:pt>
                <c:pt idx="11">
                  <c:v>0.35881571821885955</c:v>
                </c:pt>
                <c:pt idx="12">
                  <c:v>0.32966472131319896</c:v>
                </c:pt>
                <c:pt idx="13">
                  <c:v>0.30135237936505527</c:v>
                </c:pt>
                <c:pt idx="14">
                  <c:v>0.26342850489750613</c:v>
                </c:pt>
                <c:pt idx="15">
                  <c:v>0.21598641464294438</c:v>
                </c:pt>
                <c:pt idx="16">
                  <c:v>0.22583437753050881</c:v>
                </c:pt>
                <c:pt idx="17">
                  <c:v>0.21331739026937088</c:v>
                </c:pt>
                <c:pt idx="18">
                  <c:v>0.20596648330549033</c:v>
                </c:pt>
                <c:pt idx="19">
                  <c:v>0.13831039906526088</c:v>
                </c:pt>
                <c:pt idx="20">
                  <c:v>0.12439489043314421</c:v>
                </c:pt>
                <c:pt idx="21">
                  <c:v>0.12362434741643061</c:v>
                </c:pt>
                <c:pt idx="22">
                  <c:v>0.12206409767713916</c:v>
                </c:pt>
                <c:pt idx="23">
                  <c:v>0.15130901882709047</c:v>
                </c:pt>
                <c:pt idx="24">
                  <c:v>0.14552754470487883</c:v>
                </c:pt>
                <c:pt idx="25">
                  <c:v>0.14402862457184182</c:v>
                </c:pt>
                <c:pt idx="26">
                  <c:v>0.14242189900585966</c:v>
                </c:pt>
                <c:pt idx="27">
                  <c:v>0.14079213637493607</c:v>
                </c:pt>
                <c:pt idx="28">
                  <c:v>0.13936733380090618</c:v>
                </c:pt>
                <c:pt idx="29">
                  <c:v>0.13775312599487491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0.38095277111639053</c:v>
                </c:pt>
                <c:pt idx="1">
                  <c:v>0.51907442542857285</c:v>
                </c:pt>
                <c:pt idx="2">
                  <c:v>0.61194264363402961</c:v>
                </c:pt>
                <c:pt idx="3">
                  <c:v>0.67845893606729601</c:v>
                </c:pt>
                <c:pt idx="4">
                  <c:v>0.73527707844052936</c:v>
                </c:pt>
                <c:pt idx="5">
                  <c:v>0.77940989611628508</c:v>
                </c:pt>
                <c:pt idx="6">
                  <c:v>0.8011450232772005</c:v>
                </c:pt>
                <c:pt idx="7">
                  <c:v>0.83318898953213438</c:v>
                </c:pt>
                <c:pt idx="8">
                  <c:v>0.85898736409127308</c:v>
                </c:pt>
                <c:pt idx="9">
                  <c:v>0.86058814809559159</c:v>
                </c:pt>
                <c:pt idx="10">
                  <c:v>0.83776627874062615</c:v>
                </c:pt>
                <c:pt idx="11">
                  <c:v>0.83902201374660546</c:v>
                </c:pt>
                <c:pt idx="12">
                  <c:v>0.8385323715054146</c:v>
                </c:pt>
                <c:pt idx="13">
                  <c:v>0.83869579467510635</c:v>
                </c:pt>
                <c:pt idx="14">
                  <c:v>0.83488875443805288</c:v>
                </c:pt>
                <c:pt idx="15">
                  <c:v>0.82593795378609614</c:v>
                </c:pt>
                <c:pt idx="16">
                  <c:v>0.84062321235914084</c:v>
                </c:pt>
                <c:pt idx="17">
                  <c:v>0.85479126761136981</c:v>
                </c:pt>
                <c:pt idx="18">
                  <c:v>0.87175838553166507</c:v>
                </c:pt>
                <c:pt idx="19">
                  <c:v>0.86229371844076452</c:v>
                </c:pt>
                <c:pt idx="20">
                  <c:v>0.86594812794457809</c:v>
                </c:pt>
                <c:pt idx="21">
                  <c:v>0.87941790319986235</c:v>
                </c:pt>
                <c:pt idx="22">
                  <c:v>0.8967095745196253</c:v>
                </c:pt>
                <c:pt idx="23">
                  <c:v>0.93024230332533964</c:v>
                </c:pt>
                <c:pt idx="24">
                  <c:v>0.95318402126750323</c:v>
                </c:pt>
                <c:pt idx="25">
                  <c:v>0.9737042838216321</c:v>
                </c:pt>
                <c:pt idx="26">
                  <c:v>0.99182562341833025</c:v>
                </c:pt>
                <c:pt idx="27">
                  <c:v>1.0079068347350713</c:v>
                </c:pt>
                <c:pt idx="28">
                  <c:v>1.0223143612954826</c:v>
                </c:pt>
                <c:pt idx="29">
                  <c:v>1.0351138675472416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9.9810900571447203E-2</c:v>
                </c:pt>
                <c:pt idx="1">
                  <c:v>0.12686879679158508</c:v>
                </c:pt>
                <c:pt idx="2">
                  <c:v>0.14016842865823526</c:v>
                </c:pt>
                <c:pt idx="3">
                  <c:v>0.14652682853100887</c:v>
                </c:pt>
                <c:pt idx="4">
                  <c:v>0.15065328389307842</c:v>
                </c:pt>
                <c:pt idx="5">
                  <c:v>0.1507875084137148</c:v>
                </c:pt>
                <c:pt idx="6">
                  <c:v>0.14398888039641555</c:v>
                </c:pt>
                <c:pt idx="7">
                  <c:v>0.141406790861488</c:v>
                </c:pt>
                <c:pt idx="8">
                  <c:v>0.13672368321199646</c:v>
                </c:pt>
                <c:pt idx="9">
                  <c:v>0.12484092821250586</c:v>
                </c:pt>
                <c:pt idx="10">
                  <c:v>0.10678891224027895</c:v>
                </c:pt>
                <c:pt idx="11">
                  <c:v>9.8686202439078705E-2</c:v>
                </c:pt>
                <c:pt idx="12">
                  <c:v>9.0347746868668519E-2</c:v>
                </c:pt>
                <c:pt idx="13">
                  <c:v>8.3117248717814091E-2</c:v>
                </c:pt>
                <c:pt idx="14">
                  <c:v>7.5495747891162798E-2</c:v>
                </c:pt>
                <c:pt idx="15">
                  <c:v>6.7416969220570527E-2</c:v>
                </c:pt>
                <c:pt idx="16">
                  <c:v>6.8085711832504767E-2</c:v>
                </c:pt>
                <c:pt idx="17">
                  <c:v>6.8455285258586782E-2</c:v>
                </c:pt>
                <c:pt idx="18">
                  <c:v>7.0183200134825402E-2</c:v>
                </c:pt>
                <c:pt idx="19">
                  <c:v>6.3911812119238298E-2</c:v>
                </c:pt>
                <c:pt idx="20">
                  <c:v>6.3530590948328025E-2</c:v>
                </c:pt>
                <c:pt idx="21">
                  <c:v>6.6522372792104323E-2</c:v>
                </c:pt>
                <c:pt idx="22">
                  <c:v>7.0615384690774857E-2</c:v>
                </c:pt>
                <c:pt idx="23">
                  <c:v>7.9998802195924978E-2</c:v>
                </c:pt>
                <c:pt idx="24">
                  <c:v>8.5349653762724589E-2</c:v>
                </c:pt>
                <c:pt idx="25">
                  <c:v>9.0261002838496723E-2</c:v>
                </c:pt>
                <c:pt idx="26">
                  <c:v>9.4612676350329883E-2</c:v>
                </c:pt>
                <c:pt idx="27">
                  <c:v>9.8466692098692438E-2</c:v>
                </c:pt>
                <c:pt idx="28">
                  <c:v>0.10190224463069485</c:v>
                </c:pt>
                <c:pt idx="29">
                  <c:v>0.10491654898098851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3.5022717264512872E-2</c:v>
                </c:pt>
                <c:pt idx="1">
                  <c:v>4.955719132265498E-2</c:v>
                </c:pt>
                <c:pt idx="2">
                  <c:v>6.0454885138024529E-2</c:v>
                </c:pt>
                <c:pt idx="3">
                  <c:v>6.8978852376223657E-2</c:v>
                </c:pt>
                <c:pt idx="4">
                  <c:v>7.6667745119856343E-2</c:v>
                </c:pt>
                <c:pt idx="5">
                  <c:v>8.3873273480051094E-2</c:v>
                </c:pt>
                <c:pt idx="6">
                  <c:v>9.0129030695689172E-2</c:v>
                </c:pt>
                <c:pt idx="7">
                  <c:v>9.711197248904524E-2</c:v>
                </c:pt>
                <c:pt idx="8">
                  <c:v>0.10426804119664274</c:v>
                </c:pt>
                <c:pt idx="9">
                  <c:v>0.1103050601445099</c:v>
                </c:pt>
                <c:pt idx="10">
                  <c:v>0.11478929568798128</c:v>
                </c:pt>
                <c:pt idx="11">
                  <c:v>0.12031692618966242</c:v>
                </c:pt>
                <c:pt idx="12">
                  <c:v>0.12607355634304804</c:v>
                </c:pt>
                <c:pt idx="13">
                  <c:v>0.13184971896736861</c:v>
                </c:pt>
                <c:pt idx="14">
                  <c:v>0.13726128863397238</c:v>
                </c:pt>
                <c:pt idx="15">
                  <c:v>0.14208203970701855</c:v>
                </c:pt>
                <c:pt idx="16">
                  <c:v>0.14787655642255212</c:v>
                </c:pt>
                <c:pt idx="17">
                  <c:v>0.1536534951511524</c:v>
                </c:pt>
                <c:pt idx="18">
                  <c:v>0.15927106680887226</c:v>
                </c:pt>
                <c:pt idx="19">
                  <c:v>0.16302372155722478</c:v>
                </c:pt>
                <c:pt idx="20">
                  <c:v>0.16674168796941422</c:v>
                </c:pt>
                <c:pt idx="21">
                  <c:v>0.17078766047997884</c:v>
                </c:pt>
                <c:pt idx="22">
                  <c:v>0.17488710588745657</c:v>
                </c:pt>
                <c:pt idx="23">
                  <c:v>0.17965554901281294</c:v>
                </c:pt>
                <c:pt idx="24">
                  <c:v>0.18372192851288349</c:v>
                </c:pt>
                <c:pt idx="25">
                  <c:v>0.1871767144847504</c:v>
                </c:pt>
                <c:pt idx="26">
                  <c:v>0.19009959759836773</c:v>
                </c:pt>
                <c:pt idx="27">
                  <c:v>0.19257045003346668</c:v>
                </c:pt>
                <c:pt idx="28">
                  <c:v>0.19466082503010632</c:v>
                </c:pt>
                <c:pt idx="29">
                  <c:v>0.1964143255111295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0.3600793475702378</c:v>
                </c:pt>
                <c:pt idx="1">
                  <c:v>0.44613120407956397</c:v>
                </c:pt>
                <c:pt idx="2">
                  <c:v>0.53011347950161913</c:v>
                </c:pt>
                <c:pt idx="3">
                  <c:v>0.61229854956904051</c:v>
                </c:pt>
                <c:pt idx="4">
                  <c:v>0.69321617975580407</c:v>
                </c:pt>
                <c:pt idx="5">
                  <c:v>0.77232802029188119</c:v>
                </c:pt>
                <c:pt idx="6">
                  <c:v>0.84839862866910165</c:v>
                </c:pt>
                <c:pt idx="7">
                  <c:v>0.92366646405909913</c:v>
                </c:pt>
                <c:pt idx="8">
                  <c:v>0.99673931498657564</c:v>
                </c:pt>
                <c:pt idx="9">
                  <c:v>1.0658230218076012</c:v>
                </c:pt>
                <c:pt idx="10">
                  <c:v>1.1308669030376426</c:v>
                </c:pt>
                <c:pt idx="11">
                  <c:v>1.195143819700379</c:v>
                </c:pt>
                <c:pt idx="12">
                  <c:v>1.2567427196723115</c:v>
                </c:pt>
                <c:pt idx="13">
                  <c:v>1.3159071054834399</c:v>
                </c:pt>
                <c:pt idx="14">
                  <c:v>1.372445351339961</c:v>
                </c:pt>
                <c:pt idx="15">
                  <c:v>1.4258985229288539</c:v>
                </c:pt>
                <c:pt idx="16">
                  <c:v>1.4789124023799087</c:v>
                </c:pt>
                <c:pt idx="17">
                  <c:v>1.5296130107298833</c:v>
                </c:pt>
                <c:pt idx="18">
                  <c:v>1.5782500372414856</c:v>
                </c:pt>
                <c:pt idx="19">
                  <c:v>1.6224616655324933</c:v>
                </c:pt>
                <c:pt idx="20">
                  <c:v>1.6653158689135514</c:v>
                </c:pt>
                <c:pt idx="21">
                  <c:v>1.7068452072405154</c:v>
                </c:pt>
                <c:pt idx="22">
                  <c:v>1.7467822796615837</c:v>
                </c:pt>
                <c:pt idx="23">
                  <c:v>1.786093062522317</c:v>
                </c:pt>
                <c:pt idx="24">
                  <c:v>1.8227885921672378</c:v>
                </c:pt>
                <c:pt idx="25">
                  <c:v>1.8574194357941045</c:v>
                </c:pt>
                <c:pt idx="26">
                  <c:v>1.890076974406139</c:v>
                </c:pt>
                <c:pt idx="27">
                  <c:v>1.9208646404823504</c:v>
                </c:pt>
                <c:pt idx="28">
                  <c:v>1.9498965292279113</c:v>
                </c:pt>
                <c:pt idx="29">
                  <c:v>1.9772564566584563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1.3917891654103925E-2</c:v>
                </c:pt>
                <c:pt idx="1">
                  <c:v>1.8501999434363654E-2</c:v>
                </c:pt>
                <c:pt idx="2">
                  <c:v>2.0859447796954644E-2</c:v>
                </c:pt>
                <c:pt idx="3">
                  <c:v>2.2025124424673449E-2</c:v>
                </c:pt>
                <c:pt idx="4">
                  <c:v>2.2772330200514591E-2</c:v>
                </c:pt>
                <c:pt idx="5">
                  <c:v>2.2902444908866629E-2</c:v>
                </c:pt>
                <c:pt idx="6">
                  <c:v>2.1972889214312764E-2</c:v>
                </c:pt>
                <c:pt idx="7">
                  <c:v>2.1629966637498783E-2</c:v>
                </c:pt>
                <c:pt idx="8">
                  <c:v>2.1003736571072438E-2</c:v>
                </c:pt>
                <c:pt idx="9">
                  <c:v>1.9279886912699405E-2</c:v>
                </c:pt>
                <c:pt idx="10">
                  <c:v>1.6545361085724894E-2</c:v>
                </c:pt>
                <c:pt idx="11">
                  <c:v>1.5195083377065703E-2</c:v>
                </c:pt>
                <c:pt idx="12">
                  <c:v>1.3831065133241637E-2</c:v>
                </c:pt>
                <c:pt idx="13">
                  <c:v>1.2606847732816132E-2</c:v>
                </c:pt>
                <c:pt idx="14">
                  <c:v>1.1294951210459751E-2</c:v>
                </c:pt>
                <c:pt idx="15">
                  <c:v>9.8668231039536862E-3</c:v>
                </c:pt>
                <c:pt idx="16">
                  <c:v>9.7070006451818805E-3</c:v>
                </c:pt>
                <c:pt idx="17">
                  <c:v>9.5438880946887156E-3</c:v>
                </c:pt>
                <c:pt idx="18">
                  <c:v>9.5783161813911798E-3</c:v>
                </c:pt>
                <c:pt idx="19">
                  <c:v>8.3989184047118855E-3</c:v>
                </c:pt>
                <c:pt idx="20">
                  <c:v>8.0173144938009335E-3</c:v>
                </c:pt>
                <c:pt idx="21">
                  <c:v>8.1607163654183849E-3</c:v>
                </c:pt>
                <c:pt idx="22">
                  <c:v>8.5047183727115679E-3</c:v>
                </c:pt>
                <c:pt idx="23">
                  <c:v>9.664237872396949E-3</c:v>
                </c:pt>
                <c:pt idx="24">
                  <c:v>1.0282020883523374E-2</c:v>
                </c:pt>
                <c:pt idx="25">
                  <c:v>1.0828919735710412E-2</c:v>
                </c:pt>
                <c:pt idx="26">
                  <c:v>1.1298280954082592E-2</c:v>
                </c:pt>
                <c:pt idx="27">
                  <c:v>1.1702884165232501E-2</c:v>
                </c:pt>
                <c:pt idx="28">
                  <c:v>1.2057214979380691E-2</c:v>
                </c:pt>
                <c:pt idx="29">
                  <c:v>1.2362546043433568E-2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1.3645908638949322</c:v>
                </c:pt>
                <c:pt idx="1">
                  <c:v>1.6329225238447043</c:v>
                </c:pt>
                <c:pt idx="2">
                  <c:v>1.8395178946541968</c:v>
                </c:pt>
                <c:pt idx="3">
                  <c:v>2.0067640250541752</c:v>
                </c:pt>
                <c:pt idx="4">
                  <c:v>2.1765418596579877</c:v>
                </c:pt>
                <c:pt idx="5">
                  <c:v>2.3146976791277529</c:v>
                </c:pt>
                <c:pt idx="6">
                  <c:v>2.3843250278108741</c:v>
                </c:pt>
                <c:pt idx="7">
                  <c:v>2.514360372686153</c:v>
                </c:pt>
                <c:pt idx="8">
                  <c:v>2.6128299170354641</c:v>
                </c:pt>
                <c:pt idx="9">
                  <c:v>2.6262683624509453</c:v>
                </c:pt>
                <c:pt idx="10">
                  <c:v>2.5716513064661051</c:v>
                </c:pt>
                <c:pt idx="11">
                  <c:v>2.6271797479204384</c:v>
                </c:pt>
                <c:pt idx="12">
                  <c:v>2.6551921992000738</c:v>
                </c:pt>
                <c:pt idx="13">
                  <c:v>2.6835290806069834</c:v>
                </c:pt>
                <c:pt idx="14">
                  <c:v>2.694814604068263</c:v>
                </c:pt>
                <c:pt idx="15">
                  <c:v>2.6871887297587715</c:v>
                </c:pt>
                <c:pt idx="16">
                  <c:v>2.7710392728492073</c:v>
                </c:pt>
                <c:pt idx="17">
                  <c:v>2.8293743279868222</c:v>
                </c:pt>
                <c:pt idx="18">
                  <c:v>2.8950075012450061</c:v>
                </c:pt>
                <c:pt idx="19">
                  <c:v>2.8584002448990287</c:v>
                </c:pt>
                <c:pt idx="20">
                  <c:v>2.8939484841902452</c:v>
                </c:pt>
                <c:pt idx="21">
                  <c:v>2.9553581808718921</c:v>
                </c:pt>
                <c:pt idx="22">
                  <c:v>3.0195631745373985</c:v>
                </c:pt>
                <c:pt idx="23">
                  <c:v>3.1369629769353091</c:v>
                </c:pt>
                <c:pt idx="24">
                  <c:v>3.2008537492456135</c:v>
                </c:pt>
                <c:pt idx="25">
                  <c:v>3.2634189648537815</c:v>
                </c:pt>
                <c:pt idx="26">
                  <c:v>3.3203350634372741</c:v>
                </c:pt>
                <c:pt idx="27">
                  <c:v>3.3723036303311638</c:v>
                </c:pt>
                <c:pt idx="28">
                  <c:v>3.42019853307578</c:v>
                </c:pt>
                <c:pt idx="29">
                  <c:v>3.4638168802208158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0.48000123005796214</c:v>
                </c:pt>
                <c:pt idx="1">
                  <c:v>0.48439647218931342</c:v>
                </c:pt>
                <c:pt idx="2">
                  <c:v>0.32363117323793278</c:v>
                </c:pt>
                <c:pt idx="3">
                  <c:v>0.19988301296271505</c:v>
                </c:pt>
                <c:pt idx="4">
                  <c:v>0.13338397981173664</c:v>
                </c:pt>
                <c:pt idx="5">
                  <c:v>0.14087262394968372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0.58514117093736362</c:v>
                </c:pt>
                <c:pt idx="1">
                  <c:v>0.82666388422249693</c:v>
                </c:pt>
                <c:pt idx="2">
                  <c:v>0.83778104262116104</c:v>
                </c:pt>
                <c:pt idx="3">
                  <c:v>0.85108090754580734</c:v>
                </c:pt>
                <c:pt idx="4">
                  <c:v>0.90510038605138177</c:v>
                </c:pt>
                <c:pt idx="5">
                  <c:v>1.0061729941635515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0.13280564768907097</c:v>
                </c:pt>
                <c:pt idx="1">
                  <c:v>0.13954955821922416</c:v>
                </c:pt>
                <c:pt idx="2">
                  <c:v>9.0887171631400615E-2</c:v>
                </c:pt>
                <c:pt idx="3">
                  <c:v>6.761059571314515E-2</c:v>
                </c:pt>
                <c:pt idx="4">
                  <c:v>7.3203360877971357E-2</c:v>
                </c:pt>
                <c:pt idx="5">
                  <c:v>9.8031832979840486E-2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5.8136278244254477E-2</c:v>
                </c:pt>
                <c:pt idx="1">
                  <c:v>9.7137475601187628E-2</c:v>
                </c:pt>
                <c:pt idx="2">
                  <c:v>0.12605815716440655</c:v>
                </c:pt>
                <c:pt idx="3">
                  <c:v>0.15318137592936401</c:v>
                </c:pt>
                <c:pt idx="4">
                  <c:v>0.1751587863725092</c:v>
                </c:pt>
                <c:pt idx="5">
                  <c:v>0.19218438253156411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0.52836775209525311</c:v>
                </c:pt>
                <c:pt idx="1">
                  <c:v>0.92139108996285179</c:v>
                </c:pt>
                <c:pt idx="2">
                  <c:v>1.2542211798467466</c:v>
                </c:pt>
                <c:pt idx="3">
                  <c:v>1.5270271277625249</c:v>
                </c:pt>
                <c:pt idx="4">
                  <c:v>1.7455650021010409</c:v>
                </c:pt>
                <c:pt idx="5">
                  <c:v>1.9191028073137921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1.9615358702122054E-2</c:v>
                </c:pt>
                <c:pt idx="1">
                  <c:v>2.1357784848890005E-2</c:v>
                </c:pt>
                <c:pt idx="2">
                  <c:v>1.3894661707861623E-2</c:v>
                </c:pt>
                <c:pt idx="3">
                  <c:v>9.4189892859854706E-3</c:v>
                </c:pt>
                <c:pt idx="4">
                  <c:v>8.9258015975702421E-3</c:v>
                </c:pt>
                <c:pt idx="5">
                  <c:v>1.1649969175567954E-2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1.8040674334211992</c:v>
                </c:pt>
                <c:pt idx="1">
                  <c:v>2.4904962718222379</c:v>
                </c:pt>
                <c:pt idx="2">
                  <c:v>2.6464733876523727</c:v>
                </c:pt>
                <c:pt idx="3">
                  <c:v>2.8082020153477671</c:v>
                </c:pt>
                <c:pt idx="4">
                  <c:v>3.0413373131560917</c:v>
                </c:pt>
                <c:pt idx="5">
                  <c:v>3.368014614383763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0.48219885112363781</c:v>
                </c:pt>
                <c:pt idx="1">
                  <c:v>0.26175709310032391</c:v>
                </c:pt>
                <c:pt idx="2">
                  <c:v>0.13712830188071018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0.70590252757993022</c:v>
                </c:pt>
                <c:pt idx="1">
                  <c:v>0.84443097508348419</c:v>
                </c:pt>
                <c:pt idx="2">
                  <c:v>0.95563669010746666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0.13617760295414755</c:v>
                </c:pt>
                <c:pt idx="1">
                  <c:v>7.9248883672272882E-2</c:v>
                </c:pt>
                <c:pt idx="2">
                  <c:v>8.5617596928905915E-2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7.763687692272106E-2</c:v>
                </c:pt>
                <c:pt idx="1">
                  <c:v>0.13961976654688529</c:v>
                </c:pt>
                <c:pt idx="2">
                  <c:v>0.18367158445203666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0.72487942102905245</c:v>
                </c:pt>
                <c:pt idx="1">
                  <c:v>1.3906241538046358</c:v>
                </c:pt>
                <c:pt idx="2">
                  <c:v>1.8323339047074165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2.0486571775506029E-2</c:v>
                </c:pt>
                <c:pt idx="1">
                  <c:v>1.1656825496923547E-2</c:v>
                </c:pt>
                <c:pt idx="2">
                  <c:v>1.0287885386569098E-2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2.1472818526217186</c:v>
                </c:pt>
                <c:pt idx="1">
                  <c:v>2.7273377015000699</c:v>
                </c:pt>
                <c:pt idx="2">
                  <c:v>3.2046759637699274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126.2806636418</c:v>
                </c:pt>
                <c:pt idx="1">
                  <c:v>76.447206529200002</c:v>
                </c:pt>
                <c:pt idx="2">
                  <c:v>33.7703025637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273.60381109000076</c:v>
                </c:pt>
                <c:pt idx="1">
                  <c:v>314.75883713000059</c:v>
                </c:pt>
                <c:pt idx="2">
                  <c:v>344.81406601000026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25.378868831000013</c:v>
                </c:pt>
                <c:pt idx="1">
                  <c:v>15.541359343999954</c:v>
                </c:pt>
                <c:pt idx="2">
                  <c:v>15.263840035999998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20.570992000000025</c:v>
                </c:pt>
                <c:pt idx="1">
                  <c:v>38.134345299999971</c:v>
                </c:pt>
                <c:pt idx="2">
                  <c:v>51.223884999999996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32.46976901</c:v>
                </c:pt>
                <c:pt idx="1">
                  <c:v>65.098134579999993</c:v>
                </c:pt>
                <c:pt idx="2">
                  <c:v>87.479750270000011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8.1055523300000232</c:v>
                </c:pt>
                <c:pt idx="1">
                  <c:v>4.1210296209999839</c:v>
                </c:pt>
                <c:pt idx="2">
                  <c:v>2.7805944699999898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486.40965599999981</c:v>
                </c:pt>
                <c:pt idx="1">
                  <c:v>514.10091300000056</c:v>
                </c:pt>
                <c:pt idx="2">
                  <c:v>535.33244000000013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0.12504447404314042</c:v>
                </c:pt>
                <c:pt idx="1">
                  <c:v>0.12775437934312314</c:v>
                </c:pt>
                <c:pt idx="2">
                  <c:v>0.12753420016607059</c:v>
                </c:pt>
                <c:pt idx="3">
                  <c:v>0.1268114743969129</c:v>
                </c:pt>
                <c:pt idx="4">
                  <c:v>0.13634677580480972</c:v>
                </c:pt>
                <c:pt idx="5">
                  <c:v>0.13829369622632404</c:v>
                </c:pt>
                <c:pt idx="6">
                  <c:v>0.13774223596452226</c:v>
                </c:pt>
                <c:pt idx="7">
                  <c:v>0.13734912848799749</c:v>
                </c:pt>
                <c:pt idx="8">
                  <c:v>0.13715932622520471</c:v>
                </c:pt>
                <c:pt idx="9">
                  <c:v>0.11704464796170544</c:v>
                </c:pt>
                <c:pt idx="10">
                  <c:v>9.7633954701941625E-2</c:v>
                </c:pt>
                <c:pt idx="11">
                  <c:v>9.7881052741724026E-2</c:v>
                </c:pt>
                <c:pt idx="12">
                  <c:v>9.8738897629699576E-2</c:v>
                </c:pt>
                <c:pt idx="13">
                  <c:v>9.9761199925653382E-2</c:v>
                </c:pt>
                <c:pt idx="14">
                  <c:v>7.485851136813762E-2</c:v>
                </c:pt>
                <c:pt idx="15">
                  <c:v>6.315416893119416E-2</c:v>
                </c:pt>
                <c:pt idx="16">
                  <c:v>6.4193606483841537E-2</c:v>
                </c:pt>
                <c:pt idx="17">
                  <c:v>6.5424836251798194E-2</c:v>
                </c:pt>
                <c:pt idx="18">
                  <c:v>6.6526706375267558E-2</c:v>
                </c:pt>
                <c:pt idx="19">
                  <c:v>3.8345728979126692E-2</c:v>
                </c:pt>
                <c:pt idx="20">
                  <c:v>2.8972020728259822E-2</c:v>
                </c:pt>
                <c:pt idx="21">
                  <c:v>2.9521421137686667E-2</c:v>
                </c:pt>
                <c:pt idx="22">
                  <c:v>3.0184446186099577E-2</c:v>
                </c:pt>
                <c:pt idx="23">
                  <c:v>3.078133804066437E-2</c:v>
                </c:pt>
                <c:pt idx="24">
                  <c:v>3.1206795394409612E-2</c:v>
                </c:pt>
                <c:pt idx="25">
                  <c:v>3.1484152581041307E-2</c:v>
                </c:pt>
                <c:pt idx="26">
                  <c:v>3.1635151270374993E-2</c:v>
                </c:pt>
                <c:pt idx="27">
                  <c:v>3.1690939741363035E-2</c:v>
                </c:pt>
                <c:pt idx="28">
                  <c:v>3.1669663426815625E-2</c:v>
                </c:pt>
                <c:pt idx="29">
                  <c:v>3.1588222622322255E-2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5.1425008263411599E-2</c:v>
                </c:pt>
                <c:pt idx="1">
                  <c:v>5.2926721869646462E-2</c:v>
                </c:pt>
                <c:pt idx="2">
                  <c:v>5.2722265244549364E-2</c:v>
                </c:pt>
                <c:pt idx="3">
                  <c:v>5.2194353262859185E-2</c:v>
                </c:pt>
                <c:pt idx="4">
                  <c:v>5.1614033038058074E-2</c:v>
                </c:pt>
                <c:pt idx="5">
                  <c:v>5.1031907267166755E-2</c:v>
                </c:pt>
                <c:pt idx="6">
                  <c:v>4.6813416132155068E-2</c:v>
                </c:pt>
                <c:pt idx="7">
                  <c:v>4.6197968655811716E-2</c:v>
                </c:pt>
                <c:pt idx="8">
                  <c:v>3.8006125858485298E-2</c:v>
                </c:pt>
                <c:pt idx="9">
                  <c:v>3.7391138764974303E-2</c:v>
                </c:pt>
                <c:pt idx="10">
                  <c:v>1.1644966985722194E-2</c:v>
                </c:pt>
                <c:pt idx="11">
                  <c:v>2.191346928730535E-3</c:v>
                </c:pt>
                <c:pt idx="12">
                  <c:v>1.9263103074528968E-3</c:v>
                </c:pt>
                <c:pt idx="13">
                  <c:v>1.9043629041889882E-3</c:v>
                </c:pt>
                <c:pt idx="14">
                  <c:v>1.9257638918111833E-3</c:v>
                </c:pt>
                <c:pt idx="15">
                  <c:v>1.9526521700633434E-3</c:v>
                </c:pt>
                <c:pt idx="16">
                  <c:v>6.6730979894535133E-3</c:v>
                </c:pt>
                <c:pt idx="17">
                  <c:v>6.7739194761025183E-3</c:v>
                </c:pt>
                <c:pt idx="18">
                  <c:v>6.761527720746438E-3</c:v>
                </c:pt>
                <c:pt idx="19">
                  <c:v>6.7192411235959971E-3</c:v>
                </c:pt>
                <c:pt idx="20">
                  <c:v>6.6713722679293272E-3</c:v>
                </c:pt>
                <c:pt idx="21">
                  <c:v>1.1269985340345757E-2</c:v>
                </c:pt>
                <c:pt idx="22">
                  <c:v>1.1290710742304668E-2</c:v>
                </c:pt>
                <c:pt idx="23">
                  <c:v>1.1208676227325225E-2</c:v>
                </c:pt>
                <c:pt idx="24">
                  <c:v>1.1106275259097792E-2</c:v>
                </c:pt>
                <c:pt idx="25">
                  <c:v>1.1000390701707934E-2</c:v>
                </c:pt>
                <c:pt idx="26">
                  <c:v>1.0891939546917669E-2</c:v>
                </c:pt>
                <c:pt idx="27">
                  <c:v>1.0783349204010549E-2</c:v>
                </c:pt>
                <c:pt idx="28">
                  <c:v>1.0676577566311626E-2</c:v>
                </c:pt>
                <c:pt idx="29">
                  <c:v>1.0567813427590132E-2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4.6980676331649388E-2</c:v>
                </c:pt>
                <c:pt idx="1">
                  <c:v>4.8025124620711998E-2</c:v>
                </c:pt>
                <c:pt idx="2">
                  <c:v>4.7577631975156368E-2</c:v>
                </c:pt>
                <c:pt idx="3">
                  <c:v>4.680859196328601E-2</c:v>
                </c:pt>
                <c:pt idx="4">
                  <c:v>4.887038594195442E-2</c:v>
                </c:pt>
                <c:pt idx="5">
                  <c:v>4.7972182011694543E-2</c:v>
                </c:pt>
                <c:pt idx="6">
                  <c:v>4.6667521811879574E-2</c:v>
                </c:pt>
                <c:pt idx="7">
                  <c:v>4.5527094192283721E-2</c:v>
                </c:pt>
                <c:pt idx="8">
                  <c:v>4.3820272045165948E-2</c:v>
                </c:pt>
                <c:pt idx="9">
                  <c:v>3.8663762772735442E-2</c:v>
                </c:pt>
                <c:pt idx="10">
                  <c:v>3.3414737502823602E-2</c:v>
                </c:pt>
                <c:pt idx="11">
                  <c:v>3.1250833650310221E-2</c:v>
                </c:pt>
                <c:pt idx="12">
                  <c:v>2.9742098580968403E-2</c:v>
                </c:pt>
                <c:pt idx="13">
                  <c:v>2.8227921278611859E-2</c:v>
                </c:pt>
                <c:pt idx="14">
                  <c:v>2.1348369507163872E-2</c:v>
                </c:pt>
                <c:pt idx="15">
                  <c:v>1.9786795900811199E-2</c:v>
                </c:pt>
                <c:pt idx="16">
                  <c:v>1.8751977832698465E-2</c:v>
                </c:pt>
                <c:pt idx="17">
                  <c:v>1.7497827375090935E-2</c:v>
                </c:pt>
                <c:pt idx="18">
                  <c:v>1.6354768374326124E-2</c:v>
                </c:pt>
                <c:pt idx="19">
                  <c:v>1.1186291186487438E-2</c:v>
                </c:pt>
                <c:pt idx="20">
                  <c:v>1.0229348335705053E-2</c:v>
                </c:pt>
                <c:pt idx="21">
                  <c:v>9.8229990787951239E-3</c:v>
                </c:pt>
                <c:pt idx="22">
                  <c:v>9.2155103729907872E-3</c:v>
                </c:pt>
                <c:pt idx="23">
                  <c:v>8.7062811784838837E-3</c:v>
                </c:pt>
                <c:pt idx="24">
                  <c:v>8.2787685894363285E-3</c:v>
                </c:pt>
                <c:pt idx="25">
                  <c:v>7.9191594247556337E-3</c:v>
                </c:pt>
                <c:pt idx="26">
                  <c:v>7.619656665500265E-3</c:v>
                </c:pt>
                <c:pt idx="27">
                  <c:v>7.3652214677496879E-3</c:v>
                </c:pt>
                <c:pt idx="28">
                  <c:v>7.1506449763028531E-3</c:v>
                </c:pt>
                <c:pt idx="29">
                  <c:v>6.9672545302357043E-3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8.5082715664427117E-3</c:v>
                </c:pt>
                <c:pt idx="1">
                  <c:v>9.1788246712214312E-3</c:v>
                </c:pt>
                <c:pt idx="2">
                  <c:v>9.5453040575971104E-3</c:v>
                </c:pt>
                <c:pt idx="3">
                  <c:v>9.7747644891664643E-3</c:v>
                </c:pt>
                <c:pt idx="4">
                  <c:v>1.4387907307368532E-2</c:v>
                </c:pt>
                <c:pt idx="5">
                  <c:v>1.4535593100385574E-2</c:v>
                </c:pt>
                <c:pt idx="6">
                  <c:v>1.4479561693063879E-2</c:v>
                </c:pt>
                <c:pt idx="7">
                  <c:v>1.5208706151385339E-2</c:v>
                </c:pt>
                <c:pt idx="8">
                  <c:v>1.300013991186735E-2</c:v>
                </c:pt>
                <c:pt idx="9">
                  <c:v>1.6697587816835665E-2</c:v>
                </c:pt>
                <c:pt idx="10">
                  <c:v>4.3142017166911458E-3</c:v>
                </c:pt>
                <c:pt idx="11">
                  <c:v>3.0919337896108431E-3</c:v>
                </c:pt>
                <c:pt idx="12">
                  <c:v>2.0625386982128543E-3</c:v>
                </c:pt>
                <c:pt idx="13">
                  <c:v>1.0382870534782671E-3</c:v>
                </c:pt>
                <c:pt idx="14">
                  <c:v>2.1866243095032697E-3</c:v>
                </c:pt>
                <c:pt idx="15">
                  <c:v>1.2155116368434212E-3</c:v>
                </c:pt>
                <c:pt idx="16">
                  <c:v>2.6310843542659735E-4</c:v>
                </c:pt>
                <c:pt idx="17">
                  <c:v>-1.3951522876063987E-3</c:v>
                </c:pt>
                <c:pt idx="18">
                  <c:v>-2.1959866204826748E-3</c:v>
                </c:pt>
                <c:pt idx="19">
                  <c:v>1.0362887834660139E-3</c:v>
                </c:pt>
                <c:pt idx="20">
                  <c:v>5.027677315512653E-4</c:v>
                </c:pt>
                <c:pt idx="21">
                  <c:v>8.9722684989981321E-6</c:v>
                </c:pt>
                <c:pt idx="22">
                  <c:v>-3.9948146640350943E-4</c:v>
                </c:pt>
                <c:pt idx="23">
                  <c:v>-7.1172786718793723E-4</c:v>
                </c:pt>
                <c:pt idx="24">
                  <c:v>-3.0625742431185089E-4</c:v>
                </c:pt>
                <c:pt idx="25">
                  <c:v>-2.6571449206512845E-3</c:v>
                </c:pt>
                <c:pt idx="26">
                  <c:v>-2.8975608453092314E-3</c:v>
                </c:pt>
                <c:pt idx="27">
                  <c:v>-3.0528660194065168E-3</c:v>
                </c:pt>
                <c:pt idx="28">
                  <c:v>-3.1714937387490407E-3</c:v>
                </c:pt>
                <c:pt idx="29">
                  <c:v>-3.2629925308619019E-3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1.3506638161395034E-2</c:v>
                </c:pt>
                <c:pt idx="1">
                  <c:v>1.3815534503976998E-2</c:v>
                </c:pt>
                <c:pt idx="2">
                  <c:v>1.3796470279543673E-2</c:v>
                </c:pt>
                <c:pt idx="3">
                  <c:v>1.3688424084270215E-2</c:v>
                </c:pt>
                <c:pt idx="4">
                  <c:v>1.7205195829419363E-2</c:v>
                </c:pt>
                <c:pt idx="5">
                  <c:v>1.7101062771805599E-2</c:v>
                </c:pt>
                <c:pt idx="6">
                  <c:v>1.6148056718332623E-2</c:v>
                </c:pt>
                <c:pt idx="7">
                  <c:v>1.5952026926032419E-2</c:v>
                </c:pt>
                <c:pt idx="8">
                  <c:v>1.5300598345842235E-2</c:v>
                </c:pt>
                <c:pt idx="9">
                  <c:v>1.8319278378829469E-2</c:v>
                </c:pt>
                <c:pt idx="10">
                  <c:v>1.889399859792153E-2</c:v>
                </c:pt>
                <c:pt idx="11">
                  <c:v>1.6558891043289347E-2</c:v>
                </c:pt>
                <c:pt idx="12">
                  <c:v>1.6087117159246222E-2</c:v>
                </c:pt>
                <c:pt idx="13">
                  <c:v>1.5655342501903133E-2</c:v>
                </c:pt>
                <c:pt idx="14">
                  <c:v>2.8133898263002385E-2</c:v>
                </c:pt>
                <c:pt idx="15">
                  <c:v>2.7859003417157604E-2</c:v>
                </c:pt>
                <c:pt idx="16">
                  <c:v>2.8352602408046244E-2</c:v>
                </c:pt>
                <c:pt idx="17">
                  <c:v>2.7842122867310786E-2</c:v>
                </c:pt>
                <c:pt idx="18">
                  <c:v>2.7322125823152042E-2</c:v>
                </c:pt>
                <c:pt idx="19">
                  <c:v>1.0022286395695483E-2</c:v>
                </c:pt>
                <c:pt idx="20">
                  <c:v>9.34317102220583E-3</c:v>
                </c:pt>
                <c:pt idx="21">
                  <c:v>9.9795699559135989E-3</c:v>
                </c:pt>
                <c:pt idx="22">
                  <c:v>9.7024471926542219E-3</c:v>
                </c:pt>
                <c:pt idx="23">
                  <c:v>1.5313001774827414E-2</c:v>
                </c:pt>
                <c:pt idx="24">
                  <c:v>1.5115235949901003E-2</c:v>
                </c:pt>
                <c:pt idx="25">
                  <c:v>1.4803293173705882E-2</c:v>
                </c:pt>
                <c:pt idx="26">
                  <c:v>1.4475700883717026E-2</c:v>
                </c:pt>
                <c:pt idx="27">
                  <c:v>1.4149436267947155E-2</c:v>
                </c:pt>
                <c:pt idx="28">
                  <c:v>1.3824605795042494E-2</c:v>
                </c:pt>
                <c:pt idx="29">
                  <c:v>1.3504068524204133E-2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5.1560629121391382E-4</c:v>
                </c:pt>
                <c:pt idx="1">
                  <c:v>5.9453035582967488E-4</c:v>
                </c:pt>
                <c:pt idx="2">
                  <c:v>6.354208154734708E-4</c:v>
                </c:pt>
                <c:pt idx="3">
                  <c:v>6.5763253293625611E-4</c:v>
                </c:pt>
                <c:pt idx="4">
                  <c:v>6.7409554767947901E-4</c:v>
                </c:pt>
                <c:pt idx="5">
                  <c:v>6.8824172753072525E-4</c:v>
                </c:pt>
                <c:pt idx="6">
                  <c:v>6.9240287287763384E-4</c:v>
                </c:pt>
                <c:pt idx="7">
                  <c:v>7.0300584576598842E-4</c:v>
                </c:pt>
                <c:pt idx="8">
                  <c:v>7.164442657693243E-4</c:v>
                </c:pt>
                <c:pt idx="9">
                  <c:v>7.1899532441503514E-4</c:v>
                </c:pt>
                <c:pt idx="10">
                  <c:v>7.1231724343173903E-4</c:v>
                </c:pt>
                <c:pt idx="11">
                  <c:v>7.1199056411634599E-4</c:v>
                </c:pt>
                <c:pt idx="12">
                  <c:v>7.1265681709207585E-4</c:v>
                </c:pt>
                <c:pt idx="13">
                  <c:v>7.1263486435782974E-4</c:v>
                </c:pt>
                <c:pt idx="14">
                  <c:v>7.1360459748809368E-4</c:v>
                </c:pt>
                <c:pt idx="15">
                  <c:v>7.0963367611792465E-4</c:v>
                </c:pt>
                <c:pt idx="16">
                  <c:v>7.155784005129387E-4</c:v>
                </c:pt>
                <c:pt idx="17">
                  <c:v>7.2254869947675619E-4</c:v>
                </c:pt>
                <c:pt idx="18">
                  <c:v>7.3142059031412244E-4</c:v>
                </c:pt>
                <c:pt idx="19">
                  <c:v>7.3060356715920417E-4</c:v>
                </c:pt>
                <c:pt idx="20">
                  <c:v>7.3041514056299028E-4</c:v>
                </c:pt>
                <c:pt idx="21">
                  <c:v>7.3554029819144031E-4</c:v>
                </c:pt>
                <c:pt idx="22">
                  <c:v>7.4397176698912375E-4</c:v>
                </c:pt>
                <c:pt idx="23">
                  <c:v>7.5974980015235062E-4</c:v>
                </c:pt>
                <c:pt idx="24">
                  <c:v>7.7133200836188714E-4</c:v>
                </c:pt>
                <c:pt idx="25">
                  <c:v>7.8113083170877899E-4</c:v>
                </c:pt>
                <c:pt idx="26">
                  <c:v>7.897710999800546E-4</c:v>
                </c:pt>
                <c:pt idx="27">
                  <c:v>7.9400397286438166E-4</c:v>
                </c:pt>
                <c:pt idx="28">
                  <c:v>7.9816369354026142E-4</c:v>
                </c:pt>
                <c:pt idx="29">
                  <c:v>8.0072803217293555E-4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3.5175835555165652E-2</c:v>
                </c:pt>
                <c:pt idx="1">
                  <c:v>3.6407102446371957E-2</c:v>
                </c:pt>
                <c:pt idx="2">
                  <c:v>3.6620497682400194E-2</c:v>
                </c:pt>
                <c:pt idx="3">
                  <c:v>3.6867199627255959E-2</c:v>
                </c:pt>
                <c:pt idx="4">
                  <c:v>3.2151154119697337E-2</c:v>
                </c:pt>
                <c:pt idx="5">
                  <c:v>3.2402457471304477E-2</c:v>
                </c:pt>
                <c:pt idx="6">
                  <c:v>3.2587620573210276E-2</c:v>
                </c:pt>
                <c:pt idx="7">
                  <c:v>3.2534400743366818E-2</c:v>
                </c:pt>
                <c:pt idx="8">
                  <c:v>3.2396277736728159E-2</c:v>
                </c:pt>
                <c:pt idx="9">
                  <c:v>2.535887120934905E-2</c:v>
                </c:pt>
                <c:pt idx="10">
                  <c:v>1.3609263382538497E-2</c:v>
                </c:pt>
                <c:pt idx="11">
                  <c:v>1.3096378955798559E-2</c:v>
                </c:pt>
                <c:pt idx="12">
                  <c:v>1.2964087221609381E-2</c:v>
                </c:pt>
                <c:pt idx="13">
                  <c:v>1.3130703484603903E-2</c:v>
                </c:pt>
                <c:pt idx="14">
                  <c:v>9.5723314820897881E-3</c:v>
                </c:pt>
                <c:pt idx="15">
                  <c:v>9.7364000932603275E-3</c:v>
                </c:pt>
                <c:pt idx="16">
                  <c:v>1.0173707297054762E-2</c:v>
                </c:pt>
                <c:pt idx="17">
                  <c:v>1.0238733515756904E-2</c:v>
                </c:pt>
                <c:pt idx="18">
                  <c:v>1.0216118062174888E-2</c:v>
                </c:pt>
                <c:pt idx="19">
                  <c:v>7.7749927544917006E-3</c:v>
                </c:pt>
                <c:pt idx="20">
                  <c:v>8.1960382426552961E-3</c:v>
                </c:pt>
                <c:pt idx="21">
                  <c:v>8.1025464398544449E-3</c:v>
                </c:pt>
                <c:pt idx="22">
                  <c:v>8.0101164980854577E-3</c:v>
                </c:pt>
                <c:pt idx="23">
                  <c:v>2.959900301890912E-2</c:v>
                </c:pt>
                <c:pt idx="24">
                  <c:v>2.9224115810792633E-2</c:v>
                </c:pt>
                <c:pt idx="25">
                  <c:v>3.1806697130964949E-2</c:v>
                </c:pt>
                <c:pt idx="26">
                  <c:v>3.1629806608357625E-2</c:v>
                </c:pt>
                <c:pt idx="27">
                  <c:v>3.1357862723647878E-2</c:v>
                </c:pt>
                <c:pt idx="28">
                  <c:v>3.1136962657297165E-2</c:v>
                </c:pt>
                <c:pt idx="29">
                  <c:v>3.0846342442279948E-2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6.6977913348394216E-2</c:v>
                </c:pt>
                <c:pt idx="1">
                  <c:v>6.1838798344682276E-2</c:v>
                </c:pt>
                <c:pt idx="2">
                  <c:v>6.369489444512591E-2</c:v>
                </c:pt>
                <c:pt idx="3">
                  <c:v>6.602704958385204E-2</c:v>
                </c:pt>
                <c:pt idx="4">
                  <c:v>6.6361989582968448E-2</c:v>
                </c:pt>
                <c:pt idx="5">
                  <c:v>6.9672900085787456E-2</c:v>
                </c:pt>
                <c:pt idx="6">
                  <c:v>6.0402341067831176E-2</c:v>
                </c:pt>
                <c:pt idx="7">
                  <c:v>7.0937686480383802E-2</c:v>
                </c:pt>
                <c:pt idx="8">
                  <c:v>7.7209116668580727E-2</c:v>
                </c:pt>
                <c:pt idx="9">
                  <c:v>6.855066062201573E-2</c:v>
                </c:pt>
                <c:pt idx="10">
                  <c:v>7.284039545257856E-2</c:v>
                </c:pt>
                <c:pt idx="11">
                  <c:v>7.8675043015957832E-2</c:v>
                </c:pt>
                <c:pt idx="12">
                  <c:v>6.5724159730484302E-2</c:v>
                </c:pt>
                <c:pt idx="13">
                  <c:v>5.2774709572946867E-2</c:v>
                </c:pt>
                <c:pt idx="14">
                  <c:v>4.493871484406331E-2</c:v>
                </c:pt>
                <c:pt idx="15">
                  <c:v>3.0261283549496844E-2</c:v>
                </c:pt>
                <c:pt idx="16">
                  <c:v>3.2813022244008963E-2</c:v>
                </c:pt>
                <c:pt idx="17">
                  <c:v>2.7818259455419592E-2</c:v>
                </c:pt>
                <c:pt idx="18">
                  <c:v>2.507641073541475E-2</c:v>
                </c:pt>
                <c:pt idx="19">
                  <c:v>2.3513725176998547E-2</c:v>
                </c:pt>
                <c:pt idx="20">
                  <c:v>2.3715721229528704E-2</c:v>
                </c:pt>
                <c:pt idx="21">
                  <c:v>2.0787905894008508E-2</c:v>
                </c:pt>
                <c:pt idx="22">
                  <c:v>2.0459215112160607E-2</c:v>
                </c:pt>
                <c:pt idx="23">
                  <c:v>2.0195738871990512E-2</c:v>
                </c:pt>
                <c:pt idx="24">
                  <c:v>1.7404097915645584E-2</c:v>
                </c:pt>
                <c:pt idx="25">
                  <c:v>1.712573500656072E-2</c:v>
                </c:pt>
                <c:pt idx="26">
                  <c:v>1.6905748529837322E-2</c:v>
                </c:pt>
                <c:pt idx="27">
                  <c:v>1.6699385353655581E-2</c:v>
                </c:pt>
                <c:pt idx="28">
                  <c:v>1.656452351045351E-2</c:v>
                </c:pt>
                <c:pt idx="29">
                  <c:v>1.6369431607163188E-2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0.12652787440540839</c:v>
                </c:pt>
                <c:pt idx="1">
                  <c:v>0.12208102871992152</c:v>
                </c:pt>
                <c:pt idx="2">
                  <c:v>0.12367314869668013</c:v>
                </c:pt>
                <c:pt idx="3">
                  <c:v>0.1254598203272001</c:v>
                </c:pt>
                <c:pt idx="4">
                  <c:v>0.13015164099425541</c:v>
                </c:pt>
                <c:pt idx="5">
                  <c:v>0.13350143223220046</c:v>
                </c:pt>
                <c:pt idx="6">
                  <c:v>0.12295668809373421</c:v>
                </c:pt>
                <c:pt idx="7">
                  <c:v>0.13274013187748213</c:v>
                </c:pt>
                <c:pt idx="8">
                  <c:v>0.1372874133881235</c:v>
                </c:pt>
                <c:pt idx="9">
                  <c:v>0.12246991638925872</c:v>
                </c:pt>
                <c:pt idx="10">
                  <c:v>0.11125650750877644</c:v>
                </c:pt>
                <c:pt idx="11">
                  <c:v>0.11477398216734952</c:v>
                </c:pt>
                <c:pt idx="12">
                  <c:v>0.10112005554365003</c:v>
                </c:pt>
                <c:pt idx="13">
                  <c:v>8.7559031636307322E-2</c:v>
                </c:pt>
                <c:pt idx="14">
                  <c:v>7.9161781340351525E-2</c:v>
                </c:pt>
                <c:pt idx="15">
                  <c:v>6.0722167989040544E-2</c:v>
                </c:pt>
                <c:pt idx="16">
                  <c:v>6.3307038174153535E-2</c:v>
                </c:pt>
                <c:pt idx="17">
                  <c:v>5.7801606294040873E-2</c:v>
                </c:pt>
                <c:pt idx="18">
                  <c:v>5.4578761963714958E-2</c:v>
                </c:pt>
                <c:pt idx="19">
                  <c:v>3.8387783758074272E-2</c:v>
                </c:pt>
                <c:pt idx="20">
                  <c:v>3.5447865501115332E-2</c:v>
                </c:pt>
                <c:pt idx="21">
                  <c:v>3.2809593322337877E-2</c:v>
                </c:pt>
                <c:pt idx="22">
                  <c:v>3.2271256778911885E-2</c:v>
                </c:pt>
                <c:pt idx="23">
                  <c:v>3.4869569091751977E-2</c:v>
                </c:pt>
                <c:pt idx="24">
                  <c:v>3.198471483665391E-2</c:v>
                </c:pt>
                <c:pt idx="25">
                  <c:v>3.1550406915546676E-2</c:v>
                </c:pt>
                <c:pt idx="26">
                  <c:v>3.1168449409886369E-2</c:v>
                </c:pt>
                <c:pt idx="27">
                  <c:v>3.0802323230957548E-2</c:v>
                </c:pt>
                <c:pt idx="28">
                  <c:v>3.0514424995537061E-2</c:v>
                </c:pt>
                <c:pt idx="29">
                  <c:v>3.0168260598720058E-2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1.4495760592390887E-4</c:v>
                </c:pt>
                <c:pt idx="1">
                  <c:v>1.6688456668393801E-4</c:v>
                </c:pt>
                <c:pt idx="2">
                  <c:v>1.7917214341719304E-4</c:v>
                </c:pt>
                <c:pt idx="3">
                  <c:v>1.8641188940718355E-4</c:v>
                </c:pt>
                <c:pt idx="4">
                  <c:v>1.9205944612498305E-4</c:v>
                </c:pt>
                <c:pt idx="5">
                  <c:v>1.9705948684193585E-4</c:v>
                </c:pt>
                <c:pt idx="6">
                  <c:v>2.0072551436081621E-4</c:v>
                </c:pt>
                <c:pt idx="7">
                  <c:v>2.0604366589465061E-4</c:v>
                </c:pt>
                <c:pt idx="8">
                  <c:v>2.1205814977152165E-4</c:v>
                </c:pt>
                <c:pt idx="9">
                  <c:v>2.1643326149649135E-4</c:v>
                </c:pt>
                <c:pt idx="10">
                  <c:v>5.7419930261856883E-4</c:v>
                </c:pt>
                <c:pt idx="11">
                  <c:v>5.8426536197229463E-4</c:v>
                </c:pt>
                <c:pt idx="12">
                  <c:v>5.8679962478320222E-4</c:v>
                </c:pt>
                <c:pt idx="13">
                  <c:v>5.8818614300369231E-4</c:v>
                </c:pt>
                <c:pt idx="14">
                  <c:v>5.8890529389509134E-4</c:v>
                </c:pt>
                <c:pt idx="15">
                  <c:v>5.8879727895903703E-4</c:v>
                </c:pt>
                <c:pt idx="16">
                  <c:v>5.9063826531224601E-4</c:v>
                </c:pt>
                <c:pt idx="17">
                  <c:v>5.9268862198068751E-4</c:v>
                </c:pt>
                <c:pt idx="18">
                  <c:v>5.9463028086209093E-4</c:v>
                </c:pt>
                <c:pt idx="19">
                  <c:v>5.9345734016552935E-4</c:v>
                </c:pt>
                <c:pt idx="20">
                  <c:v>5.8617023363056943E-4</c:v>
                </c:pt>
                <c:pt idx="21">
                  <c:v>5.8581368079818814E-4</c:v>
                </c:pt>
                <c:pt idx="22">
                  <c:v>5.8590449334636457E-4</c:v>
                </c:pt>
                <c:pt idx="23">
                  <c:v>5.8738869017355892E-4</c:v>
                </c:pt>
                <c:pt idx="24">
                  <c:v>7.4246636489195953E-4</c:v>
                </c:pt>
                <c:pt idx="25">
                  <c:v>2.148037265012235E-4</c:v>
                </c:pt>
                <c:pt idx="26">
                  <c:v>2.0323583659757644E-4</c:v>
                </c:pt>
                <c:pt idx="27">
                  <c:v>2.0248043214677905E-4</c:v>
                </c:pt>
                <c:pt idx="28">
                  <c:v>2.0326091835461962E-4</c:v>
                </c:pt>
                <c:pt idx="29">
                  <c:v>2.0399674104844975E-4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0.4748072555721452</c:v>
                </c:pt>
                <c:pt idx="1">
                  <c:v>0.47278892944216938</c:v>
                </c:pt>
                <c:pt idx="2">
                  <c:v>0.47597900550601396</c:v>
                </c:pt>
                <c:pt idx="3">
                  <c:v>0.47847572215714629</c:v>
                </c:pt>
                <c:pt idx="4">
                  <c:v>0.49795523761233584</c:v>
                </c:pt>
                <c:pt idx="5">
                  <c:v>0.50539653238104154</c:v>
                </c:pt>
                <c:pt idx="6">
                  <c:v>0.4786905704419675</c:v>
                </c:pt>
                <c:pt idx="7">
                  <c:v>0.49735619302640405</c:v>
                </c:pt>
                <c:pt idx="8">
                  <c:v>0.49510777259553879</c:v>
                </c:pt>
                <c:pt idx="9">
                  <c:v>0.44543129250161534</c:v>
                </c:pt>
                <c:pt idx="10">
                  <c:v>0.36489454239504393</c:v>
                </c:pt>
                <c:pt idx="11">
                  <c:v>0.35881571821885955</c:v>
                </c:pt>
                <c:pt idx="12">
                  <c:v>0.32966472131319896</c:v>
                </c:pt>
                <c:pt idx="13">
                  <c:v>0.30135237936505527</c:v>
                </c:pt>
                <c:pt idx="14">
                  <c:v>0.26342850489750613</c:v>
                </c:pt>
                <c:pt idx="15">
                  <c:v>0.21598641464294438</c:v>
                </c:pt>
                <c:pt idx="16">
                  <c:v>0.22583437753050881</c:v>
                </c:pt>
                <c:pt idx="17">
                  <c:v>0.21331739026937088</c:v>
                </c:pt>
                <c:pt idx="18">
                  <c:v>0.20596648330549033</c:v>
                </c:pt>
                <c:pt idx="19">
                  <c:v>0.13831039906526088</c:v>
                </c:pt>
                <c:pt idx="20">
                  <c:v>0.12439489043314421</c:v>
                </c:pt>
                <c:pt idx="21">
                  <c:v>0.12362434741643061</c:v>
                </c:pt>
                <c:pt idx="22">
                  <c:v>0.12206409767713916</c:v>
                </c:pt>
                <c:pt idx="23">
                  <c:v>0.15130901882709047</c:v>
                </c:pt>
                <c:pt idx="24">
                  <c:v>0.14552754470487883</c:v>
                </c:pt>
                <c:pt idx="25">
                  <c:v>0.14402862457184182</c:v>
                </c:pt>
                <c:pt idx="26">
                  <c:v>0.14242189900585966</c:v>
                </c:pt>
                <c:pt idx="27">
                  <c:v>0.14079213637493607</c:v>
                </c:pt>
                <c:pt idx="28">
                  <c:v>0.13936733380090618</c:v>
                </c:pt>
                <c:pt idx="29">
                  <c:v>0.13775312599487491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0.12869826075081134</c:v>
                </c:pt>
                <c:pt idx="1">
                  <c:v>0.1335178069731508</c:v>
                </c:pt>
                <c:pt idx="2">
                  <c:v>9.377472327343124E-2</c:v>
                </c:pt>
                <c:pt idx="3">
                  <c:v>5.9529009404245638E-2</c:v>
                </c:pt>
                <c:pt idx="4">
                  <c:v>3.0133204297424009E-2</c:v>
                </c:pt>
                <c:pt idx="5">
                  <c:v>3.1613625928383446E-2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5.2176476335704935E-2</c:v>
                </c:pt>
                <c:pt idx="1">
                  <c:v>4.3888111335718627E-2</c:v>
                </c:pt>
                <c:pt idx="2">
                  <c:v>3.9185502035811596E-3</c:v>
                </c:pt>
                <c:pt idx="3">
                  <c:v>5.7760876959923619E-3</c:v>
                </c:pt>
                <c:pt idx="4">
                  <c:v>1.0309403967400554E-2</c:v>
                </c:pt>
                <c:pt idx="5">
                  <c:v>1.0784014089307582E-2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4.7652482166551637E-2</c:v>
                </c:pt>
                <c:pt idx="1">
                  <c:v>4.453016656675185E-2</c:v>
                </c:pt>
                <c:pt idx="2">
                  <c:v>2.8796792103975587E-2</c:v>
                </c:pt>
                <c:pt idx="3">
                  <c:v>1.6715532133882834E-2</c:v>
                </c:pt>
                <c:pt idx="4">
                  <c:v>9.2505815110822346E-3</c:v>
                </c:pt>
                <c:pt idx="5">
                  <c:v>7.4043874129088288E-3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1.027901441835925E-2</c:v>
                </c:pt>
                <c:pt idx="1">
                  <c:v>1.478431773470756E-2</c:v>
                </c:pt>
                <c:pt idx="2">
                  <c:v>2.5387171134992762E-3</c:v>
                </c:pt>
                <c:pt idx="3">
                  <c:v>-2.1524601047060829E-4</c:v>
                </c:pt>
                <c:pt idx="4">
                  <c:v>-1.8114535157060684E-4</c:v>
                </c:pt>
                <c:pt idx="5">
                  <c:v>-3.0084116109955952E-3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1.4402452571721056E-2</c:v>
                </c:pt>
                <c:pt idx="1">
                  <c:v>1.6564204628168468E-2</c:v>
                </c:pt>
                <c:pt idx="2">
                  <c:v>1.9065849513072525E-2</c:v>
                </c:pt>
                <c:pt idx="3">
                  <c:v>2.4279628182272431E-2</c:v>
                </c:pt>
                <c:pt idx="4">
                  <c:v>1.1890685179100415E-2</c:v>
                </c:pt>
                <c:pt idx="5">
                  <c:v>1.4151420928923339E-2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6.1545710862655884E-4</c:v>
                </c:pt>
                <c:pt idx="1">
                  <c:v>7.0381800727174141E-4</c:v>
                </c:pt>
                <c:pt idx="2">
                  <c:v>7.1264081729721684E-4</c:v>
                </c:pt>
                <c:pt idx="3">
                  <c:v>7.2195698671618917E-4</c:v>
                </c:pt>
                <c:pt idx="4">
                  <c:v>7.4820180285155844E-4</c:v>
                </c:pt>
                <c:pt idx="5">
                  <c:v>7.9275952605328251E-4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3.5444357886178224E-2</c:v>
                </c:pt>
                <c:pt idx="1">
                  <c:v>3.1055925546791756E-2</c:v>
                </c:pt>
                <c:pt idx="2">
                  <c:v>1.2474552905328026E-2</c:v>
                </c:pt>
                <c:pt idx="3">
                  <c:v>9.6279903445477162E-3</c:v>
                </c:pt>
                <c:pt idx="4">
                  <c:v>1.6626364002059392E-2</c:v>
                </c:pt>
                <c:pt idx="5">
                  <c:v>3.1355534312509516E-2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6.4980129061004574E-2</c:v>
                </c:pt>
                <c:pt idx="1">
                  <c:v>6.9354540984919777E-2</c:v>
                </c:pt>
                <c:pt idx="2">
                  <c:v>6.2990604523206178E-2</c:v>
                </c:pt>
                <c:pt idx="3">
                  <c:v>2.7896540232267741E-2</c:v>
                </c:pt>
                <c:pt idx="4">
                  <c:v>2.0512535804666783E-2</c:v>
                </c:pt>
                <c:pt idx="5">
                  <c:v>1.6732964801534064E-2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0.12557870262869311</c:v>
                </c:pt>
                <c:pt idx="1">
                  <c:v>0.12979111639615981</c:v>
                </c:pt>
                <c:pt idx="2">
                  <c:v>9.8774271639286967E-2</c:v>
                </c:pt>
                <c:pt idx="3">
                  <c:v>5.4959471635804835E-2</c:v>
                </c:pt>
                <c:pt idx="4">
                  <c:v>3.3476599906154196E-2</c:v>
                </c:pt>
                <c:pt idx="5">
                  <c:v>3.0840773030129543E-2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1.738971303114413E-4</c:v>
                </c:pt>
                <c:pt idx="1">
                  <c:v>2.0646401567308315E-4</c:v>
                </c:pt>
                <c:pt idx="2">
                  <c:v>5.844711452545698E-4</c:v>
                </c:pt>
                <c:pt idx="3">
                  <c:v>5.9204235745591814E-4</c:v>
                </c:pt>
                <c:pt idx="4">
                  <c:v>6.1754869256812805E-4</c:v>
                </c:pt>
                <c:pt idx="5">
                  <c:v>2.0555553092972966E-4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0.48000123005796214</c:v>
                </c:pt>
                <c:pt idx="1">
                  <c:v>0.48439647218931342</c:v>
                </c:pt>
                <c:pt idx="2">
                  <c:v>0.32363117323793278</c:v>
                </c:pt>
                <c:pt idx="3">
                  <c:v>0.19988301296271505</c:v>
                </c:pt>
                <c:pt idx="4">
                  <c:v>0.13338397981173664</c:v>
                </c:pt>
                <c:pt idx="5">
                  <c:v>0.14087262394968372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0.13110803386198105</c:v>
                </c:pt>
                <c:pt idx="1">
                  <c:v>7.6651866338838442E-2</c:v>
                </c:pt>
                <c:pt idx="2">
                  <c:v>3.0873415112903729E-2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4.8032293835711781E-2</c:v>
                </c:pt>
                <c:pt idx="1">
                  <c:v>4.8473189497867612E-3</c:v>
                </c:pt>
                <c:pt idx="2">
                  <c:v>1.0546709028354067E-2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4.609132436665174E-2</c:v>
                </c:pt>
                <c:pt idx="1">
                  <c:v>2.275616211892921E-2</c:v>
                </c:pt>
                <c:pt idx="2">
                  <c:v>8.3274844619955317E-3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1.2531666076533405E-2</c:v>
                </c:pt>
                <c:pt idx="1">
                  <c:v>1.1617355515143339E-3</c:v>
                </c:pt>
                <c:pt idx="2">
                  <c:v>-1.5947784812831011E-3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1.5483328599944762E-2</c:v>
                </c:pt>
                <c:pt idx="1">
                  <c:v>2.1672738847672478E-2</c:v>
                </c:pt>
                <c:pt idx="2">
                  <c:v>1.3021053054011876E-2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6.5963755794915013E-4</c:v>
                </c:pt>
                <c:pt idx="1">
                  <c:v>7.1729890200670295E-4</c:v>
                </c:pt>
                <c:pt idx="2">
                  <c:v>7.7048066445242042E-4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3.3250141716484993E-2</c:v>
                </c:pt>
                <c:pt idx="1">
                  <c:v>1.105127162493787E-2</c:v>
                </c:pt>
                <c:pt idx="2">
                  <c:v>2.3990949157284454E-2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6.7167335022962182E-2</c:v>
                </c:pt>
                <c:pt idx="1">
                  <c:v>4.5443572377736961E-2</c:v>
                </c:pt>
                <c:pt idx="2">
                  <c:v>1.8622750303100424E-2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0.12768490951242645</c:v>
                </c:pt>
                <c:pt idx="1">
                  <c:v>7.6866871637545908E-2</c:v>
                </c:pt>
                <c:pt idx="2">
                  <c:v>3.2158686468141871E-2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1.9018057299226222E-4</c:v>
                </c:pt>
                <c:pt idx="1">
                  <c:v>5.8825675135524397E-4</c:v>
                </c:pt>
                <c:pt idx="2">
                  <c:v>4.1155211174892883E-4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0.48219885112363781</c:v>
                </c:pt>
                <c:pt idx="1">
                  <c:v>0.26175709310032391</c:v>
                </c:pt>
                <c:pt idx="2">
                  <c:v>0.13712830188071018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0.12504447404314042</c:v>
                </c:pt>
                <c:pt idx="1">
                  <c:v>0.12775437934312314</c:v>
                </c:pt>
                <c:pt idx="2">
                  <c:v>0.12753420016607059</c:v>
                </c:pt>
                <c:pt idx="3">
                  <c:v>0.1268114743969129</c:v>
                </c:pt>
                <c:pt idx="4">
                  <c:v>0.13634677580480972</c:v>
                </c:pt>
                <c:pt idx="5">
                  <c:v>0.13829369622632404</c:v>
                </c:pt>
                <c:pt idx="6">
                  <c:v>0.13774223596452226</c:v>
                </c:pt>
                <c:pt idx="7">
                  <c:v>0.13734912848799749</c:v>
                </c:pt>
                <c:pt idx="8">
                  <c:v>0.13715932622520471</c:v>
                </c:pt>
                <c:pt idx="9">
                  <c:v>0.11704464796170544</c:v>
                </c:pt>
                <c:pt idx="10">
                  <c:v>9.7633954701941625E-2</c:v>
                </c:pt>
                <c:pt idx="11">
                  <c:v>9.7881052741724026E-2</c:v>
                </c:pt>
                <c:pt idx="12">
                  <c:v>9.8738897629699576E-2</c:v>
                </c:pt>
                <c:pt idx="13">
                  <c:v>9.9761199925653382E-2</c:v>
                </c:pt>
                <c:pt idx="14">
                  <c:v>7.485851136813762E-2</c:v>
                </c:pt>
                <c:pt idx="15">
                  <c:v>6.315416893119416E-2</c:v>
                </c:pt>
                <c:pt idx="16">
                  <c:v>6.4193606483841537E-2</c:v>
                </c:pt>
                <c:pt idx="17">
                  <c:v>6.5424836251798194E-2</c:v>
                </c:pt>
                <c:pt idx="18">
                  <c:v>6.6526706375267558E-2</c:v>
                </c:pt>
                <c:pt idx="19">
                  <c:v>3.8345728979126692E-2</c:v>
                </c:pt>
                <c:pt idx="20">
                  <c:v>2.8972020728259822E-2</c:v>
                </c:pt>
                <c:pt idx="21">
                  <c:v>2.9521421137686667E-2</c:v>
                </c:pt>
                <c:pt idx="22">
                  <c:v>3.0184446186099577E-2</c:v>
                </c:pt>
                <c:pt idx="23">
                  <c:v>3.078133804066437E-2</c:v>
                </c:pt>
                <c:pt idx="24">
                  <c:v>3.1206795394409612E-2</c:v>
                </c:pt>
                <c:pt idx="25">
                  <c:v>3.1484152581041307E-2</c:v>
                </c:pt>
                <c:pt idx="26">
                  <c:v>3.1635151270374993E-2</c:v>
                </c:pt>
                <c:pt idx="27">
                  <c:v>3.1690939741363035E-2</c:v>
                </c:pt>
                <c:pt idx="28">
                  <c:v>3.1669663426815625E-2</c:v>
                </c:pt>
                <c:pt idx="29">
                  <c:v>3.1588222622322255E-2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5.1425008263411599E-2</c:v>
                </c:pt>
                <c:pt idx="1">
                  <c:v>5.2926721869646462E-2</c:v>
                </c:pt>
                <c:pt idx="2">
                  <c:v>5.2722265244549364E-2</c:v>
                </c:pt>
                <c:pt idx="3">
                  <c:v>5.2194353262859185E-2</c:v>
                </c:pt>
                <c:pt idx="4">
                  <c:v>5.1614033038058074E-2</c:v>
                </c:pt>
                <c:pt idx="5">
                  <c:v>5.1031907267166755E-2</c:v>
                </c:pt>
                <c:pt idx="6">
                  <c:v>4.6813416132155068E-2</c:v>
                </c:pt>
                <c:pt idx="7">
                  <c:v>4.6197968655811716E-2</c:v>
                </c:pt>
                <c:pt idx="8">
                  <c:v>3.8006125858485298E-2</c:v>
                </c:pt>
                <c:pt idx="9">
                  <c:v>3.7391138764974303E-2</c:v>
                </c:pt>
                <c:pt idx="10">
                  <c:v>1.1644966985722194E-2</c:v>
                </c:pt>
                <c:pt idx="11">
                  <c:v>2.191346928730535E-3</c:v>
                </c:pt>
                <c:pt idx="12">
                  <c:v>1.9263103074528968E-3</c:v>
                </c:pt>
                <c:pt idx="13">
                  <c:v>1.9043629041889882E-3</c:v>
                </c:pt>
                <c:pt idx="14">
                  <c:v>1.9257638918111833E-3</c:v>
                </c:pt>
                <c:pt idx="15">
                  <c:v>1.9526521700633434E-3</c:v>
                </c:pt>
                <c:pt idx="16">
                  <c:v>6.6730979894535133E-3</c:v>
                </c:pt>
                <c:pt idx="17">
                  <c:v>6.7739194761025183E-3</c:v>
                </c:pt>
                <c:pt idx="18">
                  <c:v>6.761527720746438E-3</c:v>
                </c:pt>
                <c:pt idx="19">
                  <c:v>6.7192411235959971E-3</c:v>
                </c:pt>
                <c:pt idx="20">
                  <c:v>6.6713722679293272E-3</c:v>
                </c:pt>
                <c:pt idx="21">
                  <c:v>1.1269985340345757E-2</c:v>
                </c:pt>
                <c:pt idx="22">
                  <c:v>1.1290710742304668E-2</c:v>
                </c:pt>
                <c:pt idx="23">
                  <c:v>1.1208676227325225E-2</c:v>
                </c:pt>
                <c:pt idx="24">
                  <c:v>1.1106275259097792E-2</c:v>
                </c:pt>
                <c:pt idx="25">
                  <c:v>1.1000390701707934E-2</c:v>
                </c:pt>
                <c:pt idx="26">
                  <c:v>1.0891939546917669E-2</c:v>
                </c:pt>
                <c:pt idx="27">
                  <c:v>1.0783349204010549E-2</c:v>
                </c:pt>
                <c:pt idx="28">
                  <c:v>1.0676577566311626E-2</c:v>
                </c:pt>
                <c:pt idx="29">
                  <c:v>1.0567813427590132E-2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4.6980676331649388E-2</c:v>
                </c:pt>
                <c:pt idx="1">
                  <c:v>4.8025124620711998E-2</c:v>
                </c:pt>
                <c:pt idx="2">
                  <c:v>4.7577631975156368E-2</c:v>
                </c:pt>
                <c:pt idx="3">
                  <c:v>4.680859196328601E-2</c:v>
                </c:pt>
                <c:pt idx="4">
                  <c:v>4.887038594195442E-2</c:v>
                </c:pt>
                <c:pt idx="5">
                  <c:v>4.7972182011694543E-2</c:v>
                </c:pt>
                <c:pt idx="6">
                  <c:v>4.6667521811879574E-2</c:v>
                </c:pt>
                <c:pt idx="7">
                  <c:v>4.5527094192283721E-2</c:v>
                </c:pt>
                <c:pt idx="8">
                  <c:v>4.3820272045165948E-2</c:v>
                </c:pt>
                <c:pt idx="9">
                  <c:v>3.8663762772735442E-2</c:v>
                </c:pt>
                <c:pt idx="10">
                  <c:v>3.3414737502823602E-2</c:v>
                </c:pt>
                <c:pt idx="11">
                  <c:v>3.1250833650310221E-2</c:v>
                </c:pt>
                <c:pt idx="12">
                  <c:v>2.9742098580968403E-2</c:v>
                </c:pt>
                <c:pt idx="13">
                  <c:v>2.8227921278611859E-2</c:v>
                </c:pt>
                <c:pt idx="14">
                  <c:v>2.1348369507163872E-2</c:v>
                </c:pt>
                <c:pt idx="15">
                  <c:v>1.9786795900811199E-2</c:v>
                </c:pt>
                <c:pt idx="16">
                  <c:v>1.8751977832698465E-2</c:v>
                </c:pt>
                <c:pt idx="17">
                  <c:v>1.7497827375090935E-2</c:v>
                </c:pt>
                <c:pt idx="18">
                  <c:v>1.6354768374326124E-2</c:v>
                </c:pt>
                <c:pt idx="19">
                  <c:v>1.1186291186487438E-2</c:v>
                </c:pt>
                <c:pt idx="20">
                  <c:v>1.0229348335705053E-2</c:v>
                </c:pt>
                <c:pt idx="21">
                  <c:v>9.8229990787951239E-3</c:v>
                </c:pt>
                <c:pt idx="22">
                  <c:v>9.2155103729907872E-3</c:v>
                </c:pt>
                <c:pt idx="23">
                  <c:v>8.7062811784838837E-3</c:v>
                </c:pt>
                <c:pt idx="24">
                  <c:v>8.2787685894363285E-3</c:v>
                </c:pt>
                <c:pt idx="25">
                  <c:v>7.9191594247556337E-3</c:v>
                </c:pt>
                <c:pt idx="26">
                  <c:v>7.619656665500265E-3</c:v>
                </c:pt>
                <c:pt idx="27">
                  <c:v>7.3652214677496879E-3</c:v>
                </c:pt>
                <c:pt idx="28">
                  <c:v>7.1506449763028531E-3</c:v>
                </c:pt>
                <c:pt idx="29">
                  <c:v>6.9672545302357043E-3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8.5082715664427117E-3</c:v>
                </c:pt>
                <c:pt idx="1">
                  <c:v>9.1788246712214312E-3</c:v>
                </c:pt>
                <c:pt idx="2">
                  <c:v>9.5453040575971104E-3</c:v>
                </c:pt>
                <c:pt idx="3">
                  <c:v>9.7747644891664643E-3</c:v>
                </c:pt>
                <c:pt idx="4">
                  <c:v>1.4387907307368532E-2</c:v>
                </c:pt>
                <c:pt idx="5">
                  <c:v>1.4535593100385574E-2</c:v>
                </c:pt>
                <c:pt idx="6">
                  <c:v>1.4479561693063879E-2</c:v>
                </c:pt>
                <c:pt idx="7">
                  <c:v>1.5208706151385339E-2</c:v>
                </c:pt>
                <c:pt idx="8">
                  <c:v>1.300013991186735E-2</c:v>
                </c:pt>
                <c:pt idx="9">
                  <c:v>1.6697587816835665E-2</c:v>
                </c:pt>
                <c:pt idx="10">
                  <c:v>4.3142017166911458E-3</c:v>
                </c:pt>
                <c:pt idx="11">
                  <c:v>3.0919337896108431E-3</c:v>
                </c:pt>
                <c:pt idx="12">
                  <c:v>2.0625386982128543E-3</c:v>
                </c:pt>
                <c:pt idx="13">
                  <c:v>1.0382870534782671E-3</c:v>
                </c:pt>
                <c:pt idx="14">
                  <c:v>2.1866243095032697E-3</c:v>
                </c:pt>
                <c:pt idx="15">
                  <c:v>1.2155116368434212E-3</c:v>
                </c:pt>
                <c:pt idx="16">
                  <c:v>2.6310843542659735E-4</c:v>
                </c:pt>
                <c:pt idx="17">
                  <c:v>-1.3951522876063987E-3</c:v>
                </c:pt>
                <c:pt idx="18">
                  <c:v>-2.1959866204826748E-3</c:v>
                </c:pt>
                <c:pt idx="19">
                  <c:v>1.0362887834660139E-3</c:v>
                </c:pt>
                <c:pt idx="20">
                  <c:v>5.027677315512653E-4</c:v>
                </c:pt>
                <c:pt idx="21">
                  <c:v>8.9722684989981321E-6</c:v>
                </c:pt>
                <c:pt idx="22">
                  <c:v>-3.9948146640350943E-4</c:v>
                </c:pt>
                <c:pt idx="23">
                  <c:v>-7.1172786718793723E-4</c:v>
                </c:pt>
                <c:pt idx="24">
                  <c:v>-3.0625742431185089E-4</c:v>
                </c:pt>
                <c:pt idx="25">
                  <c:v>-2.6571449206512845E-3</c:v>
                </c:pt>
                <c:pt idx="26">
                  <c:v>-2.8975608453092314E-3</c:v>
                </c:pt>
                <c:pt idx="27">
                  <c:v>-3.0528660194065168E-3</c:v>
                </c:pt>
                <c:pt idx="28">
                  <c:v>-3.1714937387490407E-3</c:v>
                </c:pt>
                <c:pt idx="29">
                  <c:v>-3.2629925308619019E-3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1.3506638161395034E-2</c:v>
                </c:pt>
                <c:pt idx="1">
                  <c:v>1.3815534503976998E-2</c:v>
                </c:pt>
                <c:pt idx="2">
                  <c:v>1.3796470279543673E-2</c:v>
                </c:pt>
                <c:pt idx="3">
                  <c:v>1.3688424084270215E-2</c:v>
                </c:pt>
                <c:pt idx="4">
                  <c:v>1.7205195829419363E-2</c:v>
                </c:pt>
                <c:pt idx="5">
                  <c:v>1.7101062771805599E-2</c:v>
                </c:pt>
                <c:pt idx="6">
                  <c:v>1.6148056718332623E-2</c:v>
                </c:pt>
                <c:pt idx="7">
                  <c:v>1.5952026926032419E-2</c:v>
                </c:pt>
                <c:pt idx="8">
                  <c:v>1.5300598345842235E-2</c:v>
                </c:pt>
                <c:pt idx="9">
                  <c:v>1.8319278378829469E-2</c:v>
                </c:pt>
                <c:pt idx="10">
                  <c:v>1.889399859792153E-2</c:v>
                </c:pt>
                <c:pt idx="11">
                  <c:v>1.6558891043289347E-2</c:v>
                </c:pt>
                <c:pt idx="12">
                  <c:v>1.6087117159246222E-2</c:v>
                </c:pt>
                <c:pt idx="13">
                  <c:v>1.5655342501903133E-2</c:v>
                </c:pt>
                <c:pt idx="14">
                  <c:v>2.8133898263002385E-2</c:v>
                </c:pt>
                <c:pt idx="15">
                  <c:v>2.7859003417157604E-2</c:v>
                </c:pt>
                <c:pt idx="16">
                  <c:v>2.8352602408046244E-2</c:v>
                </c:pt>
                <c:pt idx="17">
                  <c:v>2.7842122867310786E-2</c:v>
                </c:pt>
                <c:pt idx="18">
                  <c:v>2.7322125823152042E-2</c:v>
                </c:pt>
                <c:pt idx="19">
                  <c:v>1.0022286395695483E-2</c:v>
                </c:pt>
                <c:pt idx="20">
                  <c:v>9.34317102220583E-3</c:v>
                </c:pt>
                <c:pt idx="21">
                  <c:v>9.9795699559135989E-3</c:v>
                </c:pt>
                <c:pt idx="22">
                  <c:v>9.7024471926542219E-3</c:v>
                </c:pt>
                <c:pt idx="23">
                  <c:v>1.5313001774827414E-2</c:v>
                </c:pt>
                <c:pt idx="24">
                  <c:v>1.5115235949901003E-2</c:v>
                </c:pt>
                <c:pt idx="25">
                  <c:v>1.4803293173705882E-2</c:v>
                </c:pt>
                <c:pt idx="26">
                  <c:v>1.4475700883717026E-2</c:v>
                </c:pt>
                <c:pt idx="27">
                  <c:v>1.4149436267947155E-2</c:v>
                </c:pt>
                <c:pt idx="28">
                  <c:v>1.3824605795042494E-2</c:v>
                </c:pt>
                <c:pt idx="29">
                  <c:v>1.3504068524204133E-2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5.1560629121391382E-4</c:v>
                </c:pt>
                <c:pt idx="1">
                  <c:v>5.9453035582967488E-4</c:v>
                </c:pt>
                <c:pt idx="2">
                  <c:v>6.354208154734708E-4</c:v>
                </c:pt>
                <c:pt idx="3">
                  <c:v>6.5763253293625611E-4</c:v>
                </c:pt>
                <c:pt idx="4">
                  <c:v>6.7409554767947901E-4</c:v>
                </c:pt>
                <c:pt idx="5">
                  <c:v>6.8824172753072525E-4</c:v>
                </c:pt>
                <c:pt idx="6">
                  <c:v>6.9240287287763384E-4</c:v>
                </c:pt>
                <c:pt idx="7">
                  <c:v>7.0300584576598842E-4</c:v>
                </c:pt>
                <c:pt idx="8">
                  <c:v>7.164442657693243E-4</c:v>
                </c:pt>
                <c:pt idx="9">
                  <c:v>7.1899532441503514E-4</c:v>
                </c:pt>
                <c:pt idx="10">
                  <c:v>7.1231724343173903E-4</c:v>
                </c:pt>
                <c:pt idx="11">
                  <c:v>7.1199056411634599E-4</c:v>
                </c:pt>
                <c:pt idx="12">
                  <c:v>7.1265681709207585E-4</c:v>
                </c:pt>
                <c:pt idx="13">
                  <c:v>7.1263486435782974E-4</c:v>
                </c:pt>
                <c:pt idx="14">
                  <c:v>7.1360459748809368E-4</c:v>
                </c:pt>
                <c:pt idx="15">
                  <c:v>7.0963367611792465E-4</c:v>
                </c:pt>
                <c:pt idx="16">
                  <c:v>7.155784005129387E-4</c:v>
                </c:pt>
                <c:pt idx="17">
                  <c:v>7.2254869947675619E-4</c:v>
                </c:pt>
                <c:pt idx="18">
                  <c:v>7.3142059031412244E-4</c:v>
                </c:pt>
                <c:pt idx="19">
                  <c:v>7.3060356715920417E-4</c:v>
                </c:pt>
                <c:pt idx="20">
                  <c:v>7.3041514056299028E-4</c:v>
                </c:pt>
                <c:pt idx="21">
                  <c:v>7.3554029819144031E-4</c:v>
                </c:pt>
                <c:pt idx="22">
                  <c:v>7.4397176698912375E-4</c:v>
                </c:pt>
                <c:pt idx="23">
                  <c:v>7.5974980015235062E-4</c:v>
                </c:pt>
                <c:pt idx="24">
                  <c:v>7.7133200836188714E-4</c:v>
                </c:pt>
                <c:pt idx="25">
                  <c:v>7.8113083170877899E-4</c:v>
                </c:pt>
                <c:pt idx="26">
                  <c:v>7.897710999800546E-4</c:v>
                </c:pt>
                <c:pt idx="27">
                  <c:v>7.9400397286438166E-4</c:v>
                </c:pt>
                <c:pt idx="28">
                  <c:v>7.9816369354026142E-4</c:v>
                </c:pt>
                <c:pt idx="29">
                  <c:v>8.0072803217293555E-4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0.22882658091489214</c:v>
                </c:pt>
                <c:pt idx="1">
                  <c:v>0.22049381407765969</c:v>
                </c:pt>
                <c:pt idx="2">
                  <c:v>0.22416771296762342</c:v>
                </c:pt>
                <c:pt idx="3">
                  <c:v>0.2285404814277153</c:v>
                </c:pt>
                <c:pt idx="4">
                  <c:v>0.22885684414304619</c:v>
                </c:pt>
                <c:pt idx="5">
                  <c:v>0.23577384927613432</c:v>
                </c:pt>
                <c:pt idx="6">
                  <c:v>0.21614737524913649</c:v>
                </c:pt>
                <c:pt idx="7">
                  <c:v>0.23641826276712741</c:v>
                </c:pt>
                <c:pt idx="8">
                  <c:v>0.24710486594320391</c:v>
                </c:pt>
                <c:pt idx="9">
                  <c:v>0.21659588148211997</c:v>
                </c:pt>
                <c:pt idx="10">
                  <c:v>0.19828036564651205</c:v>
                </c:pt>
                <c:pt idx="11">
                  <c:v>0.2071296695010782</c:v>
                </c:pt>
                <c:pt idx="12">
                  <c:v>0.1803951021205269</c:v>
                </c:pt>
                <c:pt idx="13">
                  <c:v>0.15405263083686177</c:v>
                </c:pt>
                <c:pt idx="14">
                  <c:v>0.13426173296039973</c:v>
                </c:pt>
                <c:pt idx="15">
                  <c:v>0.10130864891075676</c:v>
                </c:pt>
                <c:pt idx="16">
                  <c:v>0.10688440598052951</c:v>
                </c:pt>
                <c:pt idx="17">
                  <c:v>9.6451287887198048E-2</c:v>
                </c:pt>
                <c:pt idx="18">
                  <c:v>9.0465921042166692E-2</c:v>
                </c:pt>
                <c:pt idx="19">
                  <c:v>7.0269959029730045E-2</c:v>
                </c:pt>
                <c:pt idx="20">
                  <c:v>6.7945795206929907E-2</c:v>
                </c:pt>
                <c:pt idx="21">
                  <c:v>6.2285859336999018E-2</c:v>
                </c:pt>
                <c:pt idx="22">
                  <c:v>6.1326492882504309E-2</c:v>
                </c:pt>
                <c:pt idx="23">
                  <c:v>8.5251699672825185E-2</c:v>
                </c:pt>
                <c:pt idx="24">
                  <c:v>7.9355394927984088E-2</c:v>
                </c:pt>
                <c:pt idx="25">
                  <c:v>8.0697642779573572E-2</c:v>
                </c:pt>
                <c:pt idx="26">
                  <c:v>7.9907240384678904E-2</c:v>
                </c:pt>
                <c:pt idx="27">
                  <c:v>7.9062051740407785E-2</c:v>
                </c:pt>
                <c:pt idx="28">
                  <c:v>7.8419172081642369E-2</c:v>
                </c:pt>
                <c:pt idx="29">
                  <c:v>7.7588031389211651E-2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0.4748072555721452</c:v>
                </c:pt>
                <c:pt idx="1">
                  <c:v>0.47278892944216938</c:v>
                </c:pt>
                <c:pt idx="2">
                  <c:v>0.47597900550601396</c:v>
                </c:pt>
                <c:pt idx="3">
                  <c:v>0.47847572215714629</c:v>
                </c:pt>
                <c:pt idx="4">
                  <c:v>0.49795523761233584</c:v>
                </c:pt>
                <c:pt idx="5">
                  <c:v>0.50539653238104154</c:v>
                </c:pt>
                <c:pt idx="6">
                  <c:v>0.4786905704419675</c:v>
                </c:pt>
                <c:pt idx="7">
                  <c:v>0.49735619302640405</c:v>
                </c:pt>
                <c:pt idx="8">
                  <c:v>0.49510777259553879</c:v>
                </c:pt>
                <c:pt idx="9">
                  <c:v>0.44543129250161534</c:v>
                </c:pt>
                <c:pt idx="10">
                  <c:v>0.36489454239504393</c:v>
                </c:pt>
                <c:pt idx="11">
                  <c:v>0.35881571821885955</c:v>
                </c:pt>
                <c:pt idx="12">
                  <c:v>0.32966472131319896</c:v>
                </c:pt>
                <c:pt idx="13">
                  <c:v>0.30135237936505527</c:v>
                </c:pt>
                <c:pt idx="14">
                  <c:v>0.26342850489750613</c:v>
                </c:pt>
                <c:pt idx="15">
                  <c:v>0.21598641464294438</c:v>
                </c:pt>
                <c:pt idx="16">
                  <c:v>0.22583437753050881</c:v>
                </c:pt>
                <c:pt idx="17">
                  <c:v>0.21331739026937088</c:v>
                </c:pt>
                <c:pt idx="18">
                  <c:v>0.20596648330549033</c:v>
                </c:pt>
                <c:pt idx="19">
                  <c:v>0.13831039906526088</c:v>
                </c:pt>
                <c:pt idx="20">
                  <c:v>0.12439489043314421</c:v>
                </c:pt>
                <c:pt idx="21">
                  <c:v>0.12362434741643061</c:v>
                </c:pt>
                <c:pt idx="22">
                  <c:v>0.12206409767713916</c:v>
                </c:pt>
                <c:pt idx="23">
                  <c:v>0.15130901882709047</c:v>
                </c:pt>
                <c:pt idx="24">
                  <c:v>0.14552754470487883</c:v>
                </c:pt>
                <c:pt idx="25">
                  <c:v>0.14402862457184182</c:v>
                </c:pt>
                <c:pt idx="26">
                  <c:v>0.14242189900585966</c:v>
                </c:pt>
                <c:pt idx="27">
                  <c:v>0.14079213637493607</c:v>
                </c:pt>
                <c:pt idx="28">
                  <c:v>0.13936733380090618</c:v>
                </c:pt>
                <c:pt idx="29">
                  <c:v>0.13775312599487491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0.12869826075081134</c:v>
                </c:pt>
                <c:pt idx="1">
                  <c:v>0.1335178069731508</c:v>
                </c:pt>
                <c:pt idx="2">
                  <c:v>9.377472327343124E-2</c:v>
                </c:pt>
                <c:pt idx="3">
                  <c:v>5.9529009404245638E-2</c:v>
                </c:pt>
                <c:pt idx="4">
                  <c:v>3.0133204297424009E-2</c:v>
                </c:pt>
                <c:pt idx="5">
                  <c:v>3.1613625928383446E-2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5.2176476335704935E-2</c:v>
                </c:pt>
                <c:pt idx="1">
                  <c:v>4.3888111335718627E-2</c:v>
                </c:pt>
                <c:pt idx="2">
                  <c:v>3.9185502035811596E-3</c:v>
                </c:pt>
                <c:pt idx="3">
                  <c:v>5.7760876959923619E-3</c:v>
                </c:pt>
                <c:pt idx="4">
                  <c:v>1.0309403967400554E-2</c:v>
                </c:pt>
                <c:pt idx="5">
                  <c:v>1.0784014089307582E-2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4.7652482166551637E-2</c:v>
                </c:pt>
                <c:pt idx="1">
                  <c:v>4.453016656675185E-2</c:v>
                </c:pt>
                <c:pt idx="2">
                  <c:v>2.8796792103975587E-2</c:v>
                </c:pt>
                <c:pt idx="3">
                  <c:v>1.6715532133882834E-2</c:v>
                </c:pt>
                <c:pt idx="4">
                  <c:v>9.2505815110822346E-3</c:v>
                </c:pt>
                <c:pt idx="5">
                  <c:v>7.4043874129088288E-3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1.027901441835925E-2</c:v>
                </c:pt>
                <c:pt idx="1">
                  <c:v>1.478431773470756E-2</c:v>
                </c:pt>
                <c:pt idx="2">
                  <c:v>2.5387171134992762E-3</c:v>
                </c:pt>
                <c:pt idx="3">
                  <c:v>-2.1524601047060829E-4</c:v>
                </c:pt>
                <c:pt idx="4">
                  <c:v>-1.8114535157060684E-4</c:v>
                </c:pt>
                <c:pt idx="5">
                  <c:v>-3.0084116109955952E-3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1.4402452571721056E-2</c:v>
                </c:pt>
                <c:pt idx="1">
                  <c:v>1.6564204628168468E-2</c:v>
                </c:pt>
                <c:pt idx="2">
                  <c:v>1.9065849513072525E-2</c:v>
                </c:pt>
                <c:pt idx="3">
                  <c:v>2.4279628182272431E-2</c:v>
                </c:pt>
                <c:pt idx="4">
                  <c:v>1.1890685179100415E-2</c:v>
                </c:pt>
                <c:pt idx="5">
                  <c:v>1.4151420928923339E-2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6.1545710862655884E-4</c:v>
                </c:pt>
                <c:pt idx="1">
                  <c:v>7.0381800727174141E-4</c:v>
                </c:pt>
                <c:pt idx="2">
                  <c:v>7.1264081729721684E-4</c:v>
                </c:pt>
                <c:pt idx="3">
                  <c:v>7.2195698671618917E-4</c:v>
                </c:pt>
                <c:pt idx="4">
                  <c:v>7.4820180285155844E-4</c:v>
                </c:pt>
                <c:pt idx="5">
                  <c:v>7.9275952605328251E-4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0.22617708670618733</c:v>
                </c:pt>
                <c:pt idx="1">
                  <c:v>0.23040804694354441</c:v>
                </c:pt>
                <c:pt idx="2">
                  <c:v>0.17482390021307573</c:v>
                </c:pt>
                <c:pt idx="3">
                  <c:v>9.3076044570076205E-2</c:v>
                </c:pt>
                <c:pt idx="4">
                  <c:v>7.1233048405448501E-2</c:v>
                </c:pt>
                <c:pt idx="5">
                  <c:v>7.9134827675102853E-2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0.48000123005796214</c:v>
                </c:pt>
                <c:pt idx="1">
                  <c:v>0.48439647218931342</c:v>
                </c:pt>
                <c:pt idx="2">
                  <c:v>0.32363117323793278</c:v>
                </c:pt>
                <c:pt idx="3">
                  <c:v>0.19988301296271505</c:v>
                </c:pt>
                <c:pt idx="4">
                  <c:v>0.13338397981173664</c:v>
                </c:pt>
                <c:pt idx="5">
                  <c:v>0.14087262394968372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0.13110803386198105</c:v>
                </c:pt>
                <c:pt idx="1">
                  <c:v>7.6651866338838442E-2</c:v>
                </c:pt>
                <c:pt idx="2">
                  <c:v>3.0873415112903729E-2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4.8032293835711781E-2</c:v>
                </c:pt>
                <c:pt idx="1">
                  <c:v>4.8473189497867612E-3</c:v>
                </c:pt>
                <c:pt idx="2">
                  <c:v>1.0546709028354067E-2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4.609132436665174E-2</c:v>
                </c:pt>
                <c:pt idx="1">
                  <c:v>2.275616211892921E-2</c:v>
                </c:pt>
                <c:pt idx="2">
                  <c:v>8.3274844619955317E-3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1.2531666076533405E-2</c:v>
                </c:pt>
                <c:pt idx="1">
                  <c:v>1.1617355515143339E-3</c:v>
                </c:pt>
                <c:pt idx="2">
                  <c:v>-1.5947784812831011E-3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1.5483328599944762E-2</c:v>
                </c:pt>
                <c:pt idx="1">
                  <c:v>2.1672738847672478E-2</c:v>
                </c:pt>
                <c:pt idx="2">
                  <c:v>1.3021053054011876E-2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6.5963755794915013E-4</c:v>
                </c:pt>
                <c:pt idx="1">
                  <c:v>7.1729890200670295E-4</c:v>
                </c:pt>
                <c:pt idx="2">
                  <c:v>7.7048066445242042E-4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0.22829256682486587</c:v>
                </c:pt>
                <c:pt idx="1">
                  <c:v>0.13394997239157597</c:v>
                </c:pt>
                <c:pt idx="2">
                  <c:v>7.5183938040275677E-2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0.48219885112363781</c:v>
                </c:pt>
                <c:pt idx="1">
                  <c:v>0.26175709310032391</c:v>
                </c:pt>
                <c:pt idx="2">
                  <c:v>0.13712830188071018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0.43417897752041651</c:v>
                </c:pt>
                <c:pt idx="1">
                  <c:v>0.36267176296761611</c:v>
                </c:pt>
                <c:pt idx="2">
                  <c:v>0.36306662761662684</c:v>
                </c:pt>
                <c:pt idx="3">
                  <c:v>0.36855242718414294</c:v>
                </c:pt>
                <c:pt idx="4">
                  <c:v>0.38984633304813704</c:v>
                </c:pt>
                <c:pt idx="5">
                  <c:v>0.39670001960637497</c:v>
                </c:pt>
                <c:pt idx="6">
                  <c:v>0.37346132866742771</c:v>
                </c:pt>
                <c:pt idx="7">
                  <c:v>0.39436294721472354</c:v>
                </c:pt>
                <c:pt idx="8">
                  <c:v>0.39126354080181974</c:v>
                </c:pt>
                <c:pt idx="9">
                  <c:v>0.3489278368227382</c:v>
                </c:pt>
                <c:pt idx="10">
                  <c:v>0.28512224088927512</c:v>
                </c:pt>
                <c:pt idx="11">
                  <c:v>0.28827274641460654</c:v>
                </c:pt>
                <c:pt idx="12">
                  <c:v>0.26282878494695611</c:v>
                </c:pt>
                <c:pt idx="13">
                  <c:v>0.24000774797582497</c:v>
                </c:pt>
                <c:pt idx="14">
                  <c:v>0.2100031904857968</c:v>
                </c:pt>
                <c:pt idx="15">
                  <c:v>0.17107024537813614</c:v>
                </c:pt>
                <c:pt idx="16">
                  <c:v>0.18468361864086705</c:v>
                </c:pt>
                <c:pt idx="17">
                  <c:v>0.17189448457551443</c:v>
                </c:pt>
                <c:pt idx="18">
                  <c:v>0.16590588050918836</c:v>
                </c:pt>
                <c:pt idx="19">
                  <c:v>0.10557443428510291</c:v>
                </c:pt>
                <c:pt idx="20">
                  <c:v>9.9785566271472212E-2</c:v>
                </c:pt>
                <c:pt idx="21">
                  <c:v>0.10067977061589198</c:v>
                </c:pt>
                <c:pt idx="22">
                  <c:v>9.8831955624872153E-2</c:v>
                </c:pt>
                <c:pt idx="23">
                  <c:v>0.12122542377843595</c:v>
                </c:pt>
                <c:pt idx="24">
                  <c:v>0.11187948658743004</c:v>
                </c:pt>
                <c:pt idx="25">
                  <c:v>0.11025373217391431</c:v>
                </c:pt>
                <c:pt idx="26">
                  <c:v>0.1089542043972993</c:v>
                </c:pt>
                <c:pt idx="27">
                  <c:v>0.10770509664096291</c:v>
                </c:pt>
                <c:pt idx="28">
                  <c:v>0.10662952651153021</c:v>
                </c:pt>
                <c:pt idx="29">
                  <c:v>0.1053640121246702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0.45637026011120096</c:v>
                </c:pt>
                <c:pt idx="1">
                  <c:v>0.60675567449694878</c:v>
                </c:pt>
                <c:pt idx="2">
                  <c:v>0.71042704857701422</c:v>
                </c:pt>
                <c:pt idx="3">
                  <c:v>0.78671991543939723</c:v>
                </c:pt>
                <c:pt idx="4">
                  <c:v>0.85350166738833</c:v>
                </c:pt>
                <c:pt idx="5">
                  <c:v>0.90536944680334352</c:v>
                </c:pt>
                <c:pt idx="6">
                  <c:v>0.93051200081780794</c:v>
                </c:pt>
                <c:pt idx="7">
                  <c:v>0.96949308519823962</c:v>
                </c:pt>
                <c:pt idx="8">
                  <c:v>0.999735730171322</c:v>
                </c:pt>
                <c:pt idx="9">
                  <c:v>1.0005733852502641</c:v>
                </c:pt>
                <c:pt idx="10">
                  <c:v>0.97325592958385609</c:v>
                </c:pt>
                <c:pt idx="11">
                  <c:v>0.97692366062778635</c:v>
                </c:pt>
                <c:pt idx="12">
                  <c:v>0.97642375538115544</c:v>
                </c:pt>
                <c:pt idx="13">
                  <c:v>0.97651423875659593</c:v>
                </c:pt>
                <c:pt idx="14">
                  <c:v>0.97163449819720404</c:v>
                </c:pt>
                <c:pt idx="15">
                  <c:v>0.96074723494708258</c:v>
                </c:pt>
                <c:pt idx="16">
                  <c:v>0.97902011969297664</c:v>
                </c:pt>
                <c:pt idx="17">
                  <c:v>0.99487895928008929</c:v>
                </c:pt>
                <c:pt idx="18">
                  <c:v>1.0141357321461453</c:v>
                </c:pt>
                <c:pt idx="19">
                  <c:v>1.0011020306708598</c:v>
                </c:pt>
                <c:pt idx="20">
                  <c:v>1.0061016757617789</c:v>
                </c:pt>
                <c:pt idx="21">
                  <c:v>1.0221524302729508</c:v>
                </c:pt>
                <c:pt idx="22">
                  <c:v>1.0420030486434515</c:v>
                </c:pt>
                <c:pt idx="23">
                  <c:v>1.0813164370819019</c:v>
                </c:pt>
                <c:pt idx="24">
                  <c:v>1.1065575809945434</c:v>
                </c:pt>
                <c:pt idx="25">
                  <c:v>1.1296890571553331</c:v>
                </c:pt>
                <c:pt idx="26">
                  <c:v>1.1502126248268021</c:v>
                </c:pt>
                <c:pt idx="27">
                  <c:v>1.1684572170371217</c:v>
                </c:pt>
                <c:pt idx="28">
                  <c:v>1.1847982419613892</c:v>
                </c:pt>
                <c:pt idx="29">
                  <c:v>1.199262805837509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7.322339641862366E-2</c:v>
                </c:pt>
                <c:pt idx="1">
                  <c:v>8.4745452530950796E-2</c:v>
                </c:pt>
                <c:pt idx="2">
                  <c:v>9.1592931184381832E-2</c:v>
                </c:pt>
                <c:pt idx="3">
                  <c:v>9.568482906015531E-2</c:v>
                </c:pt>
                <c:pt idx="4">
                  <c:v>9.9148064192237956E-2</c:v>
                </c:pt>
                <c:pt idx="5">
                  <c:v>9.9798465494936706E-2</c:v>
                </c:pt>
                <c:pt idx="6">
                  <c:v>9.5521843484206476E-2</c:v>
                </c:pt>
                <c:pt idx="7">
                  <c:v>9.5159724581251326E-2</c:v>
                </c:pt>
                <c:pt idx="8">
                  <c:v>9.2526607876147138E-2</c:v>
                </c:pt>
                <c:pt idx="9">
                  <c:v>8.4476676151279087E-2</c:v>
                </c:pt>
                <c:pt idx="10">
                  <c:v>7.2532700530045346E-2</c:v>
                </c:pt>
                <c:pt idx="11">
                  <c:v>6.8836263793585872E-2</c:v>
                </c:pt>
                <c:pt idx="12">
                  <c:v>6.3586469892659592E-2</c:v>
                </c:pt>
                <c:pt idx="13">
                  <c:v>5.8993726603352961E-2</c:v>
                </c:pt>
                <c:pt idx="14">
                  <c:v>5.3897435960257603E-2</c:v>
                </c:pt>
                <c:pt idx="15">
                  <c:v>4.8452260923659875E-2</c:v>
                </c:pt>
                <c:pt idx="16">
                  <c:v>4.9679229511832644E-2</c:v>
                </c:pt>
                <c:pt idx="17">
                  <c:v>4.9549830986165652E-2</c:v>
                </c:pt>
                <c:pt idx="18">
                  <c:v>5.0422644414596075E-2</c:v>
                </c:pt>
                <c:pt idx="19">
                  <c:v>4.5084904676704451E-2</c:v>
                </c:pt>
                <c:pt idx="20">
                  <c:v>4.5247264331582278E-2</c:v>
                </c:pt>
                <c:pt idx="21">
                  <c:v>4.7282811560412932E-2</c:v>
                </c:pt>
                <c:pt idx="22">
                  <c:v>4.9651716567953294E-2</c:v>
                </c:pt>
                <c:pt idx="23">
                  <c:v>5.5880849208635022E-2</c:v>
                </c:pt>
                <c:pt idx="24">
                  <c:v>5.8400050202430748E-2</c:v>
                </c:pt>
                <c:pt idx="25">
                  <c:v>6.1102729733471896E-2</c:v>
                </c:pt>
                <c:pt idx="26">
                  <c:v>6.3515250135442972E-2</c:v>
                </c:pt>
                <c:pt idx="27">
                  <c:v>6.5640530144286946E-2</c:v>
                </c:pt>
                <c:pt idx="28">
                  <c:v>6.7513848199993981E-2</c:v>
                </c:pt>
                <c:pt idx="29">
                  <c:v>6.9113087675818238E-2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2.8843988567314297E-2</c:v>
                </c:pt>
                <c:pt idx="1">
                  <c:v>3.9686237365927475E-2</c:v>
                </c:pt>
                <c:pt idx="2">
                  <c:v>4.7659946018973921E-2</c:v>
                </c:pt>
                <c:pt idx="3">
                  <c:v>5.4052988077519619E-2</c:v>
                </c:pt>
                <c:pt idx="4">
                  <c:v>6.0029802990268978E-2</c:v>
                </c:pt>
                <c:pt idx="5">
                  <c:v>6.5677849326690838E-2</c:v>
                </c:pt>
                <c:pt idx="6">
                  <c:v>7.0522899263443892E-2</c:v>
                </c:pt>
                <c:pt idx="7">
                  <c:v>7.6078702895494496E-2</c:v>
                </c:pt>
                <c:pt idx="8">
                  <c:v>8.1680914861168852E-2</c:v>
                </c:pt>
                <c:pt idx="9">
                  <c:v>8.6258671643774418E-2</c:v>
                </c:pt>
                <c:pt idx="10">
                  <c:v>8.9590264097708441E-2</c:v>
                </c:pt>
                <c:pt idx="11">
                  <c:v>9.4003453524222833E-2</c:v>
                </c:pt>
                <c:pt idx="12">
                  <c:v>9.8496909678042782E-2</c:v>
                </c:pt>
                <c:pt idx="13">
                  <c:v>0.10296439097162514</c:v>
                </c:pt>
                <c:pt idx="14">
                  <c:v>0.10710810503940965</c:v>
                </c:pt>
                <c:pt idx="15">
                  <c:v>0.11077880002536181</c:v>
                </c:pt>
                <c:pt idx="16">
                  <c:v>0.11537157655067837</c:v>
                </c:pt>
                <c:pt idx="17">
                  <c:v>0.11984560162512051</c:v>
                </c:pt>
                <c:pt idx="18">
                  <c:v>0.12417885760964942</c:v>
                </c:pt>
                <c:pt idx="19">
                  <c:v>0.12690606652226821</c:v>
                </c:pt>
                <c:pt idx="20">
                  <c:v>0.12981485583827282</c:v>
                </c:pt>
                <c:pt idx="21">
                  <c:v>0.13302166041844113</c:v>
                </c:pt>
                <c:pt idx="22">
                  <c:v>0.13622823302036693</c:v>
                </c:pt>
                <c:pt idx="23">
                  <c:v>0.14000326288816123</c:v>
                </c:pt>
                <c:pt idx="24">
                  <c:v>0.14308602024120395</c:v>
                </c:pt>
                <c:pt idx="25">
                  <c:v>0.14570724509704217</c:v>
                </c:pt>
                <c:pt idx="26">
                  <c:v>0.14793487346967157</c:v>
                </c:pt>
                <c:pt idx="27">
                  <c:v>0.14982396867602329</c:v>
                </c:pt>
                <c:pt idx="28">
                  <c:v>0.15142338419652182</c:v>
                </c:pt>
                <c:pt idx="29">
                  <c:v>0.1527605028339615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0.20026105736799796</c:v>
                </c:pt>
                <c:pt idx="1">
                  <c:v>0.24509932197433043</c:v>
                </c:pt>
                <c:pt idx="2">
                  <c:v>0.28921501159645796</c:v>
                </c:pt>
                <c:pt idx="3">
                  <c:v>0.33273252981732443</c:v>
                </c:pt>
                <c:pt idx="4">
                  <c:v>0.37587057963204695</c:v>
                </c:pt>
                <c:pt idx="5">
                  <c:v>0.41813267124879955</c:v>
                </c:pt>
                <c:pt idx="6">
                  <c:v>0.45874118692040239</c:v>
                </c:pt>
                <c:pt idx="7">
                  <c:v>0.49929951647912107</c:v>
                </c:pt>
                <c:pt idx="8">
                  <c:v>0.53856938659123488</c:v>
                </c:pt>
                <c:pt idx="9">
                  <c:v>0.57553895606562</c:v>
                </c:pt>
                <c:pt idx="10">
                  <c:v>0.61043638590428828</c:v>
                </c:pt>
                <c:pt idx="11">
                  <c:v>0.64539706245628214</c:v>
                </c:pt>
                <c:pt idx="12">
                  <c:v>0.67869156348228654</c:v>
                </c:pt>
                <c:pt idx="13">
                  <c:v>0.71069763247357132</c:v>
                </c:pt>
                <c:pt idx="14">
                  <c:v>0.74127061402618699</c:v>
                </c:pt>
                <c:pt idx="15">
                  <c:v>0.77012928254976909</c:v>
                </c:pt>
                <c:pt idx="16">
                  <c:v>0.79904878939111401</c:v>
                </c:pt>
                <c:pt idx="17">
                  <c:v>0.82643130977256407</c:v>
                </c:pt>
                <c:pt idx="18">
                  <c:v>0.85267041698865365</c:v>
                </c:pt>
                <c:pt idx="19">
                  <c:v>0.87622088958650479</c:v>
                </c:pt>
                <c:pt idx="20">
                  <c:v>0.89940501915150894</c:v>
                </c:pt>
                <c:pt idx="21">
                  <c:v>0.92182737260148939</c:v>
                </c:pt>
                <c:pt idx="22">
                  <c:v>0.94327088384828572</c:v>
                </c:pt>
                <c:pt idx="23">
                  <c:v>0.96440462558239426</c:v>
                </c:pt>
                <c:pt idx="24">
                  <c:v>0.98381119884561685</c:v>
                </c:pt>
                <c:pt idx="25">
                  <c:v>1.0021270141256569</c:v>
                </c:pt>
                <c:pt idx="26">
                  <c:v>1.0193616804603063</c:v>
                </c:pt>
                <c:pt idx="27">
                  <c:v>1.0355658529584659</c:v>
                </c:pt>
                <c:pt idx="28">
                  <c:v>1.0508005522947665</c:v>
                </c:pt>
                <c:pt idx="29">
                  <c:v>1.065107378312552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1.164826418738793E-2</c:v>
                </c:pt>
                <c:pt idx="1">
                  <c:v>1.4352790090911213E-2</c:v>
                </c:pt>
                <c:pt idx="2">
                  <c:v>1.5871269954886497E-2</c:v>
                </c:pt>
                <c:pt idx="3">
                  <c:v>1.6708407932726151E-2</c:v>
                </c:pt>
                <c:pt idx="4">
                  <c:v>1.733234652467721E-2</c:v>
                </c:pt>
                <c:pt idx="5">
                  <c:v>1.7462377413191184E-2</c:v>
                </c:pt>
                <c:pt idx="6">
                  <c:v>1.6739742103930134E-2</c:v>
                </c:pt>
                <c:pt idx="7">
                  <c:v>1.6607886067158767E-2</c:v>
                </c:pt>
                <c:pt idx="8">
                  <c:v>1.6152058555270132E-2</c:v>
                </c:pt>
                <c:pt idx="9">
                  <c:v>1.4777806835507407E-2</c:v>
                </c:pt>
                <c:pt idx="10">
                  <c:v>1.2662075305718149E-2</c:v>
                </c:pt>
                <c:pt idx="11">
                  <c:v>1.1820879984037061E-2</c:v>
                </c:pt>
                <c:pt idx="12">
                  <c:v>1.0802383450020252E-2</c:v>
                </c:pt>
                <c:pt idx="13">
                  <c:v>9.8839993517006834E-3</c:v>
                </c:pt>
                <c:pt idx="14">
                  <c:v>8.8739841753584167E-3</c:v>
                </c:pt>
                <c:pt idx="15">
                  <c:v>7.7751418553108778E-3</c:v>
                </c:pt>
                <c:pt idx="16">
                  <c:v>7.7610489515525932E-3</c:v>
                </c:pt>
                <c:pt idx="17">
                  <c:v>7.6025762928673734E-3</c:v>
                </c:pt>
                <c:pt idx="18">
                  <c:v>7.6071408577854478E-3</c:v>
                </c:pt>
                <c:pt idx="19">
                  <c:v>6.5719864480562216E-3</c:v>
                </c:pt>
                <c:pt idx="20">
                  <c:v>6.3502191688611324E-3</c:v>
                </c:pt>
                <c:pt idx="21">
                  <c:v>6.4887742816641053E-3</c:v>
                </c:pt>
                <c:pt idx="22">
                  <c:v>6.7296524222808154E-3</c:v>
                </c:pt>
                <c:pt idx="23">
                  <c:v>7.6340017887844567E-3</c:v>
                </c:pt>
                <c:pt idx="24">
                  <c:v>7.9918841847312697E-3</c:v>
                </c:pt>
                <c:pt idx="25">
                  <c:v>8.3514036562658787E-3</c:v>
                </c:pt>
                <c:pt idx="26">
                  <c:v>8.6609397979665274E-3</c:v>
                </c:pt>
                <c:pt idx="27">
                  <c:v>8.9247298683460576E-3</c:v>
                </c:pt>
                <c:pt idx="28">
                  <c:v>9.1515081073895478E-3</c:v>
                </c:pt>
                <c:pt idx="29">
                  <c:v>9.3397277239083473E-3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1.2045259894052807</c:v>
                </c:pt>
                <c:pt idx="1">
                  <c:v>1.3533112237104072</c:v>
                </c:pt>
                <c:pt idx="2">
                  <c:v>1.5178328296870491</c:v>
                </c:pt>
                <c:pt idx="3">
                  <c:v>1.6544511320005562</c:v>
                </c:pt>
                <c:pt idx="4">
                  <c:v>1.7957287549673628</c:v>
                </c:pt>
                <c:pt idx="5">
                  <c:v>1.9031408309964748</c:v>
                </c:pt>
                <c:pt idx="6">
                  <c:v>1.9454989734982497</c:v>
                </c:pt>
                <c:pt idx="7">
                  <c:v>2.0510018192278823</c:v>
                </c:pt>
                <c:pt idx="8">
                  <c:v>2.1199282277430509</c:v>
                </c:pt>
                <c:pt idx="9">
                  <c:v>2.1105532733992405</c:v>
                </c:pt>
                <c:pt idx="10">
                  <c:v>2.0435996155192981</c:v>
                </c:pt>
                <c:pt idx="11">
                  <c:v>2.0852540628498062</c:v>
                </c:pt>
                <c:pt idx="12">
                  <c:v>2.0908298622033694</c:v>
                </c:pt>
                <c:pt idx="13">
                  <c:v>2.0990617746851958</c:v>
                </c:pt>
                <c:pt idx="14">
                  <c:v>2.0927878270176503</c:v>
                </c:pt>
                <c:pt idx="15">
                  <c:v>2.0689530095314934</c:v>
                </c:pt>
                <c:pt idx="16">
                  <c:v>2.1355644022403641</c:v>
                </c:pt>
                <c:pt idx="17">
                  <c:v>2.1702027634671328</c:v>
                </c:pt>
                <c:pt idx="18">
                  <c:v>2.2149206910655472</c:v>
                </c:pt>
                <c:pt idx="19">
                  <c:v>2.1614603280417199</c:v>
                </c:pt>
                <c:pt idx="20">
                  <c:v>2.186704618568247</c:v>
                </c:pt>
                <c:pt idx="21">
                  <c:v>2.2314528255586552</c:v>
                </c:pt>
                <c:pt idx="22">
                  <c:v>2.2767154839638204</c:v>
                </c:pt>
                <c:pt idx="23">
                  <c:v>2.3704646193803969</c:v>
                </c:pt>
                <c:pt idx="24">
                  <c:v>2.4117262380626725</c:v>
                </c:pt>
                <c:pt idx="25">
                  <c:v>2.4572312154870879</c:v>
                </c:pt>
                <c:pt idx="26">
                  <c:v>2.4986395786799065</c:v>
                </c:pt>
                <c:pt idx="27">
                  <c:v>2.5361174236482542</c:v>
                </c:pt>
                <c:pt idx="28">
                  <c:v>2.5703170803194064</c:v>
                </c:pt>
                <c:pt idx="29">
                  <c:v>2.6009475065918108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0.38366322566738786</c:v>
                </c:pt>
                <c:pt idx="1">
                  <c:v>0.38094313462261681</c:v>
                </c:pt>
                <c:pt idx="2">
                  <c:v>0.25724694214249194</c:v>
                </c:pt>
                <c:pt idx="3">
                  <c:v>0.15982573267776179</c:v>
                </c:pt>
                <c:pt idx="4">
                  <c:v>0.10648044057562048</c:v>
                </c:pt>
                <c:pt idx="5">
                  <c:v>0.10778131436967538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0.68275491320257831</c:v>
                </c:pt>
                <c:pt idx="1">
                  <c:v>0.9611367296481953</c:v>
                </c:pt>
                <c:pt idx="2">
                  <c:v>0.97495041650931957</c:v>
                </c:pt>
                <c:pt idx="3">
                  <c:v>0.98997681534743065</c:v>
                </c:pt>
                <c:pt idx="4">
                  <c:v>1.0516262345509255</c:v>
                </c:pt>
                <c:pt idx="5">
                  <c:v>1.166483989363631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8.88789346772699E-2</c:v>
                </c:pt>
                <c:pt idx="1">
                  <c:v>9.3496663517564152E-2</c:v>
                </c:pt>
                <c:pt idx="2">
                  <c:v>6.3569319355980272E-2</c:v>
                </c:pt>
                <c:pt idx="3">
                  <c:v>4.8637774102591742E-2</c:v>
                </c:pt>
                <c:pt idx="4">
                  <c:v>5.1292538374202848E-2</c:v>
                </c:pt>
                <c:pt idx="5">
                  <c:v>6.53770891778028E-2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4.6054592604000862E-2</c:v>
                </c:pt>
                <c:pt idx="1">
                  <c:v>7.6043807598114493E-2</c:v>
                </c:pt>
                <c:pt idx="2">
                  <c:v>9.8432624662201762E-2</c:v>
                </c:pt>
                <c:pt idx="3">
                  <c:v>0.11941618046661566</c:v>
                </c:pt>
                <c:pt idx="4">
                  <c:v>0.13643080648128922</c:v>
                </c:pt>
                <c:pt idx="5">
                  <c:v>0.14952999485464408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0.28863570007763156</c:v>
                </c:pt>
                <c:pt idx="1">
                  <c:v>0.49805634346103556</c:v>
                </c:pt>
                <c:pt idx="2">
                  <c:v>0.67729865166852299</c:v>
                </c:pt>
                <c:pt idx="3">
                  <c:v>0.82490013765772097</c:v>
                </c:pt>
                <c:pt idx="4">
                  <c:v>0.94254382000585901</c:v>
                </c:pt>
                <c:pt idx="5">
                  <c:v>1.0345924956303496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1.51826157381178E-2</c:v>
                </c:pt>
                <c:pt idx="1">
                  <c:v>1.6347974195011526E-2</c:v>
                </c:pt>
                <c:pt idx="2">
                  <c:v>1.0808664453366913E-2</c:v>
                </c:pt>
                <c:pt idx="3">
                  <c:v>7.4635788811145019E-3</c:v>
                </c:pt>
                <c:pt idx="4">
                  <c:v>7.0389063692643554E-3</c:v>
                </c:pt>
                <c:pt idx="5">
                  <c:v>8.8856618307752728E-3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1.5051699859541312</c:v>
                </c:pt>
                <c:pt idx="1">
                  <c:v>2.0260246249729796</c:v>
                </c:pt>
                <c:pt idx="2">
                  <c:v>2.082306628455064</c:v>
                </c:pt>
                <c:pt idx="3">
                  <c:v>2.1502202388692515</c:v>
                </c:pt>
                <c:pt idx="4">
                  <c:v>2.2954127571067588</c:v>
                </c:pt>
                <c:pt idx="5">
                  <c:v>2.5326505609452932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0.38230318014500231</c:v>
                </c:pt>
                <c:pt idx="1">
                  <c:v>0.20853633741012687</c:v>
                </c:pt>
                <c:pt idx="2">
                  <c:v>0.10713087747264793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0.82194582142538675</c:v>
                </c:pt>
                <c:pt idx="1">
                  <c:v>0.98246361592837506</c:v>
                </c:pt>
                <c:pt idx="2">
                  <c:v>1.1090551119572782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9.1187799097417033E-2</c:v>
                </c:pt>
                <c:pt idx="1">
                  <c:v>5.6103546729286011E-2</c:v>
                </c:pt>
                <c:pt idx="2">
                  <c:v>5.8334813776002824E-2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6.1049200101057674E-2</c:v>
                </c:pt>
                <c:pt idx="1">
                  <c:v>0.10892440256440872</c:v>
                </c:pt>
                <c:pt idx="2">
                  <c:v>0.14298040066796663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0.39334602176933353</c:v>
                </c:pt>
                <c:pt idx="1">
                  <c:v>0.75109939466312192</c:v>
                </c:pt>
                <c:pt idx="2">
                  <c:v>0.98856815781810425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1.5765294966564661E-2</c:v>
                </c:pt>
                <c:pt idx="1">
                  <c:v>9.1361216672407077E-3</c:v>
                </c:pt>
                <c:pt idx="2">
                  <c:v>7.9622841000198136E-3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1.7655973054635554</c:v>
                </c:pt>
                <c:pt idx="1">
                  <c:v>2.1162634336621577</c:v>
                </c:pt>
                <c:pt idx="2">
                  <c:v>2.4140316590260262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0.11391429482627005</c:v>
                </c:pt>
                <c:pt idx="1">
                  <c:v>0.10103528078371092</c:v>
                </c:pt>
                <c:pt idx="2">
                  <c:v>9.997419002593376E-2</c:v>
                </c:pt>
                <c:pt idx="3">
                  <c:v>0.10012963169208916</c:v>
                </c:pt>
                <c:pt idx="4">
                  <c:v>0.10947428931490971</c:v>
                </c:pt>
                <c:pt idx="5">
                  <c:v>0.11068349067553397</c:v>
                </c:pt>
                <c:pt idx="6">
                  <c:v>0.11028934163619752</c:v>
                </c:pt>
                <c:pt idx="7">
                  <c:v>0.11028604559267774</c:v>
                </c:pt>
                <c:pt idx="8">
                  <c:v>0.1103862492930594</c:v>
                </c:pt>
                <c:pt idx="9">
                  <c:v>9.24984632427404E-2</c:v>
                </c:pt>
                <c:pt idx="10">
                  <c:v>7.7316032515628991E-2</c:v>
                </c:pt>
                <c:pt idx="11">
                  <c:v>7.9767269126659809E-2</c:v>
                </c:pt>
                <c:pt idx="12">
                  <c:v>8.0529312151777721E-2</c:v>
                </c:pt>
                <c:pt idx="13">
                  <c:v>8.1189129566291041E-2</c:v>
                </c:pt>
                <c:pt idx="14">
                  <c:v>5.8559239551428825E-2</c:v>
                </c:pt>
                <c:pt idx="15">
                  <c:v>5.0591592072976227E-2</c:v>
                </c:pt>
                <c:pt idx="16">
                  <c:v>5.2834525730494596E-2</c:v>
                </c:pt>
                <c:pt idx="17">
                  <c:v>5.3708890777899518E-2</c:v>
                </c:pt>
                <c:pt idx="18">
                  <c:v>5.4358372948467425E-2</c:v>
                </c:pt>
                <c:pt idx="19">
                  <c:v>2.8767689925292855E-2</c:v>
                </c:pt>
                <c:pt idx="20">
                  <c:v>2.3225414234023935E-2</c:v>
                </c:pt>
                <c:pt idx="21">
                  <c:v>2.4785237250549683E-2</c:v>
                </c:pt>
                <c:pt idx="22">
                  <c:v>2.517293660129016E-2</c:v>
                </c:pt>
                <c:pt idx="23">
                  <c:v>2.5428490121827019E-2</c:v>
                </c:pt>
                <c:pt idx="24">
                  <c:v>2.559001048969092E-2</c:v>
                </c:pt>
                <c:pt idx="25">
                  <c:v>2.568629047731831E-2</c:v>
                </c:pt>
                <c:pt idx="26">
                  <c:v>2.5720942684691311E-2</c:v>
                </c:pt>
                <c:pt idx="27">
                  <c:v>2.5707983139262394E-2</c:v>
                </c:pt>
                <c:pt idx="28">
                  <c:v>2.5652063485692007E-2</c:v>
                </c:pt>
                <c:pt idx="29">
                  <c:v>2.5560696515161425E-2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5.0001121685723682E-2</c:v>
                </c:pt>
                <c:pt idx="1">
                  <c:v>4.2101571575850268E-2</c:v>
                </c:pt>
                <c:pt idx="2">
                  <c:v>4.1386788739947472E-2</c:v>
                </c:pt>
                <c:pt idx="3">
                  <c:v>4.1434256587029851E-2</c:v>
                </c:pt>
                <c:pt idx="4">
                  <c:v>4.1410125238424252E-2</c:v>
                </c:pt>
                <c:pt idx="5">
                  <c:v>4.1260589223498539E-2</c:v>
                </c:pt>
                <c:pt idx="6">
                  <c:v>3.7719246591893983E-2</c:v>
                </c:pt>
                <c:pt idx="7">
                  <c:v>3.7741354085040049E-2</c:v>
                </c:pt>
                <c:pt idx="8">
                  <c:v>3.0483918080066844E-2</c:v>
                </c:pt>
                <c:pt idx="9">
                  <c:v>3.0791124555476373E-2</c:v>
                </c:pt>
                <c:pt idx="10">
                  <c:v>7.8951241932402293E-3</c:v>
                </c:pt>
                <c:pt idx="11">
                  <c:v>1.3601894499685569E-3</c:v>
                </c:pt>
                <c:pt idx="12">
                  <c:v>2.0144196888191653E-3</c:v>
                </c:pt>
                <c:pt idx="13">
                  <c:v>1.9713008318324459E-3</c:v>
                </c:pt>
                <c:pt idx="14">
                  <c:v>1.8827381086743361E-3</c:v>
                </c:pt>
                <c:pt idx="15">
                  <c:v>1.8168635958323988E-3</c:v>
                </c:pt>
                <c:pt idx="16">
                  <c:v>6.12508613971861E-3</c:v>
                </c:pt>
                <c:pt idx="17">
                  <c:v>5.6122804234204418E-3</c:v>
                </c:pt>
                <c:pt idx="18">
                  <c:v>5.5323159644726991E-3</c:v>
                </c:pt>
                <c:pt idx="19">
                  <c:v>5.4969169013831037E-3</c:v>
                </c:pt>
                <c:pt idx="20">
                  <c:v>5.4647600141967869E-3</c:v>
                </c:pt>
                <c:pt idx="21">
                  <c:v>9.7030832744490151E-3</c:v>
                </c:pt>
                <c:pt idx="22">
                  <c:v>9.1936323099053099E-3</c:v>
                </c:pt>
                <c:pt idx="23">
                  <c:v>9.0994727697702449E-3</c:v>
                </c:pt>
                <c:pt idx="24">
                  <c:v>9.0435698028111487E-3</c:v>
                </c:pt>
                <c:pt idx="25">
                  <c:v>8.9829910556439782E-3</c:v>
                </c:pt>
                <c:pt idx="26">
                  <c:v>8.913022561162446E-3</c:v>
                </c:pt>
                <c:pt idx="27">
                  <c:v>8.8373431277311565E-3</c:v>
                </c:pt>
                <c:pt idx="28">
                  <c:v>8.7591784493792086E-3</c:v>
                </c:pt>
                <c:pt idx="29">
                  <c:v>8.6760856453769741E-3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4.2918818080863105E-2</c:v>
                </c:pt>
                <c:pt idx="1">
                  <c:v>3.6097067995937746E-2</c:v>
                </c:pt>
                <c:pt idx="2">
                  <c:v>3.5297410628316296E-2</c:v>
                </c:pt>
                <c:pt idx="3">
                  <c:v>3.5094472217722418E-2</c:v>
                </c:pt>
                <c:pt idx="4">
                  <c:v>3.7318942154144621E-2</c:v>
                </c:pt>
                <c:pt idx="5">
                  <c:v>3.6570126791318422E-2</c:v>
                </c:pt>
                <c:pt idx="6">
                  <c:v>3.5707838347002224E-2</c:v>
                </c:pt>
                <c:pt idx="7">
                  <c:v>3.4998078098889059E-2</c:v>
                </c:pt>
                <c:pt idx="8">
                  <c:v>3.3734266306450905E-2</c:v>
                </c:pt>
                <c:pt idx="9">
                  <c:v>2.9506563093426318E-2</c:v>
                </c:pt>
                <c:pt idx="10">
                  <c:v>2.5540058394296888E-2</c:v>
                </c:pt>
                <c:pt idx="11">
                  <c:v>2.4247457785303073E-2</c:v>
                </c:pt>
                <c:pt idx="12">
                  <c:v>2.3166964044922286E-2</c:v>
                </c:pt>
                <c:pt idx="13">
                  <c:v>2.1974414232597283E-2</c:v>
                </c:pt>
                <c:pt idx="14">
                  <c:v>1.6124697351662817E-2</c:v>
                </c:pt>
                <c:pt idx="15">
                  <c:v>1.5455645433974046E-2</c:v>
                </c:pt>
                <c:pt idx="16">
                  <c:v>1.4713557721519747E-2</c:v>
                </c:pt>
                <c:pt idx="17">
                  <c:v>1.3678344818932191E-2</c:v>
                </c:pt>
                <c:pt idx="18">
                  <c:v>1.2767704790804399E-2</c:v>
                </c:pt>
                <c:pt idx="19">
                  <c:v>8.3623214288835162E-3</c:v>
                </c:pt>
                <c:pt idx="20">
                  <c:v>8.0448466198277304E-3</c:v>
                </c:pt>
                <c:pt idx="21">
                  <c:v>7.7841185527525924E-3</c:v>
                </c:pt>
                <c:pt idx="22">
                  <c:v>7.2532199029787482E-3</c:v>
                </c:pt>
                <c:pt idx="23">
                  <c:v>6.8340491867247598E-3</c:v>
                </c:pt>
                <c:pt idx="24">
                  <c:v>6.4863303970790348E-3</c:v>
                </c:pt>
                <c:pt idx="25">
                  <c:v>6.1951374657460596E-3</c:v>
                </c:pt>
                <c:pt idx="26">
                  <c:v>5.9535398070356673E-3</c:v>
                </c:pt>
                <c:pt idx="27">
                  <c:v>5.7482564760386731E-3</c:v>
                </c:pt>
                <c:pt idx="28">
                  <c:v>5.5756457271130258E-3</c:v>
                </c:pt>
                <c:pt idx="29">
                  <c:v>5.4281883534228132E-3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7.6882263162731347E-3</c:v>
                </c:pt>
                <c:pt idx="1">
                  <c:v>7.3483712283024631E-3</c:v>
                </c:pt>
                <c:pt idx="2">
                  <c:v>7.5716501075900108E-3</c:v>
                </c:pt>
                <c:pt idx="3">
                  <c:v>7.7852523477657922E-3</c:v>
                </c:pt>
                <c:pt idx="4">
                  <c:v>1.1970060047616506E-2</c:v>
                </c:pt>
                <c:pt idx="5">
                  <c:v>1.1626597050906859E-2</c:v>
                </c:pt>
                <c:pt idx="6">
                  <c:v>1.1569012692388699E-2</c:v>
                </c:pt>
                <c:pt idx="7">
                  <c:v>1.2277254678552433E-2</c:v>
                </c:pt>
                <c:pt idx="8">
                  <c:v>1.0245491924223969E-2</c:v>
                </c:pt>
                <c:pt idx="9">
                  <c:v>1.3846345810273254E-2</c:v>
                </c:pt>
                <c:pt idx="10">
                  <c:v>2.3565488599146104E-3</c:v>
                </c:pt>
                <c:pt idx="11">
                  <c:v>2.5315055958208227E-3</c:v>
                </c:pt>
                <c:pt idx="12">
                  <c:v>1.7990726705048E-3</c:v>
                </c:pt>
                <c:pt idx="13">
                  <c:v>9.4254765207489751E-4</c:v>
                </c:pt>
                <c:pt idx="14">
                  <c:v>2.045292253096808E-3</c:v>
                </c:pt>
                <c:pt idx="15">
                  <c:v>1.0034816144485095E-3</c:v>
                </c:pt>
                <c:pt idx="16">
                  <c:v>2.0797437391283021E-4</c:v>
                </c:pt>
                <c:pt idx="17">
                  <c:v>-1.2010265992047052E-3</c:v>
                </c:pt>
                <c:pt idx="18">
                  <c:v>-1.7587230442400652E-3</c:v>
                </c:pt>
                <c:pt idx="19">
                  <c:v>1.2383616878945338E-3</c:v>
                </c:pt>
                <c:pt idx="20">
                  <c:v>3.7910250121268814E-4</c:v>
                </c:pt>
                <c:pt idx="21">
                  <c:v>-4.3848664230440884E-5</c:v>
                </c:pt>
                <c:pt idx="22">
                  <c:v>-3.551595108142117E-4</c:v>
                </c:pt>
                <c:pt idx="23">
                  <c:v>-5.8948398091830819E-4</c:v>
                </c:pt>
                <c:pt idx="24">
                  <c:v>-1.9023550273902199E-4</c:v>
                </c:pt>
                <c:pt idx="25">
                  <c:v>-2.3562963558056297E-3</c:v>
                </c:pt>
                <c:pt idx="26">
                  <c:v>-2.3258806220107908E-3</c:v>
                </c:pt>
                <c:pt idx="27">
                  <c:v>-2.4323659538638357E-3</c:v>
                </c:pt>
                <c:pt idx="28">
                  <c:v>-2.5352864840889559E-3</c:v>
                </c:pt>
                <c:pt idx="29">
                  <c:v>-2.6174435043111407E-3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1.2814395284768913E-2</c:v>
                </c:pt>
                <c:pt idx="1">
                  <c:v>1.1630068647012579E-2</c:v>
                </c:pt>
                <c:pt idx="2">
                  <c:v>1.1526444518111929E-2</c:v>
                </c:pt>
                <c:pt idx="3">
                  <c:v>1.1501565605603958E-2</c:v>
                </c:pt>
                <c:pt idx="4">
                  <c:v>1.4903930873940999E-2</c:v>
                </c:pt>
                <c:pt idx="5">
                  <c:v>1.4482462239015078E-2</c:v>
                </c:pt>
                <c:pt idx="6">
                  <c:v>1.3614629654337412E-2</c:v>
                </c:pt>
                <c:pt idx="7">
                  <c:v>1.3571546942060734E-2</c:v>
                </c:pt>
                <c:pt idx="8">
                  <c:v>1.3012194822087878E-2</c:v>
                </c:pt>
                <c:pt idx="9">
                  <c:v>1.5953136853859393E-2</c:v>
                </c:pt>
                <c:pt idx="10">
                  <c:v>1.6188879279857446E-2</c:v>
                </c:pt>
                <c:pt idx="11">
                  <c:v>1.3916105859561543E-2</c:v>
                </c:pt>
                <c:pt idx="12">
                  <c:v>1.3728045722681641E-2</c:v>
                </c:pt>
                <c:pt idx="13">
                  <c:v>1.3395635556117289E-2</c:v>
                </c:pt>
                <c:pt idx="14">
                  <c:v>2.5285496060787432E-2</c:v>
                </c:pt>
                <c:pt idx="15">
                  <c:v>2.3657862135379997E-2</c:v>
                </c:pt>
                <c:pt idx="16">
                  <c:v>2.4095728064496676E-2</c:v>
                </c:pt>
                <c:pt idx="17">
                  <c:v>2.362751716612068E-2</c:v>
                </c:pt>
                <c:pt idx="18">
                  <c:v>2.3243214555097359E-2</c:v>
                </c:pt>
                <c:pt idx="19">
                  <c:v>7.0948071917999161E-3</c:v>
                </c:pt>
                <c:pt idx="20">
                  <c:v>8.17877829710437E-3</c:v>
                </c:pt>
                <c:pt idx="21">
                  <c:v>8.9276454455563502E-3</c:v>
                </c:pt>
                <c:pt idx="22">
                  <c:v>8.5248953285249184E-3</c:v>
                </c:pt>
                <c:pt idx="23">
                  <c:v>1.3799057764792354E-2</c:v>
                </c:pt>
                <c:pt idx="24">
                  <c:v>1.2962636149271886E-2</c:v>
                </c:pt>
                <c:pt idx="25">
                  <c:v>1.2629948757576176E-2</c:v>
                </c:pt>
                <c:pt idx="26">
                  <c:v>1.2358299006151582E-2</c:v>
                </c:pt>
                <c:pt idx="27">
                  <c:v>1.2092666709891186E-2</c:v>
                </c:pt>
                <c:pt idx="28">
                  <c:v>1.1824773566314978E-2</c:v>
                </c:pt>
                <c:pt idx="29">
                  <c:v>1.1557573072527768E-2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3.7471667652606491E-4</c:v>
                </c:pt>
                <c:pt idx="1">
                  <c:v>3.7565080857275481E-4</c:v>
                </c:pt>
                <c:pt idx="2">
                  <c:v>3.9444243904269646E-4</c:v>
                </c:pt>
                <c:pt idx="3">
                  <c:v>4.0881469747174639E-4</c:v>
                </c:pt>
                <c:pt idx="4">
                  <c:v>4.2144403948821151E-4</c:v>
                </c:pt>
                <c:pt idx="5">
                  <c:v>4.3250530887680268E-4</c:v>
                </c:pt>
                <c:pt idx="6">
                  <c:v>4.3581032457037824E-4</c:v>
                </c:pt>
                <c:pt idx="7">
                  <c:v>4.4457903138117388E-4</c:v>
                </c:pt>
                <c:pt idx="8">
                  <c:v>4.542568835214725E-4</c:v>
                </c:pt>
                <c:pt idx="9">
                  <c:v>4.5514135468441763E-4</c:v>
                </c:pt>
                <c:pt idx="10">
                  <c:v>4.5033724766065553E-4</c:v>
                </c:pt>
                <c:pt idx="11">
                  <c:v>4.5130930778442528E-4</c:v>
                </c:pt>
                <c:pt idx="12">
                  <c:v>4.5211243936919241E-4</c:v>
                </c:pt>
                <c:pt idx="13">
                  <c:v>4.5209382095076059E-4</c:v>
                </c:pt>
                <c:pt idx="14">
                  <c:v>4.5281761579010575E-4</c:v>
                </c:pt>
                <c:pt idx="15">
                  <c:v>4.4973594332290079E-4</c:v>
                </c:pt>
                <c:pt idx="16">
                  <c:v>4.5458417321082503E-4</c:v>
                </c:pt>
                <c:pt idx="17">
                  <c:v>4.5896883153651057E-4</c:v>
                </c:pt>
                <c:pt idx="18">
                  <c:v>4.645639502907064E-4</c:v>
                </c:pt>
                <c:pt idx="19">
                  <c:v>4.6279386625923955E-4</c:v>
                </c:pt>
                <c:pt idx="20">
                  <c:v>4.6273913142408439E-4</c:v>
                </c:pt>
                <c:pt idx="21">
                  <c:v>4.6661652967750823E-4</c:v>
                </c:pt>
                <c:pt idx="22">
                  <c:v>4.722356556270991E-4</c:v>
                </c:pt>
                <c:pt idx="23">
                  <c:v>4.8282069903697757E-4</c:v>
                </c:pt>
                <c:pt idx="24">
                  <c:v>4.8938292468809358E-4</c:v>
                </c:pt>
                <c:pt idx="25">
                  <c:v>4.9515741694289761E-4</c:v>
                </c:pt>
                <c:pt idx="26">
                  <c:v>5.0038754650956962E-4</c:v>
                </c:pt>
                <c:pt idx="27">
                  <c:v>5.0253644561666438E-4</c:v>
                </c:pt>
                <c:pt idx="28">
                  <c:v>5.0518394252089822E-4</c:v>
                </c:pt>
                <c:pt idx="29">
                  <c:v>5.0666024853757293E-4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2.5596862170235241E-2</c:v>
                </c:pt>
                <c:pt idx="1">
                  <c:v>2.1410735019941687E-2</c:v>
                </c:pt>
                <c:pt idx="2">
                  <c:v>2.1214410955923881E-2</c:v>
                </c:pt>
                <c:pt idx="3">
                  <c:v>2.1618186223410912E-2</c:v>
                </c:pt>
                <c:pt idx="4">
                  <c:v>1.8471575624009237E-2</c:v>
                </c:pt>
                <c:pt idx="5">
                  <c:v>1.9415470931052909E-2</c:v>
                </c:pt>
                <c:pt idx="6">
                  <c:v>1.9655644414824675E-2</c:v>
                </c:pt>
                <c:pt idx="7">
                  <c:v>1.964499234772997E-2</c:v>
                </c:pt>
                <c:pt idx="8">
                  <c:v>1.9584901717631831E-2</c:v>
                </c:pt>
                <c:pt idx="9">
                  <c:v>1.4612629289354119E-2</c:v>
                </c:pt>
                <c:pt idx="10">
                  <c:v>7.1521530224163193E-3</c:v>
                </c:pt>
                <c:pt idx="11">
                  <c:v>8.2735194319365768E-3</c:v>
                </c:pt>
                <c:pt idx="12">
                  <c:v>8.2620440525648167E-3</c:v>
                </c:pt>
                <c:pt idx="13">
                  <c:v>8.2968197616801465E-3</c:v>
                </c:pt>
                <c:pt idx="14">
                  <c:v>5.641890914342574E-3</c:v>
                </c:pt>
                <c:pt idx="15">
                  <c:v>6.1462115886786756E-3</c:v>
                </c:pt>
                <c:pt idx="16">
                  <c:v>6.411142484826343E-3</c:v>
                </c:pt>
                <c:pt idx="17">
                  <c:v>6.3472010431236446E-3</c:v>
                </c:pt>
                <c:pt idx="18">
                  <c:v>6.2803671239786314E-3</c:v>
                </c:pt>
                <c:pt idx="19">
                  <c:v>4.5134236296659677E-3</c:v>
                </c:pt>
                <c:pt idx="20">
                  <c:v>5.1092076042334516E-3</c:v>
                </c:pt>
                <c:pt idx="21">
                  <c:v>4.9877834624835627E-3</c:v>
                </c:pt>
                <c:pt idx="22">
                  <c:v>4.9076878982260794E-3</c:v>
                </c:pt>
                <c:pt idx="23">
                  <c:v>2.0514196205589488E-2</c:v>
                </c:pt>
                <c:pt idx="24">
                  <c:v>1.7253745540446279E-2</c:v>
                </c:pt>
                <c:pt idx="25">
                  <c:v>1.9021337838512207E-2</c:v>
                </c:pt>
                <c:pt idx="26">
                  <c:v>1.8707498066379113E-2</c:v>
                </c:pt>
                <c:pt idx="27">
                  <c:v>1.8649530209185652E-2</c:v>
                </c:pt>
                <c:pt idx="28">
                  <c:v>1.8634182979300796E-2</c:v>
                </c:pt>
                <c:pt idx="29">
                  <c:v>1.8532295060259864E-2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6.6204507384597933E-2</c:v>
                </c:pt>
                <c:pt idx="1">
                  <c:v>4.8439595424515161E-2</c:v>
                </c:pt>
                <c:pt idx="2">
                  <c:v>5.0155350966479856E-2</c:v>
                </c:pt>
                <c:pt idx="3">
                  <c:v>5.2748577694235854E-2</c:v>
                </c:pt>
                <c:pt idx="4">
                  <c:v>5.3366038639536963E-2</c:v>
                </c:pt>
                <c:pt idx="5">
                  <c:v>5.6744604827768039E-2</c:v>
                </c:pt>
                <c:pt idx="6">
                  <c:v>4.8326317302562621E-2</c:v>
                </c:pt>
                <c:pt idx="7">
                  <c:v>5.9129063011326748E-2</c:v>
                </c:pt>
                <c:pt idx="8">
                  <c:v>6.3873247696162719E-2</c:v>
                </c:pt>
                <c:pt idx="9">
                  <c:v>5.5349485071588295E-2</c:v>
                </c:pt>
                <c:pt idx="10">
                  <c:v>6.0246101157305464E-2</c:v>
                </c:pt>
                <c:pt idx="11">
                  <c:v>6.5267153265641309E-2</c:v>
                </c:pt>
                <c:pt idx="12">
                  <c:v>5.2891828437105028E-2</c:v>
                </c:pt>
                <c:pt idx="13">
                  <c:v>4.2450892897797111E-2</c:v>
                </c:pt>
                <c:pt idx="14">
                  <c:v>3.6665128245733744E-2</c:v>
                </c:pt>
                <c:pt idx="15">
                  <c:v>2.4116405126829558E-2</c:v>
                </c:pt>
                <c:pt idx="16">
                  <c:v>2.7835537347824381E-2</c:v>
                </c:pt>
                <c:pt idx="17">
                  <c:v>2.2933007613015057E-2</c:v>
                </c:pt>
                <c:pt idx="18">
                  <c:v>2.0785483839754145E-2</c:v>
                </c:pt>
                <c:pt idx="19">
                  <c:v>1.956789111831812E-2</c:v>
                </c:pt>
                <c:pt idx="20">
                  <c:v>1.9850498366875007E-2</c:v>
                </c:pt>
                <c:pt idx="21">
                  <c:v>1.7077999092191726E-2</c:v>
                </c:pt>
                <c:pt idx="22">
                  <c:v>1.7021322390597071E-2</c:v>
                </c:pt>
                <c:pt idx="23">
                  <c:v>1.6784515645185492E-2</c:v>
                </c:pt>
                <c:pt idx="24">
                  <c:v>1.4216202565501511E-2</c:v>
                </c:pt>
                <c:pt idx="25">
                  <c:v>1.42192341521251E-2</c:v>
                </c:pt>
                <c:pt idx="26">
                  <c:v>1.403307278269025E-2</c:v>
                </c:pt>
                <c:pt idx="27">
                  <c:v>1.3836553866952274E-2</c:v>
                </c:pt>
                <c:pt idx="28">
                  <c:v>1.3709615239960551E-2</c:v>
                </c:pt>
                <c:pt idx="29">
                  <c:v>1.3526002524275682E-2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0.11454192021072243</c:v>
                </c:pt>
                <c:pt idx="1">
                  <c:v>9.4104875046718231E-2</c:v>
                </c:pt>
                <c:pt idx="2">
                  <c:v>9.540954341774055E-2</c:v>
                </c:pt>
                <c:pt idx="3">
                  <c:v>9.7689542083161357E-2</c:v>
                </c:pt>
                <c:pt idx="4">
                  <c:v>0.10236286202171424</c:v>
                </c:pt>
                <c:pt idx="5">
                  <c:v>0.10533271759536925</c:v>
                </c:pt>
                <c:pt idx="6">
                  <c:v>9.5988911383100256E-2</c:v>
                </c:pt>
                <c:pt idx="7">
                  <c:v>0.10611091025216911</c:v>
                </c:pt>
                <c:pt idx="8">
                  <c:v>0.10932503846728653</c:v>
                </c:pt>
                <c:pt idx="9">
                  <c:v>9.5747713033467977E-2</c:v>
                </c:pt>
                <c:pt idx="10">
                  <c:v>8.7500289696083644E-2</c:v>
                </c:pt>
                <c:pt idx="11">
                  <c:v>9.2013738374625134E-2</c:v>
                </c:pt>
                <c:pt idx="12">
                  <c:v>7.9540864015081369E-2</c:v>
                </c:pt>
                <c:pt idx="13">
                  <c:v>6.8887806975512306E-2</c:v>
                </c:pt>
                <c:pt idx="14">
                  <c:v>6.2896453862393703E-2</c:v>
                </c:pt>
                <c:pt idx="15">
                  <c:v>4.7381833241723945E-2</c:v>
                </c:pt>
                <c:pt idx="16">
                  <c:v>5.1552311992758393E-2</c:v>
                </c:pt>
                <c:pt idx="17">
                  <c:v>4.6273895614839168E-2</c:v>
                </c:pt>
                <c:pt idx="18">
                  <c:v>4.3775268787089872E-2</c:v>
                </c:pt>
                <c:pt idx="19">
                  <c:v>2.9613826721875354E-2</c:v>
                </c:pt>
                <c:pt idx="20">
                  <c:v>2.8619755849556099E-2</c:v>
                </c:pt>
                <c:pt idx="21">
                  <c:v>2.6539978053237687E-2</c:v>
                </c:pt>
                <c:pt idx="22">
                  <c:v>2.6189766508342722E-2</c:v>
                </c:pt>
                <c:pt idx="23">
                  <c:v>2.8419578395201844E-2</c:v>
                </c:pt>
                <c:pt idx="24">
                  <c:v>2.544106700744694E-2</c:v>
                </c:pt>
                <c:pt idx="25">
                  <c:v>2.5266059733380055E-2</c:v>
                </c:pt>
                <c:pt idx="26">
                  <c:v>2.4931620626162561E-2</c:v>
                </c:pt>
                <c:pt idx="27">
                  <c:v>2.4597278468985521E-2</c:v>
                </c:pt>
                <c:pt idx="28">
                  <c:v>2.4340288089741067E-2</c:v>
                </c:pt>
                <c:pt idx="29">
                  <c:v>2.4031665095665834E-2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1.2411488443603619E-4</c:v>
                </c:pt>
                <c:pt idx="1">
                  <c:v>1.2854643705436264E-4</c:v>
                </c:pt>
                <c:pt idx="2">
                  <c:v>1.3639581754036568E-4</c:v>
                </c:pt>
                <c:pt idx="3">
                  <c:v>1.4212803565192539E-4</c:v>
                </c:pt>
                <c:pt idx="4">
                  <c:v>1.4706509435229821E-4</c:v>
                </c:pt>
                <c:pt idx="5">
                  <c:v>1.5145496303507487E-4</c:v>
                </c:pt>
                <c:pt idx="6">
                  <c:v>1.5457632054989405E-4</c:v>
                </c:pt>
                <c:pt idx="7">
                  <c:v>1.5912317489655034E-4</c:v>
                </c:pt>
                <c:pt idx="8">
                  <c:v>1.6397561132818533E-4</c:v>
                </c:pt>
                <c:pt idx="9">
                  <c:v>1.6723451786769861E-4</c:v>
                </c:pt>
                <c:pt idx="10">
                  <c:v>4.7671652287090962E-4</c:v>
                </c:pt>
                <c:pt idx="11">
                  <c:v>4.4449821730532297E-4</c:v>
                </c:pt>
                <c:pt idx="12">
                  <c:v>4.441217241300772E-4</c:v>
                </c:pt>
                <c:pt idx="13">
                  <c:v>4.4710668097169907E-4</c:v>
                </c:pt>
                <c:pt idx="14">
                  <c:v>4.4943652188645831E-4</c:v>
                </c:pt>
                <c:pt idx="15">
                  <c:v>4.5061462496989382E-4</c:v>
                </c:pt>
                <c:pt idx="16">
                  <c:v>4.5317061210464716E-4</c:v>
                </c:pt>
                <c:pt idx="17">
                  <c:v>4.5540488583194053E-4</c:v>
                </c:pt>
                <c:pt idx="18">
                  <c:v>4.5731159347316629E-4</c:v>
                </c:pt>
                <c:pt idx="19">
                  <c:v>4.5640181373029733E-4</c:v>
                </c:pt>
                <c:pt idx="20">
                  <c:v>4.5046365301804758E-4</c:v>
                </c:pt>
                <c:pt idx="21">
                  <c:v>4.5115761922429076E-4</c:v>
                </c:pt>
                <c:pt idx="22">
                  <c:v>4.5141854019427384E-4</c:v>
                </c:pt>
                <c:pt idx="23">
                  <c:v>4.5272697122608716E-4</c:v>
                </c:pt>
                <c:pt idx="24">
                  <c:v>5.8677721323323058E-4</c:v>
                </c:pt>
                <c:pt idx="25">
                  <c:v>1.1387163247514702E-4</c:v>
                </c:pt>
                <c:pt idx="26">
                  <c:v>1.6170193852760865E-4</c:v>
                </c:pt>
                <c:pt idx="27">
                  <c:v>1.6531415116321542E-4</c:v>
                </c:pt>
                <c:pt idx="28">
                  <c:v>1.6388151559664592E-4</c:v>
                </c:pt>
                <c:pt idx="29">
                  <c:v>1.6228911375339926E-4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0.43417897752041651</c:v>
                </c:pt>
                <c:pt idx="1">
                  <c:v>0.36267176296761611</c:v>
                </c:pt>
                <c:pt idx="2">
                  <c:v>0.36306662761662684</c:v>
                </c:pt>
                <c:pt idx="3">
                  <c:v>0.36855242718414294</c:v>
                </c:pt>
                <c:pt idx="4">
                  <c:v>0.38984633304813704</c:v>
                </c:pt>
                <c:pt idx="5">
                  <c:v>0.39670001960637497</c:v>
                </c:pt>
                <c:pt idx="6">
                  <c:v>0.37346132866742771</c:v>
                </c:pt>
                <c:pt idx="7">
                  <c:v>0.39436294721472354</c:v>
                </c:pt>
                <c:pt idx="8">
                  <c:v>0.39126354080181974</c:v>
                </c:pt>
                <c:pt idx="9">
                  <c:v>0.3489278368227382</c:v>
                </c:pt>
                <c:pt idx="10">
                  <c:v>0.28512224088927512</c:v>
                </c:pt>
                <c:pt idx="11">
                  <c:v>0.28827274641460654</c:v>
                </c:pt>
                <c:pt idx="12">
                  <c:v>0.26282878494695611</c:v>
                </c:pt>
                <c:pt idx="13">
                  <c:v>0.24000774797582497</c:v>
                </c:pt>
                <c:pt idx="14">
                  <c:v>0.2100031904857968</c:v>
                </c:pt>
                <c:pt idx="15">
                  <c:v>0.17107024537813614</c:v>
                </c:pt>
                <c:pt idx="16">
                  <c:v>0.18468361864086705</c:v>
                </c:pt>
                <c:pt idx="17">
                  <c:v>0.17189448457551443</c:v>
                </c:pt>
                <c:pt idx="18">
                  <c:v>0.16590588050918836</c:v>
                </c:pt>
                <c:pt idx="19">
                  <c:v>0.10557443428510291</c:v>
                </c:pt>
                <c:pt idx="20">
                  <c:v>9.9785566271472212E-2</c:v>
                </c:pt>
                <c:pt idx="21">
                  <c:v>0.10067977061589198</c:v>
                </c:pt>
                <c:pt idx="22">
                  <c:v>9.8831955624872153E-2</c:v>
                </c:pt>
                <c:pt idx="23">
                  <c:v>0.12122542377843595</c:v>
                </c:pt>
                <c:pt idx="24">
                  <c:v>0.11187948658743004</c:v>
                </c:pt>
                <c:pt idx="25">
                  <c:v>0.11025373217391431</c:v>
                </c:pt>
                <c:pt idx="26">
                  <c:v>0.1089542043972993</c:v>
                </c:pt>
                <c:pt idx="27">
                  <c:v>0.10770509664096291</c:v>
                </c:pt>
                <c:pt idx="28">
                  <c:v>0.10662952651153021</c:v>
                </c:pt>
                <c:pt idx="29">
                  <c:v>0.1053640121246702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19.945743799999988</c:v>
                </c:pt>
                <c:pt idx="1">
                  <c:v>31.633551700000012</c:v>
                </c:pt>
                <c:pt idx="2">
                  <c:v>37.318320899999989</c:v>
                </c:pt>
                <c:pt idx="3">
                  <c:v>39.439089800000005</c:v>
                </c:pt>
                <c:pt idx="4">
                  <c:v>41.527176899999986</c:v>
                </c:pt>
                <c:pt idx="5">
                  <c:v>42.404404499999998</c:v>
                </c:pt>
                <c:pt idx="6">
                  <c:v>42.326952900000009</c:v>
                </c:pt>
                <c:pt idx="7">
                  <c:v>41.900245500000011</c:v>
                </c:pt>
                <c:pt idx="8">
                  <c:v>41.435840899999988</c:v>
                </c:pt>
                <c:pt idx="9">
                  <c:v>37.526192300000005</c:v>
                </c:pt>
                <c:pt idx="10">
                  <c:v>32.085539199999999</c:v>
                </c:pt>
                <c:pt idx="11">
                  <c:v>29.508762300000001</c:v>
                </c:pt>
                <c:pt idx="12">
                  <c:v>28.554969499999999</c:v>
                </c:pt>
                <c:pt idx="13">
                  <c:v>28.46374800000001</c:v>
                </c:pt>
                <c:pt idx="14">
                  <c:v>24.193849099999994</c:v>
                </c:pt>
                <c:pt idx="15">
                  <c:v>20.151599699999991</c:v>
                </c:pt>
                <c:pt idx="16">
                  <c:v>18.554331399999981</c:v>
                </c:pt>
                <c:pt idx="17">
                  <c:v>18.237180699999996</c:v>
                </c:pt>
                <c:pt idx="18">
                  <c:v>18.516622700000013</c:v>
                </c:pt>
                <c:pt idx="19">
                  <c:v>13.781307599999991</c:v>
                </c:pt>
                <c:pt idx="20">
                  <c:v>9.8999550999999997</c:v>
                </c:pt>
                <c:pt idx="21">
                  <c:v>8.2967742999999814</c:v>
                </c:pt>
                <c:pt idx="22">
                  <c:v>7.8686836999999912</c:v>
                </c:pt>
                <c:pt idx="23">
                  <c:v>7.9922650999999973</c:v>
                </c:pt>
                <c:pt idx="24">
                  <c:v>8.3180759999999907</c:v>
                </c:pt>
                <c:pt idx="25">
                  <c:v>8.6723781000000031</c:v>
                </c:pt>
                <c:pt idx="26">
                  <c:v>8.9778282000000047</c:v>
                </c:pt>
                <c:pt idx="27">
                  <c:v>9.2101279999999974</c:v>
                </c:pt>
                <c:pt idx="28">
                  <c:v>9.3691630000000146</c:v>
                </c:pt>
                <c:pt idx="29">
                  <c:v>9.4652633000000037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4.5949649340000009</c:v>
                </c:pt>
                <c:pt idx="1">
                  <c:v>8.7062590990000004</c:v>
                </c:pt>
                <c:pt idx="2">
                  <c:v>11.160626486000002</c:v>
                </c:pt>
                <c:pt idx="3">
                  <c:v>12.137254427000002</c:v>
                </c:pt>
                <c:pt idx="4">
                  <c:v>12.239294841</c:v>
                </c:pt>
                <c:pt idx="5">
                  <c:v>11.948786910000001</c:v>
                </c:pt>
                <c:pt idx="6">
                  <c:v>11.051485708</c:v>
                </c:pt>
                <c:pt idx="7">
                  <c:v>10.418267496999999</c:v>
                </c:pt>
                <c:pt idx="8">
                  <c:v>8.9725247900000014</c:v>
                </c:pt>
                <c:pt idx="9">
                  <c:v>8.196840066</c:v>
                </c:pt>
                <c:pt idx="10">
                  <c:v>4.2677246159999997</c:v>
                </c:pt>
                <c:pt idx="11">
                  <c:v>1.482047229</c:v>
                </c:pt>
                <c:pt idx="12">
                  <c:v>0.45785634400000053</c:v>
                </c:pt>
                <c:pt idx="13">
                  <c:v>8.7320795999999312E-2</c:v>
                </c:pt>
                <c:pt idx="14">
                  <c:v>-7.9635969999998224E-3</c:v>
                </c:pt>
                <c:pt idx="15">
                  <c:v>1.5405330000000106E-2</c:v>
                </c:pt>
                <c:pt idx="16">
                  <c:v>0.61422343999999995</c:v>
                </c:pt>
                <c:pt idx="17">
                  <c:v>1.0051102370000002</c:v>
                </c:pt>
                <c:pt idx="18">
                  <c:v>1.2320332179999998</c:v>
                </c:pt>
                <c:pt idx="19">
                  <c:v>1.3498849530000001</c:v>
                </c:pt>
                <c:pt idx="20">
                  <c:v>1.4025550470000008</c:v>
                </c:pt>
                <c:pt idx="21">
                  <c:v>1.9944399960000005</c:v>
                </c:pt>
                <c:pt idx="22">
                  <c:v>2.3121641820000001</c:v>
                </c:pt>
                <c:pt idx="23">
                  <c:v>2.4481363830000005</c:v>
                </c:pt>
                <c:pt idx="24">
                  <c:v>2.4823804650000003</c:v>
                </c:pt>
                <c:pt idx="25">
                  <c:v>2.4668339100000001</c:v>
                </c:pt>
                <c:pt idx="26">
                  <c:v>2.4305404709999996</c:v>
                </c:pt>
                <c:pt idx="27">
                  <c:v>2.3885657809999996</c:v>
                </c:pt>
                <c:pt idx="28">
                  <c:v>2.348000077</c:v>
                </c:pt>
                <c:pt idx="29">
                  <c:v>2.3109872889999998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5.7841505000000737E-2</c:v>
                </c:pt>
                <c:pt idx="1">
                  <c:v>9.0867966000000244E-2</c:v>
                </c:pt>
                <c:pt idx="2">
                  <c:v>0.11088776599999939</c:v>
                </c:pt>
                <c:pt idx="3">
                  <c:v>0.12188935599999962</c:v>
                </c:pt>
                <c:pt idx="4">
                  <c:v>0.12765143499999976</c:v>
                </c:pt>
                <c:pt idx="5">
                  <c:v>0.13066551999999998</c:v>
                </c:pt>
                <c:pt idx="6">
                  <c:v>0.13145669600000076</c:v>
                </c:pt>
                <c:pt idx="7">
                  <c:v>0.13203718299999956</c:v>
                </c:pt>
                <c:pt idx="8">
                  <c:v>0.13304635199999915</c:v>
                </c:pt>
                <c:pt idx="9">
                  <c:v>0.13329057400000011</c:v>
                </c:pt>
                <c:pt idx="10">
                  <c:v>0.13227572300000112</c:v>
                </c:pt>
                <c:pt idx="11">
                  <c:v>0.13141956499999985</c:v>
                </c:pt>
                <c:pt idx="12">
                  <c:v>0.1308772040000008</c:v>
                </c:pt>
                <c:pt idx="13">
                  <c:v>0.13051961899999931</c:v>
                </c:pt>
                <c:pt idx="14">
                  <c:v>0.13043687399999904</c:v>
                </c:pt>
                <c:pt idx="15">
                  <c:v>0.13000740999999927</c:v>
                </c:pt>
                <c:pt idx="16">
                  <c:v>0.13052908600000102</c:v>
                </c:pt>
                <c:pt idx="17">
                  <c:v>0.1316934879999998</c:v>
                </c:pt>
                <c:pt idx="18">
                  <c:v>0.13341046500000076</c:v>
                </c:pt>
                <c:pt idx="19">
                  <c:v>0.13432675500000002</c:v>
                </c:pt>
                <c:pt idx="20">
                  <c:v>0.13488063900000036</c:v>
                </c:pt>
                <c:pt idx="21">
                  <c:v>0.13584103500000033</c:v>
                </c:pt>
                <c:pt idx="22">
                  <c:v>0.13738680300000006</c:v>
                </c:pt>
                <c:pt idx="23">
                  <c:v>0.14005260099999894</c:v>
                </c:pt>
                <c:pt idx="24">
                  <c:v>0.14280552700000015</c:v>
                </c:pt>
                <c:pt idx="25">
                  <c:v>0.1453637410000006</c:v>
                </c:pt>
                <c:pt idx="26">
                  <c:v>0.14765667500000035</c:v>
                </c:pt>
                <c:pt idx="27">
                  <c:v>0.14929224399999974</c:v>
                </c:pt>
                <c:pt idx="28">
                  <c:v>0.15056851200000132</c:v>
                </c:pt>
                <c:pt idx="29">
                  <c:v>0.15148131900000017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4.838544658</c:v>
                </c:pt>
                <c:pt idx="1">
                  <c:v>8.5593753570000004</c:v>
                </c:pt>
                <c:pt idx="2">
                  <c:v>10.584220381</c:v>
                </c:pt>
                <c:pt idx="3">
                  <c:v>11.311498276999998</c:v>
                </c:pt>
                <c:pt idx="4">
                  <c:v>11.711126825000001</c:v>
                </c:pt>
                <c:pt idx="5">
                  <c:v>11.580360176000001</c:v>
                </c:pt>
                <c:pt idx="6">
                  <c:v>11.176818522</c:v>
                </c:pt>
                <c:pt idx="7">
                  <c:v>10.714459509999999</c:v>
                </c:pt>
                <c:pt idx="8">
                  <c:v>10.192069405000002</c:v>
                </c:pt>
                <c:pt idx="9">
                  <c:v>9.207851926</c:v>
                </c:pt>
                <c:pt idx="10">
                  <c:v>8.0189124140000008</c:v>
                </c:pt>
                <c:pt idx="11">
                  <c:v>7.1850262039999997</c:v>
                </c:pt>
                <c:pt idx="12">
                  <c:v>6.6269123690000011</c:v>
                </c:pt>
                <c:pt idx="13">
                  <c:v>6.2082227920000008</c:v>
                </c:pt>
                <c:pt idx="14">
                  <c:v>5.1371773689999998</c:v>
                </c:pt>
                <c:pt idx="15">
                  <c:v>4.4700929240000002</c:v>
                </c:pt>
                <c:pt idx="16">
                  <c:v>4.0703578409999999</c:v>
                </c:pt>
                <c:pt idx="17">
                  <c:v>3.7688948149999995</c:v>
                </c:pt>
                <c:pt idx="18">
                  <c:v>3.5235442269999995</c:v>
                </c:pt>
                <c:pt idx="19">
                  <c:v>2.7550493440000006</c:v>
                </c:pt>
                <c:pt idx="20">
                  <c:v>2.2991010920000008</c:v>
                </c:pt>
                <c:pt idx="21">
                  <c:v>2.0687945720000007</c:v>
                </c:pt>
                <c:pt idx="22">
                  <c:v>1.9189621020000001</c:v>
                </c:pt>
                <c:pt idx="23">
                  <c:v>1.8155714759999997</c:v>
                </c:pt>
                <c:pt idx="24">
                  <c:v>1.7396933380000004</c:v>
                </c:pt>
                <c:pt idx="25">
                  <c:v>1.6807667760000005</c:v>
                </c:pt>
                <c:pt idx="26">
                  <c:v>1.6333850740000004</c:v>
                </c:pt>
                <c:pt idx="27">
                  <c:v>1.5937287200000005</c:v>
                </c:pt>
                <c:pt idx="28">
                  <c:v>1.559980641000001</c:v>
                </c:pt>
                <c:pt idx="29">
                  <c:v>1.5307406790000009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1.4219245700000016</c:v>
                </c:pt>
                <c:pt idx="1">
                  <c:v>2.2606519900000031</c:v>
                </c:pt>
                <c:pt idx="2">
                  <c:v>2.7241641200000046</c:v>
                </c:pt>
                <c:pt idx="3">
                  <c:v>2.9578989300000025</c:v>
                </c:pt>
                <c:pt idx="4">
                  <c:v>3.8183904099999992</c:v>
                </c:pt>
                <c:pt idx="5">
                  <c:v>4.250630730000001</c:v>
                </c:pt>
                <c:pt idx="6">
                  <c:v>4.4145648000000008</c:v>
                </c:pt>
                <c:pt idx="7">
                  <c:v>4.5798497100000013</c:v>
                </c:pt>
                <c:pt idx="8">
                  <c:v>4.2436393999999993</c:v>
                </c:pt>
                <c:pt idx="9">
                  <c:v>4.6875869800000025</c:v>
                </c:pt>
                <c:pt idx="10">
                  <c:v>2.7039291100000007</c:v>
                </c:pt>
                <c:pt idx="11">
                  <c:v>1.5088912000000043</c:v>
                </c:pt>
                <c:pt idx="12">
                  <c:v>0.77116716999999824</c:v>
                </c:pt>
                <c:pt idx="13">
                  <c:v>0.27529717000000176</c:v>
                </c:pt>
                <c:pt idx="14">
                  <c:v>0.28178996000000467</c:v>
                </c:pt>
                <c:pt idx="15">
                  <c:v>0.16722940000000364</c:v>
                </c:pt>
                <c:pt idx="16">
                  <c:v>-1.9619179999999403E-2</c:v>
                </c:pt>
                <c:pt idx="17">
                  <c:v>-0.37614801000000142</c:v>
                </c:pt>
                <c:pt idx="18">
                  <c:v>-0.66949200000000531</c:v>
                </c:pt>
                <c:pt idx="19">
                  <c:v>-0.21584282999999971</c:v>
                </c:pt>
                <c:pt idx="20">
                  <c:v>-5.0303659999997308E-2</c:v>
                </c:pt>
                <c:pt idx="21">
                  <c:v>-4.4194230000002221E-2</c:v>
                </c:pt>
                <c:pt idx="22">
                  <c:v>-0.1104393700000017</c:v>
                </c:pt>
                <c:pt idx="23">
                  <c:v>-0.19694203999999615</c:v>
                </c:pt>
                <c:pt idx="24">
                  <c:v>-0.16299114999999631</c:v>
                </c:pt>
                <c:pt idx="25">
                  <c:v>-0.56795830999999453</c:v>
                </c:pt>
                <c:pt idx="26">
                  <c:v>-0.81056061000000312</c:v>
                </c:pt>
                <c:pt idx="27">
                  <c:v>-0.94832021999999938</c:v>
                </c:pt>
                <c:pt idx="28">
                  <c:v>-1.0244379100000032</c:v>
                </c:pt>
                <c:pt idx="29">
                  <c:v>-1.0653042299999953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2.2592360300000003</c:v>
                </c:pt>
                <c:pt idx="1">
                  <c:v>3.4968203299999985</c:v>
                </c:pt>
                <c:pt idx="2">
                  <c:v>4.0818320599999964</c:v>
                </c:pt>
                <c:pt idx="3">
                  <c:v>4.2925066300000019</c:v>
                </c:pt>
                <c:pt idx="4">
                  <c:v>4.9444724300000011</c:v>
                </c:pt>
                <c:pt idx="5">
                  <c:v>5.2076175799999973</c:v>
                </c:pt>
                <c:pt idx="6">
                  <c:v>5.1208118499999991</c:v>
                </c:pt>
                <c:pt idx="7">
                  <c:v>4.9989678300000016</c:v>
                </c:pt>
                <c:pt idx="8">
                  <c:v>4.7944348599999955</c:v>
                </c:pt>
                <c:pt idx="9">
                  <c:v>5.206177739999994</c:v>
                </c:pt>
                <c:pt idx="10">
                  <c:v>5.5121304700000024</c:v>
                </c:pt>
                <c:pt idx="11">
                  <c:v>5.2404546399999958</c:v>
                </c:pt>
                <c:pt idx="12">
                  <c:v>5.0063295100000005</c:v>
                </c:pt>
                <c:pt idx="13">
                  <c:v>4.8101137999999963</c:v>
                </c:pt>
                <c:pt idx="14">
                  <c:v>6.9099851000000001</c:v>
                </c:pt>
                <c:pt idx="15">
                  <c:v>7.9777417700000015</c:v>
                </c:pt>
                <c:pt idx="16">
                  <c:v>8.5750822799999966</c:v>
                </c:pt>
                <c:pt idx="17">
                  <c:v>8.7322882300000018</c:v>
                </c:pt>
                <c:pt idx="18">
                  <c:v>8.6646798300000043</c:v>
                </c:pt>
                <c:pt idx="19">
                  <c:v>5.341069950000005</c:v>
                </c:pt>
                <c:pt idx="20">
                  <c:v>3.6185807999999966</c:v>
                </c:pt>
                <c:pt idx="21">
                  <c:v>2.9530150000000006</c:v>
                </c:pt>
                <c:pt idx="22">
                  <c:v>2.6554929999999999</c:v>
                </c:pt>
                <c:pt idx="23">
                  <c:v>3.594694600000004</c:v>
                </c:pt>
                <c:pt idx="24">
                  <c:v>4.111084070000004</c:v>
                </c:pt>
                <c:pt idx="25">
                  <c:v>4.3471107300000043</c:v>
                </c:pt>
                <c:pt idx="26">
                  <c:v>4.4174118399999998</c:v>
                </c:pt>
                <c:pt idx="27">
                  <c:v>4.3963350499999976</c:v>
                </c:pt>
                <c:pt idx="28">
                  <c:v>4.3277654000000041</c:v>
                </c:pt>
                <c:pt idx="29">
                  <c:v>4.2370212100000018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1.8264424800000008</c:v>
                </c:pt>
                <c:pt idx="1">
                  <c:v>2.9242419199999983</c:v>
                </c:pt>
                <c:pt idx="2">
                  <c:v>3.4795758699999997</c:v>
                </c:pt>
                <c:pt idx="3">
                  <c:v>3.7206995499999991</c:v>
                </c:pt>
                <c:pt idx="4">
                  <c:v>3.5164916099999992</c:v>
                </c:pt>
                <c:pt idx="5">
                  <c:v>3.3826159900000015</c:v>
                </c:pt>
                <c:pt idx="6">
                  <c:v>3.2977694900000003</c:v>
                </c:pt>
                <c:pt idx="7">
                  <c:v>3.2354082200000001</c:v>
                </c:pt>
                <c:pt idx="8">
                  <c:v>3.1868905400000003</c:v>
                </c:pt>
                <c:pt idx="9">
                  <c:v>2.7542558899999996</c:v>
                </c:pt>
                <c:pt idx="10">
                  <c:v>1.8557972100000004</c:v>
                </c:pt>
                <c:pt idx="11">
                  <c:v>1.40267506</c:v>
                </c:pt>
                <c:pt idx="12">
                  <c:v>1.1978797700000001</c:v>
                </c:pt>
                <c:pt idx="13">
                  <c:v>1.1346059900000007</c:v>
                </c:pt>
                <c:pt idx="14">
                  <c:v>0.92639429000000106</c:v>
                </c:pt>
                <c:pt idx="15">
                  <c:v>0.85301238999999995</c:v>
                </c:pt>
                <c:pt idx="16">
                  <c:v>0.86186396000000087</c:v>
                </c:pt>
                <c:pt idx="17">
                  <c:v>0.88750298999999977</c:v>
                </c:pt>
                <c:pt idx="18">
                  <c:v>0.91220722999999992</c:v>
                </c:pt>
                <c:pt idx="19">
                  <c:v>0.79183768000000043</c:v>
                </c:pt>
                <c:pt idx="20">
                  <c:v>0.76243103000000012</c:v>
                </c:pt>
                <c:pt idx="21">
                  <c:v>0.74989416999999925</c:v>
                </c:pt>
                <c:pt idx="22">
                  <c:v>0.74481882000000077</c:v>
                </c:pt>
                <c:pt idx="23">
                  <c:v>1.97551129</c:v>
                </c:pt>
                <c:pt idx="24">
                  <c:v>2.624286549999999</c:v>
                </c:pt>
                <c:pt idx="25">
                  <c:v>3.0874184499999995</c:v>
                </c:pt>
                <c:pt idx="26">
                  <c:v>3.2787539300000006</c:v>
                </c:pt>
                <c:pt idx="27">
                  <c:v>3.3216409000000002</c:v>
                </c:pt>
                <c:pt idx="28">
                  <c:v>3.2980431600000006</c:v>
                </c:pt>
                <c:pt idx="29">
                  <c:v>3.2448451899999995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7.6519062290000006</c:v>
                </c:pt>
                <c:pt idx="1">
                  <c:v>14.264239365999998</c:v>
                </c:pt>
                <c:pt idx="2">
                  <c:v>18.597781781000002</c:v>
                </c:pt>
                <c:pt idx="3">
                  <c:v>20.901658073</c:v>
                </c:pt>
                <c:pt idx="4">
                  <c:v>21.572821400999999</c:v>
                </c:pt>
                <c:pt idx="5">
                  <c:v>22.009874726</c:v>
                </c:pt>
                <c:pt idx="6">
                  <c:v>20.092279644000001</c:v>
                </c:pt>
                <c:pt idx="7">
                  <c:v>20.787213205</c:v>
                </c:pt>
                <c:pt idx="8">
                  <c:v>22.063460939999999</c:v>
                </c:pt>
                <c:pt idx="9">
                  <c:v>21.052305327999999</c:v>
                </c:pt>
                <c:pt idx="10">
                  <c:v>21.192384566999998</c:v>
                </c:pt>
                <c:pt idx="11">
                  <c:v>22.206559825999999</c:v>
                </c:pt>
                <c:pt idx="12">
                  <c:v>20.394534183000001</c:v>
                </c:pt>
                <c:pt idx="13">
                  <c:v>17.133509510000003</c:v>
                </c:pt>
                <c:pt idx="14">
                  <c:v>14.258525630000001</c:v>
                </c:pt>
                <c:pt idx="15">
                  <c:v>10.359271602</c:v>
                </c:pt>
                <c:pt idx="16">
                  <c:v>9.2341219519999989</c:v>
                </c:pt>
                <c:pt idx="17">
                  <c:v>8.0061138639999996</c:v>
                </c:pt>
                <c:pt idx="18">
                  <c:v>7.0940249809999996</c:v>
                </c:pt>
                <c:pt idx="19">
                  <c:v>6.515779707000001</c:v>
                </c:pt>
                <c:pt idx="20">
                  <c:v>6.3779896790000006</c:v>
                </c:pt>
                <c:pt idx="21">
                  <c:v>5.9084921259999996</c:v>
                </c:pt>
                <c:pt idx="22">
                  <c:v>5.697208303</c:v>
                </c:pt>
                <c:pt idx="23">
                  <c:v>5.6146665369999988</c:v>
                </c:pt>
                <c:pt idx="24">
                  <c:v>5.1441081849999994</c:v>
                </c:pt>
                <c:pt idx="25">
                  <c:v>4.9096521129999999</c:v>
                </c:pt>
                <c:pt idx="26">
                  <c:v>4.7993794149999989</c:v>
                </c:pt>
                <c:pt idx="27">
                  <c:v>4.7477027409999994</c:v>
                </c:pt>
                <c:pt idx="28">
                  <c:v>4.7311635810000006</c:v>
                </c:pt>
                <c:pt idx="29">
                  <c:v>4.7154494859999989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20.782264819999995</c:v>
                </c:pt>
                <c:pt idx="1">
                  <c:v>32.400151170000001</c:v>
                </c:pt>
                <c:pt idx="2">
                  <c:v>38.43570502</c:v>
                </c:pt>
                <c:pt idx="3">
                  <c:v>41.173376110000007</c:v>
                </c:pt>
                <c:pt idx="4">
                  <c:v>42.746884220000013</c:v>
                </c:pt>
                <c:pt idx="5">
                  <c:v>43.59380736</c:v>
                </c:pt>
                <c:pt idx="6">
                  <c:v>41.599269149999998</c:v>
                </c:pt>
                <c:pt idx="7">
                  <c:v>42.09036476</c:v>
                </c:pt>
                <c:pt idx="8">
                  <c:v>42.995109209999995</c:v>
                </c:pt>
                <c:pt idx="9">
                  <c:v>40.55558164</c:v>
                </c:pt>
                <c:pt idx="10">
                  <c:v>37.14009437</c:v>
                </c:pt>
                <c:pt idx="11">
                  <c:v>36.107580290000001</c:v>
                </c:pt>
                <c:pt idx="12">
                  <c:v>33.131349669999992</c:v>
                </c:pt>
                <c:pt idx="13">
                  <c:v>29.214627730000004</c:v>
                </c:pt>
                <c:pt idx="14">
                  <c:v>25.866659939999991</c:v>
                </c:pt>
                <c:pt idx="15">
                  <c:v>20.946602979999994</c:v>
                </c:pt>
                <c:pt idx="16">
                  <c:v>19.263722450000003</c:v>
                </c:pt>
                <c:pt idx="17">
                  <c:v>17.689901370000001</c:v>
                </c:pt>
                <c:pt idx="18">
                  <c:v>16.563603660000012</c:v>
                </c:pt>
                <c:pt idx="19">
                  <c:v>13.168139319999995</c:v>
                </c:pt>
                <c:pt idx="20">
                  <c:v>11.14073728000001</c:v>
                </c:pt>
                <c:pt idx="21">
                  <c:v>9.863714640000012</c:v>
                </c:pt>
                <c:pt idx="22">
                  <c:v>9.3439843800000091</c:v>
                </c:pt>
                <c:pt idx="23">
                  <c:v>9.7713032799999979</c:v>
                </c:pt>
                <c:pt idx="24">
                  <c:v>9.6016301499999912</c:v>
                </c:pt>
                <c:pt idx="25">
                  <c:v>9.5468095699999935</c:v>
                </c:pt>
                <c:pt idx="26">
                  <c:v>9.5369841300000076</c:v>
                </c:pt>
                <c:pt idx="27">
                  <c:v>9.5328774999999979</c:v>
                </c:pt>
                <c:pt idx="28">
                  <c:v>9.5305926399999947</c:v>
                </c:pt>
                <c:pt idx="29">
                  <c:v>9.5057318399999957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2.0277284999999701E-2</c:v>
                </c:pt>
                <c:pt idx="1">
                  <c:v>3.1988047000000019E-2</c:v>
                </c:pt>
                <c:pt idx="2">
                  <c:v>3.9270549999999904E-2</c:v>
                </c:pt>
                <c:pt idx="3">
                  <c:v>4.3467087999999876E-2</c:v>
                </c:pt>
                <c:pt idx="4">
                  <c:v>4.5835413999999908E-2</c:v>
                </c:pt>
                <c:pt idx="5">
                  <c:v>4.7208264E-2</c:v>
                </c:pt>
                <c:pt idx="6">
                  <c:v>4.7944139999999802E-2</c:v>
                </c:pt>
                <c:pt idx="7">
                  <c:v>4.8631127999999801E-2</c:v>
                </c:pt>
                <c:pt idx="8">
                  <c:v>4.9447430999999931E-2</c:v>
                </c:pt>
                <c:pt idx="9">
                  <c:v>5.0159030000000104E-2</c:v>
                </c:pt>
                <c:pt idx="10">
                  <c:v>9.7692335000000075E-2</c:v>
                </c:pt>
                <c:pt idx="11">
                  <c:v>0.1231815049999998</c:v>
                </c:pt>
                <c:pt idx="12">
                  <c:v>0.13520702899999959</c:v>
                </c:pt>
                <c:pt idx="13">
                  <c:v>0.13994894399999991</c:v>
                </c:pt>
                <c:pt idx="14">
                  <c:v>0.14104830000000002</c:v>
                </c:pt>
                <c:pt idx="15">
                  <c:v>0.14047835200000014</c:v>
                </c:pt>
                <c:pt idx="16">
                  <c:v>0.13964112599999989</c:v>
                </c:pt>
                <c:pt idx="17">
                  <c:v>0.13897587399999978</c:v>
                </c:pt>
                <c:pt idx="18">
                  <c:v>0.13859982000000004</c:v>
                </c:pt>
                <c:pt idx="19">
                  <c:v>0.13809101099999976</c:v>
                </c:pt>
                <c:pt idx="20">
                  <c:v>0.13677327499999992</c:v>
                </c:pt>
                <c:pt idx="21">
                  <c:v>0.13608076000000002</c:v>
                </c:pt>
                <c:pt idx="22">
                  <c:v>0.1358452579999998</c:v>
                </c:pt>
                <c:pt idx="23">
                  <c:v>0.13608225600000035</c:v>
                </c:pt>
                <c:pt idx="24">
                  <c:v>0.15786401499999991</c:v>
                </c:pt>
                <c:pt idx="25">
                  <c:v>9.5086177999999855E-2</c:v>
                </c:pt>
                <c:pt idx="26">
                  <c:v>6.2036006000000032E-2</c:v>
                </c:pt>
                <c:pt idx="27">
                  <c:v>4.668777199999985E-2</c:v>
                </c:pt>
                <c:pt idx="28">
                  <c:v>4.0838621000000241E-2</c:v>
                </c:pt>
                <c:pt idx="29">
                  <c:v>3.9678492999999815E-2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63.399146310999981</c:v>
                </c:pt>
                <c:pt idx="1">
                  <c:v>104.36814694500002</c:v>
                </c:pt>
                <c:pt idx="2">
                  <c:v>126.53238493399999</c:v>
                </c:pt>
                <c:pt idx="3">
                  <c:v>136.099338241</c:v>
                </c:pt>
                <c:pt idx="4">
                  <c:v>142.25014548600001</c:v>
                </c:pt>
                <c:pt idx="5">
                  <c:v>144.55597175599999</c:v>
                </c:pt>
                <c:pt idx="6">
                  <c:v>139.25935290000001</c:v>
                </c:pt>
                <c:pt idx="7">
                  <c:v>138.90544454300002</c:v>
                </c:pt>
                <c:pt idx="8">
                  <c:v>138.06646382799997</c:v>
                </c:pt>
                <c:pt idx="9">
                  <c:v>129.37024147400001</c:v>
                </c:pt>
                <c:pt idx="10">
                  <c:v>113.00648001500001</c:v>
                </c:pt>
                <c:pt idx="11">
                  <c:v>104.89659781900001</c:v>
                </c:pt>
                <c:pt idx="12">
                  <c:v>96.407082748999997</c:v>
                </c:pt>
                <c:pt idx="13">
                  <c:v>87.597914351000014</c:v>
                </c:pt>
                <c:pt idx="14">
                  <c:v>77.837902965999973</c:v>
                </c:pt>
                <c:pt idx="15">
                  <c:v>65.211441858000001</c:v>
                </c:pt>
                <c:pt idx="16">
                  <c:v>61.424254354999974</c:v>
                </c:pt>
                <c:pt idx="17">
                  <c:v>58.221513557999998</c:v>
                </c:pt>
                <c:pt idx="18">
                  <c:v>56.109234131000022</c:v>
                </c:pt>
                <c:pt idx="19">
                  <c:v>43.759643489999988</c:v>
                </c:pt>
                <c:pt idx="20">
                  <c:v>35.722700282000019</c:v>
                </c:pt>
                <c:pt idx="21">
                  <c:v>32.062852368999991</c:v>
                </c:pt>
                <c:pt idx="22">
                  <c:v>30.704107177999997</c:v>
                </c:pt>
                <c:pt idx="23">
                  <c:v>33.291341483000004</c:v>
                </c:pt>
                <c:pt idx="24">
                  <c:v>34.158937149999993</c:v>
                </c:pt>
                <c:pt idx="25">
                  <c:v>34.383461258000011</c:v>
                </c:pt>
                <c:pt idx="26">
                  <c:v>34.47341513100001</c:v>
                </c:pt>
                <c:pt idx="27">
                  <c:v>34.438638487999988</c:v>
                </c:pt>
                <c:pt idx="28">
                  <c:v>34.331677722000016</c:v>
                </c:pt>
                <c:pt idx="29">
                  <c:v>34.135894575999998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0.10490553732858272</c:v>
                </c:pt>
                <c:pt idx="1">
                  <c:v>0.1068287180880418</c:v>
                </c:pt>
                <c:pt idx="2">
                  <c:v>7.5472196582357279E-2</c:v>
                </c:pt>
                <c:pt idx="3">
                  <c:v>4.805221429102613E-2</c:v>
                </c:pt>
                <c:pt idx="4">
                  <c:v>2.4840417739476345E-2</c:v>
                </c:pt>
                <c:pt idx="5">
                  <c:v>2.5665595260425091E-2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4.3266772765395103E-2</c:v>
                </c:pt>
                <c:pt idx="1">
                  <c:v>3.5599246507195162E-2</c:v>
                </c:pt>
                <c:pt idx="2">
                  <c:v>3.0247544545069461E-3</c:v>
                </c:pt>
                <c:pt idx="3">
                  <c:v>4.9166926049654513E-3</c:v>
                </c:pt>
                <c:pt idx="4">
                  <c:v>8.5009036342265001E-3</c:v>
                </c:pt>
                <c:pt idx="5">
                  <c:v>8.8337241678587523E-3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3.7345342215396836E-2</c:v>
                </c:pt>
                <c:pt idx="1">
                  <c:v>3.4103374527417386E-2</c:v>
                </c:pt>
                <c:pt idx="2">
                  <c:v>2.2210718361756469E-2</c:v>
                </c:pt>
                <c:pt idx="3">
                  <c:v>1.299551483882278E-2</c:v>
                </c:pt>
                <c:pt idx="4">
                  <c:v>7.2805129318725733E-3</c:v>
                </c:pt>
                <c:pt idx="5">
                  <c:v>5.780153565871248E-3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8.4727120095095809E-3</c:v>
                </c:pt>
                <c:pt idx="1">
                  <c:v>1.1912940431269042E-2</c:v>
                </c:pt>
                <c:pt idx="2">
                  <c:v>1.9349934062823878E-3</c:v>
                </c:pt>
                <c:pt idx="3">
                  <c:v>-1.0198639343777937E-4</c:v>
                </c:pt>
                <c:pt idx="4">
                  <c:v>-1.5992503149785892E-4</c:v>
                </c:pt>
                <c:pt idx="5">
                  <c:v>-2.4534545840160706E-3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1.2475280985887677E-2</c:v>
                </c:pt>
                <c:pt idx="1">
                  <c:v>1.41267941022721E-2</c:v>
                </c:pt>
                <c:pt idx="2">
                  <c:v>1.6502832495801069E-2</c:v>
                </c:pt>
                <c:pt idx="3">
                  <c:v>2.0343825822578925E-2</c:v>
                </c:pt>
                <c:pt idx="4">
                  <c:v>1.0478602597049977E-2</c:v>
                </c:pt>
                <c:pt idx="5">
                  <c:v>1.2092652222492338E-2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3.9501373222029475E-4</c:v>
                </c:pt>
                <c:pt idx="1">
                  <c:v>4.4445858060684895E-4</c:v>
                </c:pt>
                <c:pt idx="2">
                  <c:v>4.5173408631102795E-4</c:v>
                </c:pt>
                <c:pt idx="3">
                  <c:v>4.5812935292403645E-4</c:v>
                </c:pt>
                <c:pt idx="4">
                  <c:v>4.7475898809075259E-4</c:v>
                </c:pt>
                <c:pt idx="5">
                  <c:v>5.0198512002552049E-4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2.1662353998704191E-2</c:v>
                </c:pt>
                <c:pt idx="1">
                  <c:v>1.8582727740118699E-2</c:v>
                </c:pt>
                <c:pt idx="2">
                  <c:v>7.5252854365880865E-3</c:v>
                </c:pt>
                <c:pt idx="3">
                  <c:v>5.9396691740546525E-3</c:v>
                </c:pt>
                <c:pt idx="4">
                  <c:v>1.0554524142195772E-2</c:v>
                </c:pt>
                <c:pt idx="5">
                  <c:v>1.8708968830727524E-2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5.4182814021873159E-2</c:v>
                </c:pt>
                <c:pt idx="1">
                  <c:v>5.6684543581881686E-2</c:v>
                </c:pt>
                <c:pt idx="2">
                  <c:v>5.1504220800716524E-2</c:v>
                </c:pt>
                <c:pt idx="3">
                  <c:v>2.3047665009148254E-2</c:v>
                </c:pt>
                <c:pt idx="4">
                  <c:v>1.6990107612070159E-2</c:v>
                </c:pt>
                <c:pt idx="5">
                  <c:v>1.3864895713200773E-2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0.10082174855601136</c:v>
                </c:pt>
                <c:pt idx="1">
                  <c:v>0.10250105814627863</c:v>
                </c:pt>
                <c:pt idx="2">
                  <c:v>7.8167830584739237E-2</c:v>
                </c:pt>
                <c:pt idx="3">
                  <c:v>4.3719427271657348E-2</c:v>
                </c:pt>
                <c:pt idx="4">
                  <c:v>2.704202916275706E-2</c:v>
                </c:pt>
                <c:pt idx="5">
                  <c:v>2.4633382402787004E-2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1.3565005380699761E-4</c:v>
                </c:pt>
                <c:pt idx="1">
                  <c:v>1.5927291753548063E-4</c:v>
                </c:pt>
                <c:pt idx="2">
                  <c:v>4.5237593343289346E-4</c:v>
                </c:pt>
                <c:pt idx="3">
                  <c:v>4.5458070602198903E-4</c:v>
                </c:pt>
                <c:pt idx="4">
                  <c:v>4.7850879937918599E-4</c:v>
                </c:pt>
                <c:pt idx="5">
                  <c:v>1.5341167030320327E-4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0.38366322566738786</c:v>
                </c:pt>
                <c:pt idx="1">
                  <c:v>0.38094313462261681</c:v>
                </c:pt>
                <c:pt idx="2">
                  <c:v>0.25724694214249194</c:v>
                </c:pt>
                <c:pt idx="3">
                  <c:v>0.15982573267776179</c:v>
                </c:pt>
                <c:pt idx="4">
                  <c:v>0.10648044057562048</c:v>
                </c:pt>
                <c:pt idx="5">
                  <c:v>0.10778131436967538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0.10586712770831226</c:v>
                </c:pt>
                <c:pt idx="1">
                  <c:v>6.1762205436691704E-2</c:v>
                </c:pt>
                <c:pt idx="2">
                  <c:v>2.5253006499950718E-2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3.9433009636295133E-2</c:v>
                </c:pt>
                <c:pt idx="1">
                  <c:v>3.9707235297361983E-3</c:v>
                </c:pt>
                <c:pt idx="2">
                  <c:v>8.6673139010426253E-3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3.5724358371407111E-2</c:v>
                </c:pt>
                <c:pt idx="1">
                  <c:v>1.7603116600289626E-2</c:v>
                </c:pt>
                <c:pt idx="2">
                  <c:v>6.5303332488719102E-3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1.0192826220389311E-2</c:v>
                </c:pt>
                <c:pt idx="1">
                  <c:v>9.165035064223042E-4</c:v>
                </c:pt>
                <c:pt idx="2">
                  <c:v>-1.3066898077569648E-3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1.3301037544079889E-2</c:v>
                </c:pt>
                <c:pt idx="1">
                  <c:v>1.8423329159189997E-2</c:v>
                </c:pt>
                <c:pt idx="2">
                  <c:v>1.1285627409771157E-2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4.1973615641357185E-4</c:v>
                </c:pt>
                <c:pt idx="1">
                  <c:v>4.5493171961753223E-4</c:v>
                </c:pt>
                <c:pt idx="2">
                  <c:v>4.8837205405813659E-4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2.0122540869411447E-2</c:v>
                </c:pt>
                <c:pt idx="1">
                  <c:v>6.7324773053213695E-3</c:v>
                </c:pt>
                <c:pt idx="2">
                  <c:v>1.4631746486461648E-2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5.5433678801877426E-2</c:v>
                </c:pt>
                <c:pt idx="1">
                  <c:v>3.7275942904932385E-2</c:v>
                </c:pt>
                <c:pt idx="2">
                  <c:v>1.5427501662635467E-2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0.101661403351145</c:v>
                </c:pt>
                <c:pt idx="1">
                  <c:v>6.0943628928198296E-2</c:v>
                </c:pt>
                <c:pt idx="2">
                  <c:v>2.583770578277203E-2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1.4746148567123911E-4</c:v>
                </c:pt>
                <c:pt idx="1">
                  <c:v>4.5347831972744124E-4</c:v>
                </c:pt>
                <c:pt idx="2">
                  <c:v>3.1596023484119462E-4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0.38230318014500231</c:v>
                </c:pt>
                <c:pt idx="1">
                  <c:v>0.20853633741012687</c:v>
                </c:pt>
                <c:pt idx="2">
                  <c:v>0.10713087747264793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0.11391429482627005</c:v>
                </c:pt>
                <c:pt idx="1">
                  <c:v>0.10103528078371092</c:v>
                </c:pt>
                <c:pt idx="2">
                  <c:v>9.997419002593376E-2</c:v>
                </c:pt>
                <c:pt idx="3">
                  <c:v>0.10012963169208916</c:v>
                </c:pt>
                <c:pt idx="4">
                  <c:v>0.10947428931490971</c:v>
                </c:pt>
                <c:pt idx="5">
                  <c:v>0.11068349067553397</c:v>
                </c:pt>
                <c:pt idx="6">
                  <c:v>0.11028934163619752</c:v>
                </c:pt>
                <c:pt idx="7">
                  <c:v>0.11028604559267774</c:v>
                </c:pt>
                <c:pt idx="8">
                  <c:v>0.1103862492930594</c:v>
                </c:pt>
                <c:pt idx="9">
                  <c:v>9.24984632427404E-2</c:v>
                </c:pt>
                <c:pt idx="10">
                  <c:v>7.7316032515628991E-2</c:v>
                </c:pt>
                <c:pt idx="11">
                  <c:v>7.9767269126659809E-2</c:v>
                </c:pt>
                <c:pt idx="12">
                  <c:v>8.0529312151777721E-2</c:v>
                </c:pt>
                <c:pt idx="13">
                  <c:v>8.1189129566291041E-2</c:v>
                </c:pt>
                <c:pt idx="14">
                  <c:v>5.8559239551428825E-2</c:v>
                </c:pt>
                <c:pt idx="15">
                  <c:v>5.0591592072976227E-2</c:v>
                </c:pt>
                <c:pt idx="16">
                  <c:v>5.2834525730494596E-2</c:v>
                </c:pt>
                <c:pt idx="17">
                  <c:v>5.3708890777899518E-2</c:v>
                </c:pt>
                <c:pt idx="18">
                  <c:v>5.4358372948467425E-2</c:v>
                </c:pt>
                <c:pt idx="19">
                  <c:v>2.8767689925292855E-2</c:v>
                </c:pt>
                <c:pt idx="20">
                  <c:v>2.3225414234023935E-2</c:v>
                </c:pt>
                <c:pt idx="21">
                  <c:v>2.4785237250549683E-2</c:v>
                </c:pt>
                <c:pt idx="22">
                  <c:v>2.517293660129016E-2</c:v>
                </c:pt>
                <c:pt idx="23">
                  <c:v>2.5428490121827019E-2</c:v>
                </c:pt>
                <c:pt idx="24">
                  <c:v>2.559001048969092E-2</c:v>
                </c:pt>
                <c:pt idx="25">
                  <c:v>2.568629047731831E-2</c:v>
                </c:pt>
                <c:pt idx="26">
                  <c:v>2.5720942684691311E-2</c:v>
                </c:pt>
                <c:pt idx="27">
                  <c:v>2.5707983139262394E-2</c:v>
                </c:pt>
                <c:pt idx="28">
                  <c:v>2.5652063485692007E-2</c:v>
                </c:pt>
                <c:pt idx="29">
                  <c:v>2.5560696515161425E-2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5.0001121685723682E-2</c:v>
                </c:pt>
                <c:pt idx="1">
                  <c:v>4.2101571575850268E-2</c:v>
                </c:pt>
                <c:pt idx="2">
                  <c:v>4.1386788739947472E-2</c:v>
                </c:pt>
                <c:pt idx="3">
                  <c:v>4.1434256587029851E-2</c:v>
                </c:pt>
                <c:pt idx="4">
                  <c:v>4.1410125238424252E-2</c:v>
                </c:pt>
                <c:pt idx="5">
                  <c:v>4.1260589223498539E-2</c:v>
                </c:pt>
                <c:pt idx="6">
                  <c:v>3.7719246591893983E-2</c:v>
                </c:pt>
                <c:pt idx="7">
                  <c:v>3.7741354085040049E-2</c:v>
                </c:pt>
                <c:pt idx="8">
                  <c:v>3.0483918080066844E-2</c:v>
                </c:pt>
                <c:pt idx="9">
                  <c:v>3.0791124555476373E-2</c:v>
                </c:pt>
                <c:pt idx="10">
                  <c:v>7.8951241932402293E-3</c:v>
                </c:pt>
                <c:pt idx="11">
                  <c:v>1.3601894499685569E-3</c:v>
                </c:pt>
                <c:pt idx="12">
                  <c:v>2.0144196888191653E-3</c:v>
                </c:pt>
                <c:pt idx="13">
                  <c:v>1.9713008318324459E-3</c:v>
                </c:pt>
                <c:pt idx="14">
                  <c:v>1.8827381086743361E-3</c:v>
                </c:pt>
                <c:pt idx="15">
                  <c:v>1.8168635958323988E-3</c:v>
                </c:pt>
                <c:pt idx="16">
                  <c:v>6.12508613971861E-3</c:v>
                </c:pt>
                <c:pt idx="17">
                  <c:v>5.6122804234204418E-3</c:v>
                </c:pt>
                <c:pt idx="18">
                  <c:v>5.5323159644726991E-3</c:v>
                </c:pt>
                <c:pt idx="19">
                  <c:v>5.4969169013831037E-3</c:v>
                </c:pt>
                <c:pt idx="20">
                  <c:v>5.4647600141967869E-3</c:v>
                </c:pt>
                <c:pt idx="21">
                  <c:v>9.7030832744490151E-3</c:v>
                </c:pt>
                <c:pt idx="22">
                  <c:v>9.1936323099053099E-3</c:v>
                </c:pt>
                <c:pt idx="23">
                  <c:v>9.0994727697702449E-3</c:v>
                </c:pt>
                <c:pt idx="24">
                  <c:v>9.0435698028111487E-3</c:v>
                </c:pt>
                <c:pt idx="25">
                  <c:v>8.9829910556439782E-3</c:v>
                </c:pt>
                <c:pt idx="26">
                  <c:v>8.913022561162446E-3</c:v>
                </c:pt>
                <c:pt idx="27">
                  <c:v>8.8373431277311565E-3</c:v>
                </c:pt>
                <c:pt idx="28">
                  <c:v>8.7591784493792086E-3</c:v>
                </c:pt>
                <c:pt idx="29">
                  <c:v>8.6760856453769741E-3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4.2918818080863105E-2</c:v>
                </c:pt>
                <c:pt idx="1">
                  <c:v>3.6097067995937746E-2</c:v>
                </c:pt>
                <c:pt idx="2">
                  <c:v>3.5297410628316296E-2</c:v>
                </c:pt>
                <c:pt idx="3">
                  <c:v>3.5094472217722418E-2</c:v>
                </c:pt>
                <c:pt idx="4">
                  <c:v>3.7318942154144621E-2</c:v>
                </c:pt>
                <c:pt idx="5">
                  <c:v>3.6570126791318422E-2</c:v>
                </c:pt>
                <c:pt idx="6">
                  <c:v>3.5707838347002224E-2</c:v>
                </c:pt>
                <c:pt idx="7">
                  <c:v>3.4998078098889059E-2</c:v>
                </c:pt>
                <c:pt idx="8">
                  <c:v>3.3734266306450905E-2</c:v>
                </c:pt>
                <c:pt idx="9">
                  <c:v>2.9506563093426318E-2</c:v>
                </c:pt>
                <c:pt idx="10">
                  <c:v>2.5540058394296888E-2</c:v>
                </c:pt>
                <c:pt idx="11">
                  <c:v>2.4247457785303073E-2</c:v>
                </c:pt>
                <c:pt idx="12">
                  <c:v>2.3166964044922286E-2</c:v>
                </c:pt>
                <c:pt idx="13">
                  <c:v>2.1974414232597283E-2</c:v>
                </c:pt>
                <c:pt idx="14">
                  <c:v>1.6124697351662817E-2</c:v>
                </c:pt>
                <c:pt idx="15">
                  <c:v>1.5455645433974046E-2</c:v>
                </c:pt>
                <c:pt idx="16">
                  <c:v>1.4713557721519747E-2</c:v>
                </c:pt>
                <c:pt idx="17">
                  <c:v>1.3678344818932191E-2</c:v>
                </c:pt>
                <c:pt idx="18">
                  <c:v>1.2767704790804399E-2</c:v>
                </c:pt>
                <c:pt idx="19">
                  <c:v>8.3623214288835162E-3</c:v>
                </c:pt>
                <c:pt idx="20">
                  <c:v>8.0448466198277304E-3</c:v>
                </c:pt>
                <c:pt idx="21">
                  <c:v>7.7841185527525924E-3</c:v>
                </c:pt>
                <c:pt idx="22">
                  <c:v>7.2532199029787482E-3</c:v>
                </c:pt>
                <c:pt idx="23">
                  <c:v>6.8340491867247598E-3</c:v>
                </c:pt>
                <c:pt idx="24">
                  <c:v>6.4863303970790348E-3</c:v>
                </c:pt>
                <c:pt idx="25">
                  <c:v>6.1951374657460596E-3</c:v>
                </c:pt>
                <c:pt idx="26">
                  <c:v>5.9535398070356673E-3</c:v>
                </c:pt>
                <c:pt idx="27">
                  <c:v>5.7482564760386731E-3</c:v>
                </c:pt>
                <c:pt idx="28">
                  <c:v>5.5756457271130258E-3</c:v>
                </c:pt>
                <c:pt idx="29">
                  <c:v>5.4281883534228132E-3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7.6882263162731347E-3</c:v>
                </c:pt>
                <c:pt idx="1">
                  <c:v>7.3483712283024631E-3</c:v>
                </c:pt>
                <c:pt idx="2">
                  <c:v>7.5716501075900108E-3</c:v>
                </c:pt>
                <c:pt idx="3">
                  <c:v>7.7852523477657922E-3</c:v>
                </c:pt>
                <c:pt idx="4">
                  <c:v>1.1970060047616506E-2</c:v>
                </c:pt>
                <c:pt idx="5">
                  <c:v>1.1626597050906859E-2</c:v>
                </c:pt>
                <c:pt idx="6">
                  <c:v>1.1569012692388699E-2</c:v>
                </c:pt>
                <c:pt idx="7">
                  <c:v>1.2277254678552433E-2</c:v>
                </c:pt>
                <c:pt idx="8">
                  <c:v>1.0245491924223969E-2</c:v>
                </c:pt>
                <c:pt idx="9">
                  <c:v>1.3846345810273254E-2</c:v>
                </c:pt>
                <c:pt idx="10">
                  <c:v>2.3565488599146104E-3</c:v>
                </c:pt>
                <c:pt idx="11">
                  <c:v>2.5315055958208227E-3</c:v>
                </c:pt>
                <c:pt idx="12">
                  <c:v>1.7990726705048E-3</c:v>
                </c:pt>
                <c:pt idx="13">
                  <c:v>9.4254765207489751E-4</c:v>
                </c:pt>
                <c:pt idx="14">
                  <c:v>2.045292253096808E-3</c:v>
                </c:pt>
                <c:pt idx="15">
                  <c:v>1.0034816144485095E-3</c:v>
                </c:pt>
                <c:pt idx="16">
                  <c:v>2.0797437391283021E-4</c:v>
                </c:pt>
                <c:pt idx="17">
                  <c:v>-1.2010265992047052E-3</c:v>
                </c:pt>
                <c:pt idx="18">
                  <c:v>-1.7587230442400652E-3</c:v>
                </c:pt>
                <c:pt idx="19">
                  <c:v>1.2383616878945338E-3</c:v>
                </c:pt>
                <c:pt idx="20">
                  <c:v>3.7910250121268814E-4</c:v>
                </c:pt>
                <c:pt idx="21">
                  <c:v>-4.3848664230440884E-5</c:v>
                </c:pt>
                <c:pt idx="22">
                  <c:v>-3.551595108142117E-4</c:v>
                </c:pt>
                <c:pt idx="23">
                  <c:v>-5.8948398091830819E-4</c:v>
                </c:pt>
                <c:pt idx="24">
                  <c:v>-1.9023550273902199E-4</c:v>
                </c:pt>
                <c:pt idx="25">
                  <c:v>-2.3562963558056297E-3</c:v>
                </c:pt>
                <c:pt idx="26">
                  <c:v>-2.3258806220107908E-3</c:v>
                </c:pt>
                <c:pt idx="27">
                  <c:v>-2.4323659538638357E-3</c:v>
                </c:pt>
                <c:pt idx="28">
                  <c:v>-2.5352864840889559E-3</c:v>
                </c:pt>
                <c:pt idx="29">
                  <c:v>-2.6174435043111407E-3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1.2814395284768913E-2</c:v>
                </c:pt>
                <c:pt idx="1">
                  <c:v>1.1630068647012579E-2</c:v>
                </c:pt>
                <c:pt idx="2">
                  <c:v>1.1526444518111929E-2</c:v>
                </c:pt>
                <c:pt idx="3">
                  <c:v>1.1501565605603958E-2</c:v>
                </c:pt>
                <c:pt idx="4">
                  <c:v>1.4903930873940999E-2</c:v>
                </c:pt>
                <c:pt idx="5">
                  <c:v>1.4482462239015078E-2</c:v>
                </c:pt>
                <c:pt idx="6">
                  <c:v>1.3614629654337412E-2</c:v>
                </c:pt>
                <c:pt idx="7">
                  <c:v>1.3571546942060734E-2</c:v>
                </c:pt>
                <c:pt idx="8">
                  <c:v>1.3012194822087878E-2</c:v>
                </c:pt>
                <c:pt idx="9">
                  <c:v>1.5953136853859393E-2</c:v>
                </c:pt>
                <c:pt idx="10">
                  <c:v>1.6188879279857446E-2</c:v>
                </c:pt>
                <c:pt idx="11">
                  <c:v>1.3916105859561543E-2</c:v>
                </c:pt>
                <c:pt idx="12">
                  <c:v>1.3728045722681641E-2</c:v>
                </c:pt>
                <c:pt idx="13">
                  <c:v>1.3395635556117289E-2</c:v>
                </c:pt>
                <c:pt idx="14">
                  <c:v>2.5285496060787432E-2</c:v>
                </c:pt>
                <c:pt idx="15">
                  <c:v>2.3657862135379997E-2</c:v>
                </c:pt>
                <c:pt idx="16">
                  <c:v>2.4095728064496676E-2</c:v>
                </c:pt>
                <c:pt idx="17">
                  <c:v>2.362751716612068E-2</c:v>
                </c:pt>
                <c:pt idx="18">
                  <c:v>2.3243214555097359E-2</c:v>
                </c:pt>
                <c:pt idx="19">
                  <c:v>7.0948071917999161E-3</c:v>
                </c:pt>
                <c:pt idx="20">
                  <c:v>8.17877829710437E-3</c:v>
                </c:pt>
                <c:pt idx="21">
                  <c:v>8.9276454455563502E-3</c:v>
                </c:pt>
                <c:pt idx="22">
                  <c:v>8.5248953285249184E-3</c:v>
                </c:pt>
                <c:pt idx="23">
                  <c:v>1.3799057764792354E-2</c:v>
                </c:pt>
                <c:pt idx="24">
                  <c:v>1.2962636149271886E-2</c:v>
                </c:pt>
                <c:pt idx="25">
                  <c:v>1.2629948757576176E-2</c:v>
                </c:pt>
                <c:pt idx="26">
                  <c:v>1.2358299006151582E-2</c:v>
                </c:pt>
                <c:pt idx="27">
                  <c:v>1.2092666709891186E-2</c:v>
                </c:pt>
                <c:pt idx="28">
                  <c:v>1.1824773566314978E-2</c:v>
                </c:pt>
                <c:pt idx="29">
                  <c:v>1.1557573072527768E-2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3.7471667652606491E-4</c:v>
                </c:pt>
                <c:pt idx="1">
                  <c:v>3.7565080857275481E-4</c:v>
                </c:pt>
                <c:pt idx="2">
                  <c:v>3.9444243904269646E-4</c:v>
                </c:pt>
                <c:pt idx="3">
                  <c:v>4.0881469747174639E-4</c:v>
                </c:pt>
                <c:pt idx="4">
                  <c:v>4.2144403948821151E-4</c:v>
                </c:pt>
                <c:pt idx="5">
                  <c:v>4.3250530887680268E-4</c:v>
                </c:pt>
                <c:pt idx="6">
                  <c:v>4.3581032457037824E-4</c:v>
                </c:pt>
                <c:pt idx="7">
                  <c:v>4.4457903138117388E-4</c:v>
                </c:pt>
                <c:pt idx="8">
                  <c:v>4.542568835214725E-4</c:v>
                </c:pt>
                <c:pt idx="9">
                  <c:v>4.5514135468441763E-4</c:v>
                </c:pt>
                <c:pt idx="10">
                  <c:v>4.5033724766065553E-4</c:v>
                </c:pt>
                <c:pt idx="11">
                  <c:v>4.5130930778442528E-4</c:v>
                </c:pt>
                <c:pt idx="12">
                  <c:v>4.5211243936919241E-4</c:v>
                </c:pt>
                <c:pt idx="13">
                  <c:v>4.5209382095076059E-4</c:v>
                </c:pt>
                <c:pt idx="14">
                  <c:v>4.5281761579010575E-4</c:v>
                </c:pt>
                <c:pt idx="15">
                  <c:v>4.4973594332290079E-4</c:v>
                </c:pt>
                <c:pt idx="16">
                  <c:v>4.5458417321082503E-4</c:v>
                </c:pt>
                <c:pt idx="17">
                  <c:v>4.5896883153651057E-4</c:v>
                </c:pt>
                <c:pt idx="18">
                  <c:v>4.645639502907064E-4</c:v>
                </c:pt>
                <c:pt idx="19">
                  <c:v>4.6279386625923955E-4</c:v>
                </c:pt>
                <c:pt idx="20">
                  <c:v>4.6273913142408439E-4</c:v>
                </c:pt>
                <c:pt idx="21">
                  <c:v>4.6661652967750823E-4</c:v>
                </c:pt>
                <c:pt idx="22">
                  <c:v>4.722356556270991E-4</c:v>
                </c:pt>
                <c:pt idx="23">
                  <c:v>4.8282069903697757E-4</c:v>
                </c:pt>
                <c:pt idx="24">
                  <c:v>4.8938292468809358E-4</c:v>
                </c:pt>
                <c:pt idx="25">
                  <c:v>4.9515741694289761E-4</c:v>
                </c:pt>
                <c:pt idx="26">
                  <c:v>5.0038754650956962E-4</c:v>
                </c:pt>
                <c:pt idx="27">
                  <c:v>5.0253644561666438E-4</c:v>
                </c:pt>
                <c:pt idx="28">
                  <c:v>5.0518394252089822E-4</c:v>
                </c:pt>
                <c:pt idx="29">
                  <c:v>5.0666024853757293E-4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0.20646740464999164</c:v>
                </c:pt>
                <c:pt idx="1">
                  <c:v>0.16408375192822947</c:v>
                </c:pt>
                <c:pt idx="2">
                  <c:v>0.16691570115768464</c:v>
                </c:pt>
                <c:pt idx="3">
                  <c:v>0.17219843403646004</c:v>
                </c:pt>
                <c:pt idx="4">
                  <c:v>0.17434754137961275</c:v>
                </c:pt>
                <c:pt idx="5">
                  <c:v>0.18164424831722525</c:v>
                </c:pt>
                <c:pt idx="6">
                  <c:v>0.16412544942103743</c:v>
                </c:pt>
                <c:pt idx="7">
                  <c:v>0.18504408878612236</c:v>
                </c:pt>
                <c:pt idx="8">
                  <c:v>0.19294716349240926</c:v>
                </c:pt>
                <c:pt idx="9">
                  <c:v>0.16587706191227808</c:v>
                </c:pt>
                <c:pt idx="10">
                  <c:v>0.15537526039867633</c:v>
                </c:pt>
                <c:pt idx="11">
                  <c:v>0.16599890928950836</c:v>
                </c:pt>
                <c:pt idx="12">
                  <c:v>0.14113885822888131</c:v>
                </c:pt>
                <c:pt idx="13">
                  <c:v>0.12008262631596126</c:v>
                </c:pt>
                <c:pt idx="14">
                  <c:v>0.10565290954435648</c:v>
                </c:pt>
                <c:pt idx="15">
                  <c:v>7.8095064582202084E-2</c:v>
                </c:pt>
                <c:pt idx="16">
                  <c:v>8.6252162437513769E-2</c:v>
                </c:pt>
                <c:pt idx="17">
                  <c:v>7.6009509156809804E-2</c:v>
                </c:pt>
                <c:pt idx="18">
                  <c:v>7.129843134429581E-2</c:v>
                </c:pt>
                <c:pt idx="19">
                  <c:v>5.4151543283589745E-2</c:v>
                </c:pt>
                <c:pt idx="20">
                  <c:v>5.4029925473682607E-2</c:v>
                </c:pt>
                <c:pt idx="21">
                  <c:v>4.9056918227137272E-2</c:v>
                </c:pt>
                <c:pt idx="22">
                  <c:v>4.857019533736015E-2</c:v>
                </c:pt>
                <c:pt idx="23">
                  <c:v>6.6171017217202907E-2</c:v>
                </c:pt>
                <c:pt idx="24">
                  <c:v>5.7497792326627967E-2</c:v>
                </c:pt>
                <c:pt idx="25">
                  <c:v>5.8620503356492513E-2</c:v>
                </c:pt>
                <c:pt idx="26">
                  <c:v>5.7833893413759538E-2</c:v>
                </c:pt>
                <c:pt idx="27">
                  <c:v>5.7248676696286659E-2</c:v>
                </c:pt>
                <c:pt idx="28">
                  <c:v>5.6847967824599062E-2</c:v>
                </c:pt>
                <c:pt idx="29">
                  <c:v>5.6252251793954773E-2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0.43417897752041651</c:v>
                </c:pt>
                <c:pt idx="1">
                  <c:v>0.36267176296761611</c:v>
                </c:pt>
                <c:pt idx="2">
                  <c:v>0.36306662761662684</c:v>
                </c:pt>
                <c:pt idx="3">
                  <c:v>0.36855242718414294</c:v>
                </c:pt>
                <c:pt idx="4">
                  <c:v>0.38984633304813704</c:v>
                </c:pt>
                <c:pt idx="5">
                  <c:v>0.39670001960637497</c:v>
                </c:pt>
                <c:pt idx="6">
                  <c:v>0.37346132866742771</c:v>
                </c:pt>
                <c:pt idx="7">
                  <c:v>0.39436294721472354</c:v>
                </c:pt>
                <c:pt idx="8">
                  <c:v>0.39126354080181974</c:v>
                </c:pt>
                <c:pt idx="9">
                  <c:v>0.3489278368227382</c:v>
                </c:pt>
                <c:pt idx="10">
                  <c:v>0.28512224088927512</c:v>
                </c:pt>
                <c:pt idx="11">
                  <c:v>0.28827274641460654</c:v>
                </c:pt>
                <c:pt idx="12">
                  <c:v>0.26282878494695611</c:v>
                </c:pt>
                <c:pt idx="13">
                  <c:v>0.24000774797582497</c:v>
                </c:pt>
                <c:pt idx="14">
                  <c:v>0.2100031904857968</c:v>
                </c:pt>
                <c:pt idx="15">
                  <c:v>0.17107024537813614</c:v>
                </c:pt>
                <c:pt idx="16">
                  <c:v>0.18468361864086705</c:v>
                </c:pt>
                <c:pt idx="17">
                  <c:v>0.17189448457551443</c:v>
                </c:pt>
                <c:pt idx="18">
                  <c:v>0.16590588050918836</c:v>
                </c:pt>
                <c:pt idx="19">
                  <c:v>0.10557443428510291</c:v>
                </c:pt>
                <c:pt idx="20">
                  <c:v>9.9785566271472212E-2</c:v>
                </c:pt>
                <c:pt idx="21">
                  <c:v>0.10067977061589198</c:v>
                </c:pt>
                <c:pt idx="22">
                  <c:v>9.8831955624872153E-2</c:v>
                </c:pt>
                <c:pt idx="23">
                  <c:v>0.12122542377843595</c:v>
                </c:pt>
                <c:pt idx="24">
                  <c:v>0.11187948658743004</c:v>
                </c:pt>
                <c:pt idx="25">
                  <c:v>0.11025373217391431</c:v>
                </c:pt>
                <c:pt idx="26">
                  <c:v>0.1089542043972993</c:v>
                </c:pt>
                <c:pt idx="27">
                  <c:v>0.10770509664096291</c:v>
                </c:pt>
                <c:pt idx="28">
                  <c:v>0.10662952651153021</c:v>
                </c:pt>
                <c:pt idx="29">
                  <c:v>0.1053640121246702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0.10490553732858272</c:v>
                </c:pt>
                <c:pt idx="1">
                  <c:v>0.1068287180880418</c:v>
                </c:pt>
                <c:pt idx="2">
                  <c:v>7.5472196582357279E-2</c:v>
                </c:pt>
                <c:pt idx="3">
                  <c:v>4.805221429102613E-2</c:v>
                </c:pt>
                <c:pt idx="4">
                  <c:v>2.4840417739476345E-2</c:v>
                </c:pt>
                <c:pt idx="5">
                  <c:v>2.5665595260425091E-2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4.3266772765395103E-2</c:v>
                </c:pt>
                <c:pt idx="1">
                  <c:v>3.5599246507195162E-2</c:v>
                </c:pt>
                <c:pt idx="2">
                  <c:v>3.0247544545069461E-3</c:v>
                </c:pt>
                <c:pt idx="3">
                  <c:v>4.9166926049654513E-3</c:v>
                </c:pt>
                <c:pt idx="4">
                  <c:v>8.5009036342265001E-3</c:v>
                </c:pt>
                <c:pt idx="5">
                  <c:v>8.8337241678587523E-3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3.7345342215396836E-2</c:v>
                </c:pt>
                <c:pt idx="1">
                  <c:v>3.4103374527417386E-2</c:v>
                </c:pt>
                <c:pt idx="2">
                  <c:v>2.2210718361756469E-2</c:v>
                </c:pt>
                <c:pt idx="3">
                  <c:v>1.299551483882278E-2</c:v>
                </c:pt>
                <c:pt idx="4">
                  <c:v>7.2805129318725733E-3</c:v>
                </c:pt>
                <c:pt idx="5">
                  <c:v>5.780153565871248E-3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8.4727120095095809E-3</c:v>
                </c:pt>
                <c:pt idx="1">
                  <c:v>1.1912940431269042E-2</c:v>
                </c:pt>
                <c:pt idx="2">
                  <c:v>1.9349934062823878E-3</c:v>
                </c:pt>
                <c:pt idx="3">
                  <c:v>-1.0198639343777937E-4</c:v>
                </c:pt>
                <c:pt idx="4">
                  <c:v>-1.5992503149785892E-4</c:v>
                </c:pt>
                <c:pt idx="5">
                  <c:v>-2.4534545840160706E-3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1.2475280985887677E-2</c:v>
                </c:pt>
                <c:pt idx="1">
                  <c:v>1.41267941022721E-2</c:v>
                </c:pt>
                <c:pt idx="2">
                  <c:v>1.6502832495801069E-2</c:v>
                </c:pt>
                <c:pt idx="3">
                  <c:v>2.0343825822578925E-2</c:v>
                </c:pt>
                <c:pt idx="4">
                  <c:v>1.0478602597049977E-2</c:v>
                </c:pt>
                <c:pt idx="5">
                  <c:v>1.2092652222492338E-2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3.9501373222029475E-4</c:v>
                </c:pt>
                <c:pt idx="1">
                  <c:v>4.4445858060684895E-4</c:v>
                </c:pt>
                <c:pt idx="2">
                  <c:v>4.5173408631102795E-4</c:v>
                </c:pt>
                <c:pt idx="3">
                  <c:v>4.5812935292403645E-4</c:v>
                </c:pt>
                <c:pt idx="4">
                  <c:v>4.7475898809075259E-4</c:v>
                </c:pt>
                <c:pt idx="5">
                  <c:v>5.0198512002552049E-4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0.1768025666303957</c:v>
                </c:pt>
                <c:pt idx="1">
                  <c:v>0.17792760238581445</c:v>
                </c:pt>
                <c:pt idx="2">
                  <c:v>0.13764971275547672</c:v>
                </c:pt>
                <c:pt idx="3">
                  <c:v>7.3161342160882242E-2</c:v>
                </c:pt>
                <c:pt idx="4">
                  <c:v>5.5065169716402185E-2</c:v>
                </c:pt>
                <c:pt idx="5">
                  <c:v>5.7360658617018515E-2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0.38366322566738786</c:v>
                </c:pt>
                <c:pt idx="1">
                  <c:v>0.38094313462261681</c:v>
                </c:pt>
                <c:pt idx="2">
                  <c:v>0.25724694214249194</c:v>
                </c:pt>
                <c:pt idx="3">
                  <c:v>0.15982573267776179</c:v>
                </c:pt>
                <c:pt idx="4">
                  <c:v>0.10648044057562048</c:v>
                </c:pt>
                <c:pt idx="5">
                  <c:v>0.10778131436967538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0.10586712770831226</c:v>
                </c:pt>
                <c:pt idx="1">
                  <c:v>6.1762205436691704E-2</c:v>
                </c:pt>
                <c:pt idx="2">
                  <c:v>2.5253006499950718E-2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3.9433009636295133E-2</c:v>
                </c:pt>
                <c:pt idx="1">
                  <c:v>3.9707235297361983E-3</c:v>
                </c:pt>
                <c:pt idx="2">
                  <c:v>8.6673139010426253E-3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3.5724358371407111E-2</c:v>
                </c:pt>
                <c:pt idx="1">
                  <c:v>1.7603116600289626E-2</c:v>
                </c:pt>
                <c:pt idx="2">
                  <c:v>6.5303332488719102E-3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1.0192826220389311E-2</c:v>
                </c:pt>
                <c:pt idx="1">
                  <c:v>9.165035064223042E-4</c:v>
                </c:pt>
                <c:pt idx="2">
                  <c:v>-1.3066898077569648E-3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1.3301037544079889E-2</c:v>
                </c:pt>
                <c:pt idx="1">
                  <c:v>1.8423329159189997E-2</c:v>
                </c:pt>
                <c:pt idx="2">
                  <c:v>1.1285627409771157E-2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4.1973615641357185E-4</c:v>
                </c:pt>
                <c:pt idx="1">
                  <c:v>4.5493171961753223E-4</c:v>
                </c:pt>
                <c:pt idx="2">
                  <c:v>4.8837205405813659E-4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0.17736508450810506</c:v>
                </c:pt>
                <c:pt idx="1">
                  <c:v>0.10540552745817948</c:v>
                </c:pt>
                <c:pt idx="2">
                  <c:v>5.621291416671035E-2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0.38230318014500231</c:v>
                </c:pt>
                <c:pt idx="1">
                  <c:v>0.20853633741012687</c:v>
                </c:pt>
                <c:pt idx="2">
                  <c:v>0.10713087747264793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0.10628488081902804</c:v>
                </c:pt>
                <c:pt idx="1">
                  <c:v>0.1566322314098024</c:v>
                </c:pt>
                <c:pt idx="2">
                  <c:v>0.17992664159007726</c:v>
                </c:pt>
                <c:pt idx="3">
                  <c:v>0.19312133003954748</c:v>
                </c:pt>
                <c:pt idx="4">
                  <c:v>0.2059708634955239</c:v>
                </c:pt>
                <c:pt idx="5">
                  <c:v>0.21627046062210417</c:v>
                </c:pt>
                <c:pt idx="6">
                  <c:v>0.21482073464103943</c:v>
                </c:pt>
                <c:pt idx="7">
                  <c:v>0.22324974360912905</c:v>
                </c:pt>
                <c:pt idx="8">
                  <c:v>0.22812565888018338</c:v>
                </c:pt>
                <c:pt idx="9">
                  <c:v>0.21797219997456441</c:v>
                </c:pt>
                <c:pt idx="10">
                  <c:v>0.19109010266614299</c:v>
                </c:pt>
                <c:pt idx="11">
                  <c:v>0.18171890306597394</c:v>
                </c:pt>
                <c:pt idx="12">
                  <c:v>0.16905870092943226</c:v>
                </c:pt>
                <c:pt idx="13">
                  <c:v>0.15448736264233892</c:v>
                </c:pt>
                <c:pt idx="14">
                  <c:v>0.13794349273507298</c:v>
                </c:pt>
                <c:pt idx="15">
                  <c:v>0.11691400207299429</c:v>
                </c:pt>
                <c:pt idx="16">
                  <c:v>0.11129208786121275</c:v>
                </c:pt>
                <c:pt idx="17">
                  <c:v>0.10357001747634025</c:v>
                </c:pt>
                <c:pt idx="18">
                  <c:v>9.6831542259661313E-2</c:v>
                </c:pt>
                <c:pt idx="19">
                  <c:v>7.784342613632525E-2</c:v>
                </c:pt>
                <c:pt idx="20">
                  <c:v>6.6652877270227825E-2</c:v>
                </c:pt>
                <c:pt idx="21">
                  <c:v>6.0220045487985548E-2</c:v>
                </c:pt>
                <c:pt idx="22">
                  <c:v>5.56792863440164E-2</c:v>
                </c:pt>
                <c:pt idx="23">
                  <c:v>6.0832779489734055E-2</c:v>
                </c:pt>
                <c:pt idx="24">
                  <c:v>5.9589599390700972E-2</c:v>
                </c:pt>
                <c:pt idx="25">
                  <c:v>5.7338901724576771E-2</c:v>
                </c:pt>
                <c:pt idx="26">
                  <c:v>5.4923162196215562E-2</c:v>
                </c:pt>
                <c:pt idx="27">
                  <c:v>5.2544584315116917E-2</c:v>
                </c:pt>
                <c:pt idx="28">
                  <c:v>5.0335487401006504E-2</c:v>
                </c:pt>
                <c:pt idx="29">
                  <c:v>4.8219427072399734E-2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0.2925756235128778</c:v>
                </c:pt>
                <c:pt idx="1">
                  <c:v>0.4321199428658466</c:v>
                </c:pt>
                <c:pt idx="2">
                  <c:v>0.52008091772654275</c:v>
                </c:pt>
                <c:pt idx="3">
                  <c:v>0.57684778734171405</c:v>
                </c:pt>
                <c:pt idx="4">
                  <c:v>0.62462359651662946</c:v>
                </c:pt>
                <c:pt idx="5">
                  <c:v>0.66905860883025381</c:v>
                </c:pt>
                <c:pt idx="6">
                  <c:v>0.70479865779110817</c:v>
                </c:pt>
                <c:pt idx="7">
                  <c:v>0.75319102798667914</c:v>
                </c:pt>
                <c:pt idx="8">
                  <c:v>0.80667485119918192</c:v>
                </c:pt>
                <c:pt idx="9">
                  <c:v>0.84849729262238982</c:v>
                </c:pt>
                <c:pt idx="10">
                  <c:v>0.87322876104164138</c:v>
                </c:pt>
                <c:pt idx="11">
                  <c:v>0.91400672378807102</c:v>
                </c:pt>
                <c:pt idx="12">
                  <c:v>0.95985000284186839</c:v>
                </c:pt>
                <c:pt idx="13">
                  <c:v>1.0074430198662008</c:v>
                </c:pt>
                <c:pt idx="14">
                  <c:v>1.0514471393428013</c:v>
                </c:pt>
                <c:pt idx="15">
                  <c:v>1.0890858922957682</c:v>
                </c:pt>
                <c:pt idx="16">
                  <c:v>1.1398718661240665</c:v>
                </c:pt>
                <c:pt idx="17">
                  <c:v>1.1907654775408583</c:v>
                </c:pt>
                <c:pt idx="18">
                  <c:v>1.2397396049685234</c:v>
                </c:pt>
                <c:pt idx="19">
                  <c:v>1.2655647073039855</c:v>
                </c:pt>
                <c:pt idx="20">
                  <c:v>1.2919309915007116</c:v>
                </c:pt>
                <c:pt idx="21">
                  <c:v>1.3233527212012712</c:v>
                </c:pt>
                <c:pt idx="22">
                  <c:v>1.3559728140060128</c:v>
                </c:pt>
                <c:pt idx="23">
                  <c:v>1.3974779272351336</c:v>
                </c:pt>
                <c:pt idx="24">
                  <c:v>1.4301851790608298</c:v>
                </c:pt>
                <c:pt idx="25">
                  <c:v>1.4554960803181043</c:v>
                </c:pt>
                <c:pt idx="26">
                  <c:v>1.4747443612031821</c:v>
                </c:pt>
                <c:pt idx="27">
                  <c:v>1.4891857775570605</c:v>
                </c:pt>
                <c:pt idx="28">
                  <c:v>1.4998822339916351</c:v>
                </c:pt>
                <c:pt idx="29">
                  <c:v>1.5074664697378182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4.5280145124562965E-2</c:v>
                </c:pt>
                <c:pt idx="1">
                  <c:v>6.7039632592789597E-2</c:v>
                </c:pt>
                <c:pt idx="2">
                  <c:v>7.979175519743549E-2</c:v>
                </c:pt>
                <c:pt idx="3">
                  <c:v>8.6832154204808346E-2</c:v>
                </c:pt>
                <c:pt idx="4">
                  <c:v>9.1291193268091098E-2</c:v>
                </c:pt>
                <c:pt idx="5">
                  <c:v>9.355892268663446E-2</c:v>
                </c:pt>
                <c:pt idx="6">
                  <c:v>9.2540087351494466E-2</c:v>
                </c:pt>
                <c:pt idx="7">
                  <c:v>9.2258823347266539E-2</c:v>
                </c:pt>
                <c:pt idx="8">
                  <c:v>9.1490964508611355E-2</c:v>
                </c:pt>
                <c:pt idx="9">
                  <c:v>8.7664160278195791E-2</c:v>
                </c:pt>
                <c:pt idx="10">
                  <c:v>8.0244825830302388E-2</c:v>
                </c:pt>
                <c:pt idx="11">
                  <c:v>7.5520033384884569E-2</c:v>
                </c:pt>
                <c:pt idx="12">
                  <c:v>7.1530260219275915E-2</c:v>
                </c:pt>
                <c:pt idx="13">
                  <c:v>6.8059654405609807E-2</c:v>
                </c:pt>
                <c:pt idx="14">
                  <c:v>6.4430016853392946E-2</c:v>
                </c:pt>
                <c:pt idx="15">
                  <c:v>6.0383041743016806E-2</c:v>
                </c:pt>
                <c:pt idx="16">
                  <c:v>5.9539820258368029E-2</c:v>
                </c:pt>
                <c:pt idx="17">
                  <c:v>5.9516406988314237E-2</c:v>
                </c:pt>
                <c:pt idx="18">
                  <c:v>6.0139903755469876E-2</c:v>
                </c:pt>
                <c:pt idx="19">
                  <c:v>5.7645830320905783E-2</c:v>
                </c:pt>
                <c:pt idx="20">
                  <c:v>5.6350230836003233E-2</c:v>
                </c:pt>
                <c:pt idx="21">
                  <c:v>5.678288780037842E-2</c:v>
                </c:pt>
                <c:pt idx="22">
                  <c:v>5.8188190263224887E-2</c:v>
                </c:pt>
                <c:pt idx="23">
                  <c:v>6.1987026626242871E-2</c:v>
                </c:pt>
                <c:pt idx="24">
                  <c:v>6.4952911446255313E-2</c:v>
                </c:pt>
                <c:pt idx="25">
                  <c:v>6.7416540741243605E-2</c:v>
                </c:pt>
                <c:pt idx="26">
                  <c:v>6.9491717274627371E-2</c:v>
                </c:pt>
                <c:pt idx="27">
                  <c:v>7.1259054709727071E-2</c:v>
                </c:pt>
                <c:pt idx="28">
                  <c:v>7.2789774343410843E-2</c:v>
                </c:pt>
                <c:pt idx="29">
                  <c:v>7.4112292645510947E-2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5.5437288875489011E-3</c:v>
                </c:pt>
                <c:pt idx="1">
                  <c:v>8.2779342394832256E-3</c:v>
                </c:pt>
                <c:pt idx="2">
                  <c:v>1.0584538097216437E-2</c:v>
                </c:pt>
                <c:pt idx="3">
                  <c:v>1.2511347444041169E-2</c:v>
                </c:pt>
                <c:pt idx="4">
                  <c:v>1.4303401080520153E-2</c:v>
                </c:pt>
                <c:pt idx="5">
                  <c:v>1.6090315494721178E-2</c:v>
                </c:pt>
                <c:pt idx="6">
                  <c:v>1.7846201136843085E-2</c:v>
                </c:pt>
                <c:pt idx="7">
                  <c:v>1.9768522535890089E-2</c:v>
                </c:pt>
                <c:pt idx="8">
                  <c:v>2.1828153742654514E-2</c:v>
                </c:pt>
                <c:pt idx="9">
                  <c:v>2.3829132941216462E-2</c:v>
                </c:pt>
                <c:pt idx="10">
                  <c:v>2.5641033591380209E-2</c:v>
                </c:pt>
                <c:pt idx="11">
                  <c:v>2.7551067299685362E-2</c:v>
                </c:pt>
                <c:pt idx="12">
                  <c:v>2.9525621365193131E-2</c:v>
                </c:pt>
                <c:pt idx="13">
                  <c:v>3.1509502510830761E-2</c:v>
                </c:pt>
                <c:pt idx="14">
                  <c:v>3.3423487504103434E-2</c:v>
                </c:pt>
                <c:pt idx="15">
                  <c:v>3.5206697129275294E-2</c:v>
                </c:pt>
                <c:pt idx="16">
                  <c:v>3.7038520469665451E-2</c:v>
                </c:pt>
                <c:pt idx="17">
                  <c:v>3.8837065753980764E-2</c:v>
                </c:pt>
                <c:pt idx="18">
                  <c:v>4.0552907518369305E-2</c:v>
                </c:pt>
                <c:pt idx="19">
                  <c:v>4.1949751933522413E-2</c:v>
                </c:pt>
                <c:pt idx="20">
                  <c:v>4.3199549080371089E-2</c:v>
                </c:pt>
                <c:pt idx="21">
                  <c:v>4.4404853450971088E-2</c:v>
                </c:pt>
                <c:pt idx="22">
                  <c:v>4.5557560091890534E-2</c:v>
                </c:pt>
                <c:pt idx="23">
                  <c:v>4.6735531314566231E-2</c:v>
                </c:pt>
                <c:pt idx="24">
                  <c:v>4.7782365304507607E-2</c:v>
                </c:pt>
                <c:pt idx="25">
                  <c:v>4.8665838575774792E-2</c:v>
                </c:pt>
                <c:pt idx="26">
                  <c:v>4.9393654098471171E-2</c:v>
                </c:pt>
                <c:pt idx="27">
                  <c:v>4.9984334119987643E-2</c:v>
                </c:pt>
                <c:pt idx="28">
                  <c:v>5.0457149770288673E-2</c:v>
                </c:pt>
                <c:pt idx="29">
                  <c:v>5.0826651169628034E-2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0.34517966012462836</c:v>
                </c:pt>
                <c:pt idx="1">
                  <c:v>0.44283191436553415</c:v>
                </c:pt>
                <c:pt idx="2">
                  <c:v>0.54266823918245866</c:v>
                </c:pt>
                <c:pt idx="3">
                  <c:v>0.64397909177921075</c:v>
                </c:pt>
                <c:pt idx="4">
                  <c:v>0.74676967031419361</c:v>
                </c:pt>
                <c:pt idx="5">
                  <c:v>0.85051820305103054</c:v>
                </c:pt>
                <c:pt idx="6">
                  <c:v>0.95400888607532686</c:v>
                </c:pt>
                <c:pt idx="7">
                  <c:v>1.0581190244737408</c:v>
                </c:pt>
                <c:pt idx="8">
                  <c:v>1.1619738313025096</c:v>
                </c:pt>
                <c:pt idx="9">
                  <c:v>1.2637894896089072</c:v>
                </c:pt>
                <c:pt idx="10">
                  <c:v>1.3626716959162997</c:v>
                </c:pt>
                <c:pt idx="11">
                  <c:v>1.4603438822055577</c:v>
                </c:pt>
                <c:pt idx="12">
                  <c:v>1.5558213144297357</c:v>
                </c:pt>
                <c:pt idx="13">
                  <c:v>1.6487019970189078</c:v>
                </c:pt>
                <c:pt idx="14">
                  <c:v>1.7385149336052843</c:v>
                </c:pt>
                <c:pt idx="15">
                  <c:v>1.8245806836902709</c:v>
                </c:pt>
                <c:pt idx="16">
                  <c:v>1.9083907735305865</c:v>
                </c:pt>
                <c:pt idx="17">
                  <c:v>1.9889595432924494</c:v>
                </c:pt>
                <c:pt idx="18">
                  <c:v>2.0659952621979554</c:v>
                </c:pt>
                <c:pt idx="19">
                  <c:v>2.1375847950504987</c:v>
                </c:pt>
                <c:pt idx="20">
                  <c:v>2.2052147881792807</c:v>
                </c:pt>
                <c:pt idx="21">
                  <c:v>2.2693369498211089</c:v>
                </c:pt>
                <c:pt idx="22">
                  <c:v>2.3298339788881028</c:v>
                </c:pt>
                <c:pt idx="23">
                  <c:v>2.3873382731290338</c:v>
                </c:pt>
                <c:pt idx="24">
                  <c:v>2.4405742410257574</c:v>
                </c:pt>
                <c:pt idx="25">
                  <c:v>2.4895112237305885</c:v>
                </c:pt>
                <c:pt idx="26">
                  <c:v>2.5342184416816602</c:v>
                </c:pt>
                <c:pt idx="27">
                  <c:v>2.5748071401860493</c:v>
                </c:pt>
                <c:pt idx="28">
                  <c:v>2.6114188885879743</c:v>
                </c:pt>
                <c:pt idx="29">
                  <c:v>2.6441908698385315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8.7731954362307331E-3</c:v>
                </c:pt>
                <c:pt idx="1">
                  <c:v>1.3662753512797051E-2</c:v>
                </c:pt>
                <c:pt idx="2">
                  <c:v>1.6671682377683024E-2</c:v>
                </c:pt>
                <c:pt idx="3">
                  <c:v>1.835778902411114E-2</c:v>
                </c:pt>
                <c:pt idx="4">
                  <c:v>1.9396033807001709E-2</c:v>
                </c:pt>
                <c:pt idx="5">
                  <c:v>1.9936331168672907E-2</c:v>
                </c:pt>
                <c:pt idx="6">
                  <c:v>1.9784154171426989E-2</c:v>
                </c:pt>
                <c:pt idx="7">
                  <c:v>1.9774319672440935E-2</c:v>
                </c:pt>
                <c:pt idx="8">
                  <c:v>1.9707712877965536E-2</c:v>
                </c:pt>
                <c:pt idx="9">
                  <c:v>1.903580262490339E-2</c:v>
                </c:pt>
                <c:pt idx="10">
                  <c:v>1.7595003693056575E-2</c:v>
                </c:pt>
                <c:pt idx="11">
                  <c:v>1.6649130916377305E-2</c:v>
                </c:pt>
                <c:pt idx="12">
                  <c:v>1.5870419203691526E-2</c:v>
                </c:pt>
                <c:pt idx="13">
                  <c:v>1.5202114887267221E-2</c:v>
                </c:pt>
                <c:pt idx="14">
                  <c:v>1.4492068796731483E-2</c:v>
                </c:pt>
                <c:pt idx="15">
                  <c:v>1.3664354741005072E-2</c:v>
                </c:pt>
                <c:pt idx="16">
                  <c:v>1.3456395044968861E-2</c:v>
                </c:pt>
                <c:pt idx="17">
                  <c:v>1.3429480989960239E-2</c:v>
                </c:pt>
                <c:pt idx="18">
                  <c:v>1.3526811100554795E-2</c:v>
                </c:pt>
                <c:pt idx="19">
                  <c:v>1.2955506380548945E-2</c:v>
                </c:pt>
                <c:pt idx="20">
                  <c:v>1.2548036477182833E-2</c:v>
                </c:pt>
                <c:pt idx="21">
                  <c:v>1.2469476817560082E-2</c:v>
                </c:pt>
                <c:pt idx="22">
                  <c:v>1.2594307607091964E-2</c:v>
                </c:pt>
                <c:pt idx="23">
                  <c:v>1.3213658266507503E-2</c:v>
                </c:pt>
                <c:pt idx="24">
                  <c:v>1.3688781018592481E-2</c:v>
                </c:pt>
                <c:pt idx="25">
                  <c:v>1.4047679109368664E-2</c:v>
                </c:pt>
                <c:pt idx="26">
                  <c:v>1.4308892883749674E-2</c:v>
                </c:pt>
                <c:pt idx="27">
                  <c:v>1.4492352852922927E-2</c:v>
                </c:pt>
                <c:pt idx="28">
                  <c:v>1.4618080133029704E-2</c:v>
                </c:pt>
                <c:pt idx="29">
                  <c:v>1.4697081265927298E-2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0.80363722561660467</c:v>
                </c:pt>
                <c:pt idx="1">
                  <c:v>1.1205644198239328</c:v>
                </c:pt>
                <c:pt idx="2">
                  <c:v>1.3497237778921978</c:v>
                </c:pt>
                <c:pt idx="3">
                  <c:v>1.5316495071840963</c:v>
                </c:pt>
                <c:pt idx="4">
                  <c:v>1.7023547832239361</c:v>
                </c:pt>
                <c:pt idx="5">
                  <c:v>1.8654328459337455</c:v>
                </c:pt>
                <c:pt idx="6">
                  <c:v>2.0037987326138484</c:v>
                </c:pt>
                <c:pt idx="7">
                  <c:v>2.1663614722619018</c:v>
                </c:pt>
                <c:pt idx="8">
                  <c:v>2.3298011745518155</c:v>
                </c:pt>
                <c:pt idx="9">
                  <c:v>2.4607880774980995</c:v>
                </c:pt>
                <c:pt idx="10">
                  <c:v>2.5504714320200517</c:v>
                </c:pt>
                <c:pt idx="11">
                  <c:v>2.6757897523245866</c:v>
                </c:pt>
                <c:pt idx="12">
                  <c:v>2.8016563229953606</c:v>
                </c:pt>
                <c:pt idx="13">
                  <c:v>2.9254036526102034</c:v>
                </c:pt>
                <c:pt idx="14">
                  <c:v>3.0402511410484667</c:v>
                </c:pt>
                <c:pt idx="15">
                  <c:v>3.1398346671152044</c:v>
                </c:pt>
                <c:pt idx="16">
                  <c:v>3.2695894527160041</c:v>
                </c:pt>
                <c:pt idx="17">
                  <c:v>3.395077996550655</c:v>
                </c:pt>
                <c:pt idx="18">
                  <c:v>3.5167860465389778</c:v>
                </c:pt>
                <c:pt idx="19">
                  <c:v>3.5935440145330455</c:v>
                </c:pt>
                <c:pt idx="20">
                  <c:v>3.6758964696237184</c:v>
                </c:pt>
                <c:pt idx="21">
                  <c:v>3.7665669451731443</c:v>
                </c:pt>
                <c:pt idx="22">
                  <c:v>3.8578261461738705</c:v>
                </c:pt>
                <c:pt idx="23">
                  <c:v>3.9675851942428952</c:v>
                </c:pt>
                <c:pt idx="24">
                  <c:v>4.0567730742447683</c:v>
                </c:pt>
                <c:pt idx="25">
                  <c:v>4.1324762631122391</c:v>
                </c:pt>
                <c:pt idx="26">
                  <c:v>4.1970802380457251</c:v>
                </c:pt>
                <c:pt idx="27">
                  <c:v>4.2522732322620271</c:v>
                </c:pt>
                <c:pt idx="28">
                  <c:v>4.2995016141260223</c:v>
                </c:pt>
                <c:pt idx="29">
                  <c:v>4.339512787380273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0.16838718947079584</c:v>
                </c:pt>
                <c:pt idx="1">
                  <c:v>0.2200877595454041</c:v>
                </c:pt>
                <c:pt idx="2">
                  <c:v>0.16685971240779221</c:v>
                </c:pt>
                <c:pt idx="3">
                  <c:v>0.10129021516130676</c:v>
                </c:pt>
                <c:pt idx="4">
                  <c:v>6.059491759653296E-2</c:v>
                </c:pt>
                <c:pt idx="5">
                  <c:v>5.2672312541863095E-2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0.48924957359272214</c:v>
                </c:pt>
                <c:pt idx="1">
                  <c:v>0.75644408768592264</c:v>
                </c:pt>
                <c:pt idx="2">
                  <c:v>0.96119512937611662</c:v>
                </c:pt>
                <c:pt idx="3">
                  <c:v>1.1850055096466403</c:v>
                </c:pt>
                <c:pt idx="4">
                  <c:v>1.3597839266007918</c:v>
                </c:pt>
                <c:pt idx="5">
                  <c:v>1.4853549845615601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7.4046976077537491E-2</c:v>
                </c:pt>
                <c:pt idx="1">
                  <c:v>9.1502591634440522E-2</c:v>
                </c:pt>
                <c:pt idx="2">
                  <c:v>7.1956958138693128E-2</c:v>
                </c:pt>
                <c:pt idx="3">
                  <c:v>5.9445000613214935E-2</c:v>
                </c:pt>
                <c:pt idx="4">
                  <c:v>5.9652249394420945E-2</c:v>
                </c:pt>
                <c:pt idx="5">
                  <c:v>7.1013875942903967E-2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1.0244189949761976E-2</c:v>
                </c:pt>
                <c:pt idx="1">
                  <c:v>1.9872465170265065E-2</c:v>
                </c:pt>
                <c:pt idx="2">
                  <c:v>2.953014245423858E-2</c:v>
                </c:pt>
                <c:pt idx="3">
                  <c:v>3.8716988560962638E-2</c:v>
                </c:pt>
                <c:pt idx="4">
                  <c:v>4.553597184846131E-2</c:v>
                </c:pt>
                <c:pt idx="5">
                  <c:v>4.9865525546830061E-2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0.54428571515320512</c:v>
                </c:pt>
                <c:pt idx="1">
                  <c:v>1.0576818869023028</c:v>
                </c:pt>
                <c:pt idx="2">
                  <c:v>1.5532107646351569</c:v>
                </c:pt>
                <c:pt idx="3">
                  <c:v>1.9851022115523524</c:v>
                </c:pt>
                <c:pt idx="4">
                  <c:v>2.3264596462086566</c:v>
                </c:pt>
                <c:pt idx="5">
                  <c:v>2.5708293128049613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1.5372290831564731E-2</c:v>
                </c:pt>
                <c:pt idx="1">
                  <c:v>1.9647664103081951E-2</c:v>
                </c:pt>
                <c:pt idx="2">
                  <c:v>1.5961747499424823E-2</c:v>
                </c:pt>
                <c:pt idx="3">
                  <c:v>1.3406509651407583E-2</c:v>
                </c:pt>
                <c:pt idx="4">
                  <c:v>1.2902852037386975E-2</c:v>
                </c:pt>
                <c:pt idx="5">
                  <c:v>1.4432817248999651E-2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1.3015859427481535</c:v>
                </c:pt>
                <c:pt idx="1">
                  <c:v>2.1652364605718821</c:v>
                </c:pt>
                <c:pt idx="2">
                  <c:v>2.7987144601997338</c:v>
                </c:pt>
                <c:pt idx="3">
                  <c:v>3.3829664354907769</c:v>
                </c:pt>
                <c:pt idx="4">
                  <c:v>3.8649295658916794</c:v>
                </c:pt>
                <c:pt idx="5">
                  <c:v>4.2441688269852573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0.19423747450809997</c:v>
                </c:pt>
                <c:pt idx="1">
                  <c:v>0.13407496378454947</c:v>
                </c:pt>
                <c:pt idx="2">
                  <c:v>5.6633615069198028E-2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0.62284683063932245</c:v>
                </c:pt>
                <c:pt idx="1">
                  <c:v>1.0731003195113784</c:v>
                </c:pt>
                <c:pt idx="2">
                  <c:v>1.4225694555811761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8.2774783855989006E-2</c:v>
                </c:pt>
                <c:pt idx="1">
                  <c:v>6.5700979375954038E-2</c:v>
                </c:pt>
                <c:pt idx="2">
                  <c:v>6.5333062668662456E-2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1.5058327560013521E-2</c:v>
                </c:pt>
                <c:pt idx="1">
                  <c:v>3.4123565507600609E-2</c:v>
                </c:pt>
                <c:pt idx="2">
                  <c:v>4.7700748697645685E-2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0.80098380102775391</c:v>
                </c:pt>
                <c:pt idx="1">
                  <c:v>1.7691564880937547</c:v>
                </c:pt>
                <c:pt idx="2">
                  <c:v>2.4486444795068092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1.7509977467323343E-2</c:v>
                </c:pt>
                <c:pt idx="1">
                  <c:v>1.4684128575416202E-2</c:v>
                </c:pt>
                <c:pt idx="2">
                  <c:v>1.3667834643193313E-2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1.7334112016600178</c:v>
                </c:pt>
                <c:pt idx="1">
                  <c:v>3.0908404478452551</c:v>
                </c:pt>
                <c:pt idx="2">
                  <c:v>4.0545491964384688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2.0504052382116802E-2</c:v>
                </c:pt>
                <c:pt idx="1">
                  <c:v>2.9307333047972676E-2</c:v>
                </c:pt>
                <c:pt idx="2">
                  <c:v>3.2926253909694218E-2</c:v>
                </c:pt>
                <c:pt idx="3">
                  <c:v>3.4690629734259119E-2</c:v>
                </c:pt>
                <c:pt idx="4">
                  <c:v>3.7601259547393705E-2</c:v>
                </c:pt>
                <c:pt idx="5">
                  <c:v>3.9571284465409501E-2</c:v>
                </c:pt>
                <c:pt idx="6">
                  <c:v>4.0715793291924471E-2</c:v>
                </c:pt>
                <c:pt idx="7">
                  <c:v>4.1544384220832516E-2</c:v>
                </c:pt>
                <c:pt idx="8">
                  <c:v>4.2236176225958877E-2</c:v>
                </c:pt>
                <c:pt idx="9">
                  <c:v>3.9161324540971994E-2</c:v>
                </c:pt>
                <c:pt idx="10">
                  <c:v>3.4772681022139755E-2</c:v>
                </c:pt>
                <c:pt idx="11">
                  <c:v>3.3434673701325884E-2</c:v>
                </c:pt>
                <c:pt idx="12">
                  <c:v>3.315545160423404E-2</c:v>
                </c:pt>
                <c:pt idx="13">
                  <c:v>3.3206656404163273E-2</c:v>
                </c:pt>
                <c:pt idx="14">
                  <c:v>2.8576394337127435E-2</c:v>
                </c:pt>
                <c:pt idx="15">
                  <c:v>2.469436429317353E-2</c:v>
                </c:pt>
                <c:pt idx="16">
                  <c:v>2.3332573444880701E-2</c:v>
                </c:pt>
                <c:pt idx="17">
                  <c:v>2.2810102119342604E-2</c:v>
                </c:pt>
                <c:pt idx="18">
                  <c:v>2.2531760512686481E-2</c:v>
                </c:pt>
                <c:pt idx="19">
                  <c:v>1.7050343091626455E-2</c:v>
                </c:pt>
                <c:pt idx="20">
                  <c:v>1.3167761190953047E-2</c:v>
                </c:pt>
                <c:pt idx="21">
                  <c:v>1.1567007920674496E-2</c:v>
                </c:pt>
                <c:pt idx="22">
                  <c:v>1.0730628780602052E-2</c:v>
                </c:pt>
                <c:pt idx="23">
                  <c:v>1.0146906761370434E-2</c:v>
                </c:pt>
                <c:pt idx="24">
                  <c:v>9.6434574159874574E-3</c:v>
                </c:pt>
                <c:pt idx="25">
                  <c:v>9.1705849871292211E-3</c:v>
                </c:pt>
                <c:pt idx="26">
                  <c:v>8.7156115685725639E-3</c:v>
                </c:pt>
                <c:pt idx="27">
                  <c:v>8.2785886655752875E-3</c:v>
                </c:pt>
                <c:pt idx="28">
                  <c:v>7.8612078059523017E-3</c:v>
                </c:pt>
                <c:pt idx="29">
                  <c:v>7.465362955407207E-3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1.0045528591106464E-2</c:v>
                </c:pt>
                <c:pt idx="1">
                  <c:v>1.6684430911378154E-2</c:v>
                </c:pt>
                <c:pt idx="2">
                  <c:v>1.9832030172119545E-2</c:v>
                </c:pt>
                <c:pt idx="3">
                  <c:v>2.1364783650180824E-2</c:v>
                </c:pt>
                <c:pt idx="4">
                  <c:v>2.2236481549751309E-2</c:v>
                </c:pt>
                <c:pt idx="5">
                  <c:v>2.2806710756565367E-2</c:v>
                </c:pt>
                <c:pt idx="6">
                  <c:v>2.2109185617026673E-2</c:v>
                </c:pt>
                <c:pt idx="7">
                  <c:v>2.1956180935967014E-2</c:v>
                </c:pt>
                <c:pt idx="8">
                  <c:v>1.9563019678088378E-2</c:v>
                </c:pt>
                <c:pt idx="9">
                  <c:v>1.868677529574957E-2</c:v>
                </c:pt>
                <c:pt idx="10">
                  <c:v>9.8681586524220488E-3</c:v>
                </c:pt>
                <c:pt idx="11">
                  <c:v>4.3341238924289047E-3</c:v>
                </c:pt>
                <c:pt idx="12">
                  <c:v>2.6317203522552963E-3</c:v>
                </c:pt>
                <c:pt idx="13">
                  <c:v>1.9150913656803151E-3</c:v>
                </c:pt>
                <c:pt idx="14">
                  <c:v>1.4947754232966909E-3</c:v>
                </c:pt>
                <c:pt idx="15">
                  <c:v>1.1807559129794834E-3</c:v>
                </c:pt>
                <c:pt idx="16">
                  <c:v>2.0561717797445136E-3</c:v>
                </c:pt>
                <c:pt idx="17">
                  <c:v>2.2523482693606379E-3</c:v>
                </c:pt>
                <c:pt idx="18">
                  <c:v>2.1866969278754936E-3</c:v>
                </c:pt>
                <c:pt idx="19">
                  <c:v>2.0457776145381252E-3</c:v>
                </c:pt>
                <c:pt idx="20">
                  <c:v>1.892331817985515E-3</c:v>
                </c:pt>
                <c:pt idx="21">
                  <c:v>2.7859080868003006E-3</c:v>
                </c:pt>
                <c:pt idx="22">
                  <c:v>3.0563644471790206E-3</c:v>
                </c:pt>
                <c:pt idx="23">
                  <c:v>3.083142335811011E-3</c:v>
                </c:pt>
                <c:pt idx="24">
                  <c:v>3.0347750328228069E-3</c:v>
                </c:pt>
                <c:pt idx="25">
                  <c:v>2.9672822469478002E-3</c:v>
                </c:pt>
                <c:pt idx="26">
                  <c:v>2.8975968030238368E-3</c:v>
                </c:pt>
                <c:pt idx="27">
                  <c:v>2.83105475558169E-3</c:v>
                </c:pt>
                <c:pt idx="28">
                  <c:v>2.7694189554547371E-3</c:v>
                </c:pt>
                <c:pt idx="29">
                  <c:v>2.7121156752157221E-3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9.502262366725335E-3</c:v>
                </c:pt>
                <c:pt idx="1">
                  <c:v>1.4885637224208922E-2</c:v>
                </c:pt>
                <c:pt idx="2">
                  <c:v>1.7247518130938964E-2</c:v>
                </c:pt>
                <c:pt idx="3">
                  <c:v>1.8315087299005925E-2</c:v>
                </c:pt>
                <c:pt idx="4">
                  <c:v>1.9624127500321033E-2</c:v>
                </c:pt>
                <c:pt idx="5">
                  <c:v>2.0214706778301852E-2</c:v>
                </c:pt>
                <c:pt idx="6">
                  <c:v>2.037637812039704E-2</c:v>
                </c:pt>
                <c:pt idx="7">
                  <c:v>2.0374191316127142E-2</c:v>
                </c:pt>
                <c:pt idx="8">
                  <c:v>2.0096666765030337E-2</c:v>
                </c:pt>
                <c:pt idx="9">
                  <c:v>1.8670949112907023E-2</c:v>
                </c:pt>
                <c:pt idx="10">
                  <c:v>1.6752257241943666E-2</c:v>
                </c:pt>
                <c:pt idx="11">
                  <c:v>1.5508363001348965E-2</c:v>
                </c:pt>
                <c:pt idx="12">
                  <c:v>1.4628093088620561E-2</c:v>
                </c:pt>
                <c:pt idx="13">
                  <c:v>1.3833782021030538E-2</c:v>
                </c:pt>
                <c:pt idx="14">
                  <c:v>1.1510735737516271E-2</c:v>
                </c:pt>
                <c:pt idx="15">
                  <c:v>1.0194407387164327E-2</c:v>
                </c:pt>
                <c:pt idx="16">
                  <c:v>9.332397209251957E-3</c:v>
                </c:pt>
                <c:pt idx="17">
                  <c:v>8.5485647461697074E-3</c:v>
                </c:pt>
                <c:pt idx="18">
                  <c:v>7.8213060790526985E-3</c:v>
                </c:pt>
                <c:pt idx="19">
                  <c:v>6.0420139409937696E-3</c:v>
                </c:pt>
                <c:pt idx="20">
                  <c:v>5.0550280836412524E-3</c:v>
                </c:pt>
                <c:pt idx="21">
                  <c:v>4.4642518134705945E-3</c:v>
                </c:pt>
                <c:pt idx="22">
                  <c:v>3.9550393160282318E-3</c:v>
                </c:pt>
                <c:pt idx="23">
                  <c:v>3.5066429768373427E-3</c:v>
                </c:pt>
                <c:pt idx="24">
                  <c:v>3.1099481371369333E-3</c:v>
                </c:pt>
                <c:pt idx="25">
                  <c:v>2.7582463626904391E-3</c:v>
                </c:pt>
                <c:pt idx="26">
                  <c:v>2.4469993126874723E-3</c:v>
                </c:pt>
                <c:pt idx="27">
                  <c:v>2.1706944581131688E-3</c:v>
                </c:pt>
                <c:pt idx="28">
                  <c:v>1.9257704691907462E-3</c:v>
                </c:pt>
                <c:pt idx="29">
                  <c:v>1.7085393457991465E-3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3.0460139262644893E-3</c:v>
                </c:pt>
                <c:pt idx="1">
                  <c:v>4.4011442725200561E-3</c:v>
                </c:pt>
                <c:pt idx="2">
                  <c:v>5.0652464370255475E-3</c:v>
                </c:pt>
                <c:pt idx="3">
                  <c:v>5.4596853506935711E-3</c:v>
                </c:pt>
                <c:pt idx="4">
                  <c:v>7.3604621953130599E-3</c:v>
                </c:pt>
                <c:pt idx="5">
                  <c:v>8.2025344152646378E-3</c:v>
                </c:pt>
                <c:pt idx="6">
                  <c:v>8.5942112798928199E-3</c:v>
                </c:pt>
                <c:pt idx="7">
                  <c:v>9.1210167966209246E-3</c:v>
                </c:pt>
                <c:pt idx="8">
                  <c:v>8.6006521624055754E-3</c:v>
                </c:pt>
                <c:pt idx="9">
                  <c:v>9.8840329173299039E-3</c:v>
                </c:pt>
                <c:pt idx="10">
                  <c:v>5.7581758766300983E-3</c:v>
                </c:pt>
                <c:pt idx="11">
                  <c:v>3.933877724736975E-3</c:v>
                </c:pt>
                <c:pt idx="12">
                  <c:v>2.9093607255442342E-3</c:v>
                </c:pt>
                <c:pt idx="13">
                  <c:v>2.1140077621167926E-3</c:v>
                </c:pt>
                <c:pt idx="14">
                  <c:v>2.183565374700745E-3</c:v>
                </c:pt>
                <c:pt idx="15">
                  <c:v>1.7700860196497772E-3</c:v>
                </c:pt>
                <c:pt idx="16">
                  <c:v>1.1919665240733724E-3</c:v>
                </c:pt>
                <c:pt idx="17">
                  <c:v>2.9651919661151545E-4</c:v>
                </c:pt>
                <c:pt idx="18">
                  <c:v>-3.9916364005442072E-4</c:v>
                </c:pt>
                <c:pt idx="19">
                  <c:v>4.3909806269762939E-4</c:v>
                </c:pt>
                <c:pt idx="20">
                  <c:v>4.6004643062292104E-4</c:v>
                </c:pt>
                <c:pt idx="21">
                  <c:v>2.1370414105870356E-4</c:v>
                </c:pt>
                <c:pt idx="22">
                  <c:v>-8.3850922982307938E-5</c:v>
                </c:pt>
                <c:pt idx="23">
                  <c:v>-3.6199998522025119E-4</c:v>
                </c:pt>
                <c:pt idx="24">
                  <c:v>-3.7262390219982943E-4</c:v>
                </c:pt>
                <c:pt idx="25">
                  <c:v>-1.2831267872894011E-3</c:v>
                </c:pt>
                <c:pt idx="26">
                  <c:v>-1.7469837155065209E-3</c:v>
                </c:pt>
                <c:pt idx="27">
                  <c:v>-2.0256475922066971E-3</c:v>
                </c:pt>
                <c:pt idx="28">
                  <c:v>-2.2281613741133755E-3</c:v>
                </c:pt>
                <c:pt idx="29">
                  <c:v>-2.3906360740281116E-3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2.1062627018829183E-3</c:v>
                </c:pt>
                <c:pt idx="1">
                  <c:v>2.948995651317305E-3</c:v>
                </c:pt>
                <c:pt idx="2">
                  <c:v>3.2840178900150874E-3</c:v>
                </c:pt>
                <c:pt idx="3">
                  <c:v>3.438369068938304E-3</c:v>
                </c:pt>
                <c:pt idx="4">
                  <c:v>4.1127111895017734E-3</c:v>
                </c:pt>
                <c:pt idx="5">
                  <c:v>4.3969069956293783E-3</c:v>
                </c:pt>
                <c:pt idx="6">
                  <c:v>4.4016936692992861E-3</c:v>
                </c:pt>
                <c:pt idx="7">
                  <c:v>4.4274584303027739E-3</c:v>
                </c:pt>
                <c:pt idx="8">
                  <c:v>4.379130162736374E-3</c:v>
                </c:pt>
                <c:pt idx="9">
                  <c:v>4.8965846187172257E-3</c:v>
                </c:pt>
                <c:pt idx="10">
                  <c:v>5.2161986781601496E-3</c:v>
                </c:pt>
                <c:pt idx="11">
                  <c:v>4.9824636048283553E-3</c:v>
                </c:pt>
                <c:pt idx="12">
                  <c:v>4.8544713959950952E-3</c:v>
                </c:pt>
                <c:pt idx="13">
                  <c:v>4.7616493203147398E-3</c:v>
                </c:pt>
                <c:pt idx="14">
                  <c:v>6.7795023759394928E-3</c:v>
                </c:pt>
                <c:pt idx="15">
                  <c:v>7.5097054917902754E-3</c:v>
                </c:pt>
                <c:pt idx="16">
                  <c:v>7.8929852956158234E-3</c:v>
                </c:pt>
                <c:pt idx="17">
                  <c:v>7.9943186552790171E-3</c:v>
                </c:pt>
                <c:pt idx="18">
                  <c:v>7.9873698458775462E-3</c:v>
                </c:pt>
                <c:pt idx="19">
                  <c:v>5.0513897469556986E-3</c:v>
                </c:pt>
                <c:pt idx="20">
                  <c:v>3.9539826126447413E-3</c:v>
                </c:pt>
                <c:pt idx="21">
                  <c:v>3.6445884766234571E-3</c:v>
                </c:pt>
                <c:pt idx="22">
                  <c:v>3.4261995651815526E-3</c:v>
                </c:pt>
                <c:pt idx="23">
                  <c:v>4.2005080215349148E-3</c:v>
                </c:pt>
                <c:pt idx="24">
                  <c:v>4.3850978870737731E-3</c:v>
                </c:pt>
                <c:pt idx="25">
                  <c:v>4.3468057210240682E-3</c:v>
                </c:pt>
                <c:pt idx="26">
                  <c:v>4.236409593088789E-3</c:v>
                </c:pt>
                <c:pt idx="27">
                  <c:v>4.103349133558103E-3</c:v>
                </c:pt>
                <c:pt idx="28">
                  <c:v>3.9631408129561204E-3</c:v>
                </c:pt>
                <c:pt idx="29">
                  <c:v>3.8213414786206429E-3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4.4612059871710243E-5</c:v>
                </c:pt>
                <c:pt idx="1">
                  <c:v>6.4508374613463052E-5</c:v>
                </c:pt>
                <c:pt idx="2">
                  <c:v>7.4406502373749688E-5</c:v>
                </c:pt>
                <c:pt idx="3">
                  <c:v>7.9791159640443411E-5</c:v>
                </c:pt>
                <c:pt idx="4">
                  <c:v>8.3566819954078098E-5</c:v>
                </c:pt>
                <c:pt idx="5">
                  <c:v>8.6964905132166622E-5</c:v>
                </c:pt>
                <c:pt idx="6">
                  <c:v>8.9707274952428515E-5</c:v>
                </c:pt>
                <c:pt idx="7">
                  <c:v>9.2995335290770855E-5</c:v>
                </c:pt>
                <c:pt idx="8">
                  <c:v>9.6842223875097082E-5</c:v>
                </c:pt>
                <c:pt idx="9">
                  <c:v>1.0004086428997977E-4</c:v>
                </c:pt>
                <c:pt idx="10">
                  <c:v>1.0232844067043942E-4</c:v>
                </c:pt>
                <c:pt idx="11">
                  <c:v>1.0483118803136827E-4</c:v>
                </c:pt>
                <c:pt idx="12">
                  <c:v>1.0738659296221735E-4</c:v>
                </c:pt>
                <c:pt idx="13">
                  <c:v>1.0973435222009173E-4</c:v>
                </c:pt>
                <c:pt idx="14">
                  <c:v>1.1191815411988464E-4</c:v>
                </c:pt>
                <c:pt idx="15">
                  <c:v>1.1344118627347095E-4</c:v>
                </c:pt>
                <c:pt idx="16">
                  <c:v>1.1535009876770335E-4</c:v>
                </c:pt>
                <c:pt idx="17">
                  <c:v>1.1722146754373597E-4</c:v>
                </c:pt>
                <c:pt idx="18">
                  <c:v>1.1899640949245978E-4</c:v>
                </c:pt>
                <c:pt idx="19">
                  <c:v>1.197644114279599E-4</c:v>
                </c:pt>
                <c:pt idx="20">
                  <c:v>1.20108694695819E-4</c:v>
                </c:pt>
                <c:pt idx="21">
                  <c:v>1.2061335204779928E-4</c:v>
                </c:pt>
                <c:pt idx="22">
                  <c:v>1.2129225534172449E-4</c:v>
                </c:pt>
                <c:pt idx="23">
                  <c:v>1.2248187919773024E-4</c:v>
                </c:pt>
                <c:pt idx="24">
                  <c:v>1.2334350896809839E-4</c:v>
                </c:pt>
                <c:pt idx="25">
                  <c:v>1.2385172353813131E-4</c:v>
                </c:pt>
                <c:pt idx="26">
                  <c:v>1.2409650619921977E-4</c:v>
                </c:pt>
                <c:pt idx="27">
                  <c:v>1.2384755421823793E-4</c:v>
                </c:pt>
                <c:pt idx="28">
                  <c:v>1.2342103872564416E-4</c:v>
                </c:pt>
                <c:pt idx="29">
                  <c:v>1.2280201187490615E-4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1.0991522948202746E-2</c:v>
                </c:pt>
                <c:pt idx="1">
                  <c:v>1.5870473684975087E-2</c:v>
                </c:pt>
                <c:pt idx="2">
                  <c:v>1.7976735641149558E-2</c:v>
                </c:pt>
                <c:pt idx="3">
                  <c:v>1.9148527442860386E-2</c:v>
                </c:pt>
                <c:pt idx="4">
                  <c:v>1.8304667133286552E-2</c:v>
                </c:pt>
                <c:pt idx="5">
                  <c:v>1.838043365587225E-2</c:v>
                </c:pt>
                <c:pt idx="6">
                  <c:v>1.8714708866231663E-2</c:v>
                </c:pt>
                <c:pt idx="7">
                  <c:v>1.9015672726679419E-2</c:v>
                </c:pt>
                <c:pt idx="8">
                  <c:v>1.9243528304121748E-2</c:v>
                </c:pt>
                <c:pt idx="9">
                  <c:v>1.7016607434185316E-2</c:v>
                </c:pt>
                <c:pt idx="10">
                  <c:v>1.2199481010947926E-2</c:v>
                </c:pt>
                <c:pt idx="11">
                  <c:v>1.0391353747993298E-2</c:v>
                </c:pt>
                <c:pt idx="12">
                  <c:v>9.6481903346604982E-3</c:v>
                </c:pt>
                <c:pt idx="13">
                  <c:v>9.328137414732195E-3</c:v>
                </c:pt>
                <c:pt idx="14">
                  <c:v>7.8691051950793445E-3</c:v>
                </c:pt>
                <c:pt idx="15">
                  <c:v>7.2788194769137868E-3</c:v>
                </c:pt>
                <c:pt idx="16">
                  <c:v>7.0759223089271834E-3</c:v>
                </c:pt>
                <c:pt idx="17">
                  <c:v>6.879542811695066E-3</c:v>
                </c:pt>
                <c:pt idx="18">
                  <c:v>6.6617238918198294E-3</c:v>
                </c:pt>
                <c:pt idx="19">
                  <c:v>5.6336887670272468E-3</c:v>
                </c:pt>
                <c:pt idx="20">
                  <c:v>5.2833695326818904E-3</c:v>
                </c:pt>
                <c:pt idx="21">
                  <c:v>4.9997704124841516E-3</c:v>
                </c:pt>
                <c:pt idx="22">
                  <c:v>4.7415581606917818E-3</c:v>
                </c:pt>
                <c:pt idx="23">
                  <c:v>1.1483194134847618E-2</c:v>
                </c:pt>
                <c:pt idx="24">
                  <c:v>1.3873045061859362E-2</c:v>
                </c:pt>
                <c:pt idx="25">
                  <c:v>1.5609804560523185E-2</c:v>
                </c:pt>
                <c:pt idx="26">
                  <c:v>1.6269480494668958E-2</c:v>
                </c:pt>
                <c:pt idx="27">
                  <c:v>1.6519814130220325E-2</c:v>
                </c:pt>
                <c:pt idx="28">
                  <c:v>1.6636623691445016E-2</c:v>
                </c:pt>
                <c:pt idx="29">
                  <c:v>1.6667454721514353E-2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1.2613478878431858E-2</c:v>
                </c:pt>
                <c:pt idx="1">
                  <c:v>2.0251111887961866E-2</c:v>
                </c:pt>
                <c:pt idx="2">
                  <c:v>2.4466175896537379E-2</c:v>
                </c:pt>
                <c:pt idx="3">
                  <c:v>2.7370569666516586E-2</c:v>
                </c:pt>
                <c:pt idx="4">
                  <c:v>2.9191184107652157E-2</c:v>
                </c:pt>
                <c:pt idx="5">
                  <c:v>3.1441427317309048E-2</c:v>
                </c:pt>
                <c:pt idx="6">
                  <c:v>2.9877434034042721E-2</c:v>
                </c:pt>
                <c:pt idx="7">
                  <c:v>3.3047214256661329E-2</c:v>
                </c:pt>
                <c:pt idx="8">
                  <c:v>3.6596978135895554E-2</c:v>
                </c:pt>
                <c:pt idx="9">
                  <c:v>3.5396169282381255E-2</c:v>
                </c:pt>
                <c:pt idx="10">
                  <c:v>3.664972335552949E-2</c:v>
                </c:pt>
                <c:pt idx="11">
                  <c:v>3.9232340077801034E-2</c:v>
                </c:pt>
                <c:pt idx="12">
                  <c:v>3.58849562246139E-2</c:v>
                </c:pt>
                <c:pt idx="13">
                  <c:v>3.0276962009689139E-2</c:v>
                </c:pt>
                <c:pt idx="14">
                  <c:v>2.5700596953684544E-2</c:v>
                </c:pt>
                <c:pt idx="15">
                  <c:v>1.895216432087056E-2</c:v>
                </c:pt>
                <c:pt idx="16">
                  <c:v>1.7523493090687854E-2</c:v>
                </c:pt>
                <c:pt idx="17">
                  <c:v>1.5151064206152962E-2</c:v>
                </c:pt>
                <c:pt idx="18">
                  <c:v>1.3209983965622972E-2</c:v>
                </c:pt>
                <c:pt idx="19">
                  <c:v>1.1799695083076038E-2</c:v>
                </c:pt>
                <c:pt idx="20">
                  <c:v>1.1095308077870821E-2</c:v>
                </c:pt>
                <c:pt idx="21">
                  <c:v>9.7371422292345661E-3</c:v>
                </c:pt>
                <c:pt idx="22">
                  <c:v>8.9334192816211376E-3</c:v>
                </c:pt>
                <c:pt idx="23">
                  <c:v>8.3456231183181556E-3</c:v>
                </c:pt>
                <c:pt idx="24">
                  <c:v>7.1790259747376642E-3</c:v>
                </c:pt>
                <c:pt idx="25">
                  <c:v>6.5109957674870664E-3</c:v>
                </c:pt>
                <c:pt idx="26">
                  <c:v>6.0351424641491135E-3</c:v>
                </c:pt>
                <c:pt idx="27">
                  <c:v>5.6406705556934257E-3</c:v>
                </c:pt>
                <c:pt idx="28">
                  <c:v>5.3076021729952143E-3</c:v>
                </c:pt>
                <c:pt idx="29">
                  <c:v>4.998061131077508E-3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3.7389351334738495E-2</c:v>
                </c:pt>
                <c:pt idx="1">
                  <c:v>5.2158041045741822E-2</c:v>
                </c:pt>
                <c:pt idx="2">
                  <c:v>5.8983963122480491E-2</c:v>
                </c:pt>
                <c:pt idx="3">
                  <c:v>6.3177910620831126E-2</c:v>
                </c:pt>
                <c:pt idx="4">
                  <c:v>6.7376215739756162E-2</c:v>
                </c:pt>
                <c:pt idx="5">
                  <c:v>7.1085465271290768E-2</c:v>
                </c:pt>
                <c:pt idx="6">
                  <c:v>6.9853976677835036E-2</c:v>
                </c:pt>
                <c:pt idx="7">
                  <c:v>7.3578785066755262E-2</c:v>
                </c:pt>
                <c:pt idx="8">
                  <c:v>7.7216115660873288E-2</c:v>
                </c:pt>
                <c:pt idx="9">
                  <c:v>7.4058656637944351E-2</c:v>
                </c:pt>
                <c:pt idx="10">
                  <c:v>6.9562806101034796E-2</c:v>
                </c:pt>
                <c:pt idx="11">
                  <c:v>6.9544297911497244E-2</c:v>
                </c:pt>
                <c:pt idx="12">
                  <c:v>6.4966381356181505E-2</c:v>
                </c:pt>
                <c:pt idx="13">
                  <c:v>5.8656858757302859E-2</c:v>
                </c:pt>
                <c:pt idx="14">
                  <c:v>5.3423941022299137E-2</c:v>
                </c:pt>
                <c:pt idx="15">
                  <c:v>4.4920646682460791E-2</c:v>
                </c:pt>
                <c:pt idx="16">
                  <c:v>4.2465583352586316E-2</c:v>
                </c:pt>
                <c:pt idx="17">
                  <c:v>3.920937496226555E-2</c:v>
                </c:pt>
                <c:pt idx="18">
                  <c:v>3.6397414435514072E-2</c:v>
                </c:pt>
                <c:pt idx="19">
                  <c:v>2.9343320227814881E-2</c:v>
                </c:pt>
                <c:pt idx="20">
                  <c:v>2.5306497406706287E-2</c:v>
                </c:pt>
                <c:pt idx="21">
                  <c:v>2.2367878129242239E-2</c:v>
                </c:pt>
                <c:pt idx="22">
                  <c:v>2.0478788305221301E-2</c:v>
                </c:pt>
                <c:pt idx="23">
                  <c:v>1.9985813260934435E-2</c:v>
                </c:pt>
                <c:pt idx="24">
                  <c:v>1.8247527883464634E-2</c:v>
                </c:pt>
                <c:pt idx="25">
                  <c:v>1.6909154659353411E-2</c:v>
                </c:pt>
                <c:pt idx="26">
                  <c:v>1.5773517092343863E-2</c:v>
                </c:pt>
                <c:pt idx="27">
                  <c:v>1.475288131767701E-2</c:v>
                </c:pt>
                <c:pt idx="28">
                  <c:v>1.383869349118416E-2</c:v>
                </c:pt>
                <c:pt idx="29">
                  <c:v>1.2984725214372272E-2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4.179562968722525E-5</c:v>
                </c:pt>
                <c:pt idx="1">
                  <c:v>6.0555309113071361E-5</c:v>
                </c:pt>
                <c:pt idx="2">
                  <c:v>7.0293887742715194E-5</c:v>
                </c:pt>
                <c:pt idx="3">
                  <c:v>7.5976046621202564E-5</c:v>
                </c:pt>
                <c:pt idx="4">
                  <c:v>8.0187712594092373E-5</c:v>
                </c:pt>
                <c:pt idx="5">
                  <c:v>8.4026061329213475E-5</c:v>
                </c:pt>
                <c:pt idx="6">
                  <c:v>8.7645809437303715E-5</c:v>
                </c:pt>
                <c:pt idx="7">
                  <c:v>9.1844523891908381E-5</c:v>
                </c:pt>
                <c:pt idx="8">
                  <c:v>9.6549561198145111E-5</c:v>
                </c:pt>
                <c:pt idx="9">
                  <c:v>1.0105927008779704E-4</c:v>
                </c:pt>
                <c:pt idx="10">
                  <c:v>2.0829228666459373E-4</c:v>
                </c:pt>
                <c:pt idx="11">
                  <c:v>2.5257821598190179E-4</c:v>
                </c:pt>
                <c:pt idx="12">
                  <c:v>2.726892543649203E-4</c:v>
                </c:pt>
                <c:pt idx="13">
                  <c:v>2.8448323508898521E-4</c:v>
                </c:pt>
                <c:pt idx="14">
                  <c:v>2.929581613094176E-4</c:v>
                </c:pt>
                <c:pt idx="15">
                  <c:v>2.9961130171829388E-4</c:v>
                </c:pt>
                <c:pt idx="16">
                  <c:v>3.0564475667732983E-4</c:v>
                </c:pt>
                <c:pt idx="17">
                  <c:v>3.1096104191943652E-4</c:v>
                </c:pt>
                <c:pt idx="18">
                  <c:v>3.154538317741998E-4</c:v>
                </c:pt>
                <c:pt idx="19">
                  <c:v>3.1833519016745507E-4</c:v>
                </c:pt>
                <c:pt idx="20">
                  <c:v>3.1844342242552648E-4</c:v>
                </c:pt>
                <c:pt idx="21">
                  <c:v>3.1918092634924326E-4</c:v>
                </c:pt>
                <c:pt idx="22">
                  <c:v>3.1984715513189827E-4</c:v>
                </c:pt>
                <c:pt idx="23">
                  <c:v>3.204669861026681E-4</c:v>
                </c:pt>
                <c:pt idx="24">
                  <c:v>3.6600239085007467E-4</c:v>
                </c:pt>
                <c:pt idx="25">
                  <c:v>2.2530248317284565E-4</c:v>
                </c:pt>
                <c:pt idx="26">
                  <c:v>1.7129207698826323E-4</c:v>
                </c:pt>
                <c:pt idx="27">
                  <c:v>1.4933133668636355E-4</c:v>
                </c:pt>
                <c:pt idx="28">
                  <c:v>1.3777033721593804E-4</c:v>
                </c:pt>
                <c:pt idx="29">
                  <c:v>1.2966061254608479E-4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0.10628488081902804</c:v>
                </c:pt>
                <c:pt idx="1">
                  <c:v>0.1566322314098024</c:v>
                </c:pt>
                <c:pt idx="2">
                  <c:v>0.17992664159007726</c:v>
                </c:pt>
                <c:pt idx="3">
                  <c:v>0.19312133003954748</c:v>
                </c:pt>
                <c:pt idx="4">
                  <c:v>0.2059708634955239</c:v>
                </c:pt>
                <c:pt idx="5">
                  <c:v>0.21627046062210417</c:v>
                </c:pt>
                <c:pt idx="6">
                  <c:v>0.21482073464103943</c:v>
                </c:pt>
                <c:pt idx="7">
                  <c:v>0.22324974360912905</c:v>
                </c:pt>
                <c:pt idx="8">
                  <c:v>0.22812565888018338</c:v>
                </c:pt>
                <c:pt idx="9">
                  <c:v>0.21797219997456441</c:v>
                </c:pt>
                <c:pt idx="10">
                  <c:v>0.19109010266614299</c:v>
                </c:pt>
                <c:pt idx="11">
                  <c:v>0.18171890306597394</c:v>
                </c:pt>
                <c:pt idx="12">
                  <c:v>0.16905870092943226</c:v>
                </c:pt>
                <c:pt idx="13">
                  <c:v>0.15448736264233892</c:v>
                </c:pt>
                <c:pt idx="14">
                  <c:v>0.13794349273507298</c:v>
                </c:pt>
                <c:pt idx="15">
                  <c:v>0.11691400207299429</c:v>
                </c:pt>
                <c:pt idx="16">
                  <c:v>0.11129208786121275</c:v>
                </c:pt>
                <c:pt idx="17">
                  <c:v>0.10357001747634025</c:v>
                </c:pt>
                <c:pt idx="18">
                  <c:v>9.6831542259661313E-2</c:v>
                </c:pt>
                <c:pt idx="19">
                  <c:v>7.784342613632525E-2</c:v>
                </c:pt>
                <c:pt idx="20">
                  <c:v>6.6652877270227825E-2</c:v>
                </c:pt>
                <c:pt idx="21">
                  <c:v>6.0220045487985548E-2</c:v>
                </c:pt>
                <c:pt idx="22">
                  <c:v>5.56792863440164E-2</c:v>
                </c:pt>
                <c:pt idx="23">
                  <c:v>6.0832779489734055E-2</c:v>
                </c:pt>
                <c:pt idx="24">
                  <c:v>5.9589599390700972E-2</c:v>
                </c:pt>
                <c:pt idx="25">
                  <c:v>5.7338901724576771E-2</c:v>
                </c:pt>
                <c:pt idx="26">
                  <c:v>5.4923162196215562E-2</c:v>
                </c:pt>
                <c:pt idx="27">
                  <c:v>5.2544584315116917E-2</c:v>
                </c:pt>
                <c:pt idx="28">
                  <c:v>5.0335487401006504E-2</c:v>
                </c:pt>
                <c:pt idx="29">
                  <c:v>4.8219427072399734E-2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3.1005905724287307E-2</c:v>
                </c:pt>
                <c:pt idx="1">
                  <c:v>4.0645792549019469E-2</c:v>
                </c:pt>
                <c:pt idx="2">
                  <c:v>3.2629171413798078E-2</c:v>
                </c:pt>
                <c:pt idx="3">
                  <c:v>2.2083828692341954E-2</c:v>
                </c:pt>
                <c:pt idx="4">
                  <c:v>1.1051152413917497E-2</c:v>
                </c:pt>
                <c:pt idx="5">
                  <c:v>8.2982711965273147E-3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1.803265097490726E-2</c:v>
                </c:pt>
                <c:pt idx="1">
                  <c:v>2.1024374456679401E-2</c:v>
                </c:pt>
                <c:pt idx="2">
                  <c:v>4.0487739372166509E-3</c:v>
                </c:pt>
                <c:pt idx="3">
                  <c:v>1.9443501008996507E-3</c:v>
                </c:pt>
                <c:pt idx="4">
                  <c:v>2.770504344119731E-3</c:v>
                </c:pt>
                <c:pt idx="5">
                  <c:v>2.8354936872447569E-3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1.5914926504240035E-2</c:v>
                </c:pt>
                <c:pt idx="1">
                  <c:v>1.9946578418552678E-2</c:v>
                </c:pt>
                <c:pt idx="2">
                  <c:v>1.4446646218092002E-2</c:v>
                </c:pt>
                <c:pt idx="3">
                  <c:v>8.3877378725264913E-3</c:v>
                </c:pt>
                <c:pt idx="4">
                  <c:v>4.0181820654228706E-3</c:v>
                </c:pt>
                <c:pt idx="5">
                  <c:v>2.2020499896961945E-3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5.0665104363633445E-3</c:v>
                </c:pt>
                <c:pt idx="1">
                  <c:v>8.8804895143027723E-3</c:v>
                </c:pt>
                <c:pt idx="2">
                  <c:v>3.379797492745769E-3</c:v>
                </c:pt>
                <c:pt idx="3">
                  <c:v>6.597012325955748E-4</c:v>
                </c:pt>
                <c:pt idx="4">
                  <c:v>-2.8944847744152769E-5</c:v>
                </c:pt>
                <c:pt idx="5">
                  <c:v>-1.9349111086288211E-3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3.1780713003310779E-3</c:v>
                </c:pt>
                <c:pt idx="1">
                  <c:v>4.500354775337008E-3</c:v>
                </c:pt>
                <c:pt idx="2">
                  <c:v>5.3188570750475669E-3</c:v>
                </c:pt>
                <c:pt idx="3">
                  <c:v>7.2871538071036714E-3</c:v>
                </c:pt>
                <c:pt idx="4">
                  <c:v>3.922075312611688E-3</c:v>
                </c:pt>
                <c:pt idx="5">
                  <c:v>4.094209347849544E-3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6.9376983290688897E-5</c:v>
                </c:pt>
                <c:pt idx="1">
                  <c:v>9.3310120708088571E-5</c:v>
                </c:pt>
                <c:pt idx="2">
                  <c:v>1.0723974560080029E-4</c:v>
                </c:pt>
                <c:pt idx="3">
                  <c:v>1.1695471470106599E-4</c:v>
                </c:pt>
                <c:pt idx="4">
                  <c:v>1.2156793805023429E-4</c:v>
                </c:pt>
                <c:pt idx="5">
                  <c:v>1.2360376691122787E-4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1.6458385370094863E-2</c:v>
                </c:pt>
                <c:pt idx="1">
                  <c:v>1.847419019741808E-2</c:v>
                </c:pt>
                <c:pt idx="2">
                  <c:v>9.8872535406826535E-3</c:v>
                </c:pt>
                <c:pt idx="3">
                  <c:v>6.7059394512766213E-3</c:v>
                </c:pt>
                <c:pt idx="4">
                  <c:v>8.0761874605129614E-3</c:v>
                </c:pt>
                <c:pt idx="5">
                  <c:v>1.6340635519674369E-2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2.2778504087419972E-2</c:v>
                </c:pt>
                <c:pt idx="1">
                  <c:v>3.3271844605257984E-2</c:v>
                </c:pt>
                <c:pt idx="2">
                  <c:v>3.354891572426362E-2</c:v>
                </c:pt>
                <c:pt idx="3">
                  <c:v>1.5327280133282079E-2</c:v>
                </c:pt>
                <c:pt idx="4">
                  <c:v>9.0581037363564685E-3</c:v>
                </c:pt>
                <c:pt idx="5">
                  <c:v>5.6984944182804659E-3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5.5817096372709617E-2</c:v>
                </c:pt>
                <c:pt idx="1">
                  <c:v>7.3158599862939738E-2</c:v>
                </c:pt>
                <c:pt idx="2">
                  <c:v>6.3230857029663107E-2</c:v>
                </c:pt>
                <c:pt idx="3">
                  <c:v>3.8467267932128325E-2</c:v>
                </c:pt>
                <c:pt idx="4">
                  <c:v>2.1277300997113779E-2</c:v>
                </c:pt>
                <c:pt idx="5">
                  <c:v>1.4851794354986143E-2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6.5761717151661348E-5</c:v>
                </c:pt>
                <c:pt idx="1">
                  <c:v>9.2225045188873536E-5</c:v>
                </c:pt>
                <c:pt idx="2">
                  <c:v>2.6220023068196374E-4</c:v>
                </c:pt>
                <c:pt idx="3">
                  <c:v>3.1000122445134305E-4</c:v>
                </c:pt>
                <c:pt idx="4">
                  <c:v>3.287881761718822E-4</c:v>
                </c:pt>
                <c:pt idx="5">
                  <c:v>1.6267136932189905E-4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0.16838718947079584</c:v>
                </c:pt>
                <c:pt idx="1">
                  <c:v>0.2200877595454041</c:v>
                </c:pt>
                <c:pt idx="2">
                  <c:v>0.16685971240779221</c:v>
                </c:pt>
                <c:pt idx="3">
                  <c:v>0.10129021516130676</c:v>
                </c:pt>
                <c:pt idx="4">
                  <c:v>6.059491759653296E-2</c:v>
                </c:pt>
                <c:pt idx="5">
                  <c:v>5.2672312541863095E-2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33.972776619999991</c:v>
                </c:pt>
                <c:pt idx="1">
                  <c:v>41.118727220000004</c:v>
                </c:pt>
                <c:pt idx="2">
                  <c:v>28.561373620000001</c:v>
                </c:pt>
                <c:pt idx="3">
                  <c:v>17.848208419999995</c:v>
                </c:pt>
                <c:pt idx="4">
                  <c:v>8.4751508399999924</c:v>
                </c:pt>
                <c:pt idx="5">
                  <c:v>9.1389521200000043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9.7676799574000004</c:v>
                </c:pt>
                <c:pt idx="1">
                  <c:v>10.117580994200001</c:v>
                </c:pt>
                <c:pt idx="2">
                  <c:v>1.2573970775999999</c:v>
                </c:pt>
                <c:pt idx="3">
                  <c:v>0.84333143560000001</c:v>
                </c:pt>
                <c:pt idx="4">
                  <c:v>2.1279352146000003</c:v>
                </c:pt>
                <c:pt idx="5">
                  <c:v>2.3889855056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0.10182760559999995</c:v>
                </c:pt>
                <c:pt idx="1">
                  <c:v>0.13209926499999991</c:v>
                </c:pt>
                <c:pt idx="2">
                  <c:v>0.13110579700000002</c:v>
                </c:pt>
                <c:pt idx="3">
                  <c:v>0.13199344080000017</c:v>
                </c:pt>
                <c:pt idx="4">
                  <c:v>0.13819332099999998</c:v>
                </c:pt>
                <c:pt idx="5">
                  <c:v>0.14887249820000042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9.4009530995999988</c:v>
                </c:pt>
                <c:pt idx="1">
                  <c:v>10.5743119078</c:v>
                </c:pt>
                <c:pt idx="2">
                  <c:v>6.6352502296000013</c:v>
                </c:pt>
                <c:pt idx="3">
                  <c:v>3.7175878301999994</c:v>
                </c:pt>
                <c:pt idx="4">
                  <c:v>1.9684245160000002</c:v>
                </c:pt>
                <c:pt idx="5">
                  <c:v>1.5997203780000007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2.6366060040000021</c:v>
                </c:pt>
                <c:pt idx="1">
                  <c:v>4.4352543240000006</c:v>
                </c:pt>
                <c:pt idx="2">
                  <c:v>1.1082149220000019</c:v>
                </c:pt>
                <c:pt idx="3">
                  <c:v>-0.22277452400000045</c:v>
                </c:pt>
                <c:pt idx="4">
                  <c:v>-0.11297408999999874</c:v>
                </c:pt>
                <c:pt idx="5">
                  <c:v>-0.88331625599999908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3.8149734959999995</c:v>
                </c:pt>
                <c:pt idx="1">
                  <c:v>5.0656019719999978</c:v>
                </c:pt>
                <c:pt idx="2">
                  <c:v>5.495802703999999</c:v>
                </c:pt>
                <c:pt idx="3">
                  <c:v>7.8581724120000018</c:v>
                </c:pt>
                <c:pt idx="4">
                  <c:v>3.3865734940000012</c:v>
                </c:pt>
                <c:pt idx="5">
                  <c:v>4.3451288460000015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3.0934902859999993</c:v>
                </c:pt>
                <c:pt idx="1">
                  <c:v>3.1713880260000002</c:v>
                </c:pt>
                <c:pt idx="2">
                  <c:v>1.3034704640000006</c:v>
                </c:pt>
                <c:pt idx="3">
                  <c:v>0.86128485000000021</c:v>
                </c:pt>
                <c:pt idx="4">
                  <c:v>1.3713883719999997</c:v>
                </c:pt>
                <c:pt idx="5">
                  <c:v>3.2461403259999999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16.597681369999997</c:v>
                </c:pt>
                <c:pt idx="1">
                  <c:v>21.201026768599998</c:v>
                </c:pt>
                <c:pt idx="2">
                  <c:v>19.037102743200002</c:v>
                </c:pt>
                <c:pt idx="3">
                  <c:v>8.2418624212000005</c:v>
                </c:pt>
                <c:pt idx="4">
                  <c:v>5.7484929659999997</c:v>
                </c:pt>
                <c:pt idx="5">
                  <c:v>4.7806694671999992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35.107676267999999</c:v>
                </c:pt>
                <c:pt idx="1">
                  <c:v>42.166826424</c:v>
                </c:pt>
                <c:pt idx="2">
                  <c:v>32.292062399999999</c:v>
                </c:pt>
                <c:pt idx="3">
                  <c:v>17.526393956</c:v>
                </c:pt>
                <c:pt idx="4">
                  <c:v>9.9442739460000045</c:v>
                </c:pt>
                <c:pt idx="5">
                  <c:v>9.5305991359999975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3.6167676799999882E-2</c:v>
                </c:pt>
                <c:pt idx="1">
                  <c:v>4.8677998599999925E-2</c:v>
                </c:pt>
                <c:pt idx="2">
                  <c:v>0.12741562259999989</c:v>
                </c:pt>
                <c:pt idx="3">
                  <c:v>0.13915723659999993</c:v>
                </c:pt>
                <c:pt idx="4">
                  <c:v>0.14052911279999999</c:v>
                </c:pt>
                <c:pt idx="5">
                  <c:v>5.6865413999999961E-2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114.52983238340001</c:v>
                </c:pt>
                <c:pt idx="1">
                  <c:v>138.03149490020002</c:v>
                </c:pt>
                <c:pt idx="2">
                  <c:v>95.949195580000008</c:v>
                </c:pt>
                <c:pt idx="3">
                  <c:v>56.945217478400004</c:v>
                </c:pt>
                <c:pt idx="4">
                  <c:v>33.1879876924</c:v>
                </c:pt>
                <c:pt idx="5">
                  <c:v>34.352617435000006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3.582584913665339E-2</c:v>
                </c:pt>
                <c:pt idx="1">
                  <c:v>2.7356500053070016E-2</c:v>
                </c:pt>
                <c:pt idx="2">
                  <c:v>9.6747118052224051E-3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1.9528512715793332E-2</c:v>
                </c:pt>
                <c:pt idx="1">
                  <c:v>2.9965620190581508E-3</c:v>
                </c:pt>
                <c:pt idx="2">
                  <c:v>2.8029990156822442E-3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1.7930752461396356E-2</c:v>
                </c:pt>
                <c:pt idx="1">
                  <c:v>1.1417192045309246E-2</c:v>
                </c:pt>
                <c:pt idx="2">
                  <c:v>3.1101160275595324E-3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6.9734999753330584E-3</c:v>
                </c:pt>
                <c:pt idx="1">
                  <c:v>2.0197493626706721E-3</c:v>
                </c:pt>
                <c:pt idx="2">
                  <c:v>-9.8192797818648695E-4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3.8392130378340429E-3</c:v>
                </c:pt>
                <c:pt idx="1">
                  <c:v>6.3030054410756192E-3</c:v>
                </c:pt>
                <c:pt idx="2">
                  <c:v>4.0081423302306164E-3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8.1343551999388741E-5</c:v>
                </c:pt>
                <c:pt idx="1">
                  <c:v>1.1209723015093314E-4</c:v>
                </c:pt>
                <c:pt idx="2">
                  <c:v>1.2258585248073109E-4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1.7466287783756473E-2</c:v>
                </c:pt>
                <c:pt idx="1">
                  <c:v>8.2965964959796374E-3</c:v>
                </c:pt>
                <c:pt idx="2">
                  <c:v>1.2208411490093666E-2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2.8025174346338978E-2</c:v>
                </c:pt>
                <c:pt idx="1">
                  <c:v>2.4438097928772849E-2</c:v>
                </c:pt>
                <c:pt idx="2">
                  <c:v>7.3782990773184672E-3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6.4487848117824681E-2</c:v>
                </c:pt>
                <c:pt idx="1">
                  <c:v>5.0849062480895713E-2</c:v>
                </c:pt>
                <c:pt idx="2">
                  <c:v>1.8064547676049959E-2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7.8993381170267435E-5</c:v>
                </c:pt>
                <c:pt idx="1">
                  <c:v>2.8610072756665337E-4</c:v>
                </c:pt>
                <c:pt idx="2">
                  <c:v>2.4572977274689065E-4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0.19423747450809997</c:v>
                </c:pt>
                <c:pt idx="1">
                  <c:v>0.13407496378454947</c:v>
                </c:pt>
                <c:pt idx="2">
                  <c:v>5.6633615069198028E-2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2.0504052382116802E-2</c:v>
                </c:pt>
                <c:pt idx="1">
                  <c:v>2.9307333047972676E-2</c:v>
                </c:pt>
                <c:pt idx="2">
                  <c:v>3.2926253909694218E-2</c:v>
                </c:pt>
                <c:pt idx="3">
                  <c:v>3.4690629734259119E-2</c:v>
                </c:pt>
                <c:pt idx="4">
                  <c:v>3.7601259547393705E-2</c:v>
                </c:pt>
                <c:pt idx="5">
                  <c:v>3.9571284465409501E-2</c:v>
                </c:pt>
                <c:pt idx="6">
                  <c:v>4.0715793291924471E-2</c:v>
                </c:pt>
                <c:pt idx="7">
                  <c:v>4.1544384220832516E-2</c:v>
                </c:pt>
                <c:pt idx="8">
                  <c:v>4.2236176225958877E-2</c:v>
                </c:pt>
                <c:pt idx="9">
                  <c:v>3.9161324540971994E-2</c:v>
                </c:pt>
                <c:pt idx="10">
                  <c:v>3.4772681022139755E-2</c:v>
                </c:pt>
                <c:pt idx="11">
                  <c:v>3.3434673701325884E-2</c:v>
                </c:pt>
                <c:pt idx="12">
                  <c:v>3.315545160423404E-2</c:v>
                </c:pt>
                <c:pt idx="13">
                  <c:v>3.3206656404163273E-2</c:v>
                </c:pt>
                <c:pt idx="14">
                  <c:v>2.8576394337127435E-2</c:v>
                </c:pt>
                <c:pt idx="15">
                  <c:v>2.469436429317353E-2</c:v>
                </c:pt>
                <c:pt idx="16">
                  <c:v>2.3332573444880701E-2</c:v>
                </c:pt>
                <c:pt idx="17">
                  <c:v>2.2810102119342604E-2</c:v>
                </c:pt>
                <c:pt idx="18">
                  <c:v>2.2531760512686481E-2</c:v>
                </c:pt>
                <c:pt idx="19">
                  <c:v>1.7050343091626455E-2</c:v>
                </c:pt>
                <c:pt idx="20">
                  <c:v>1.3167761190953047E-2</c:v>
                </c:pt>
                <c:pt idx="21">
                  <c:v>1.1567007920674496E-2</c:v>
                </c:pt>
                <c:pt idx="22">
                  <c:v>1.0730628780602052E-2</c:v>
                </c:pt>
                <c:pt idx="23">
                  <c:v>1.0146906761370434E-2</c:v>
                </c:pt>
                <c:pt idx="24">
                  <c:v>9.6434574159874574E-3</c:v>
                </c:pt>
                <c:pt idx="25">
                  <c:v>9.1705849871292211E-3</c:v>
                </c:pt>
                <c:pt idx="26">
                  <c:v>8.7156115685725639E-3</c:v>
                </c:pt>
                <c:pt idx="27">
                  <c:v>8.2785886655752875E-3</c:v>
                </c:pt>
                <c:pt idx="28">
                  <c:v>7.8612078059523017E-3</c:v>
                </c:pt>
                <c:pt idx="29">
                  <c:v>7.465362955407207E-3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1.0045528591106464E-2</c:v>
                </c:pt>
                <c:pt idx="1">
                  <c:v>1.6684430911378154E-2</c:v>
                </c:pt>
                <c:pt idx="2">
                  <c:v>1.9832030172119545E-2</c:v>
                </c:pt>
                <c:pt idx="3">
                  <c:v>2.1364783650180824E-2</c:v>
                </c:pt>
                <c:pt idx="4">
                  <c:v>2.2236481549751309E-2</c:v>
                </c:pt>
                <c:pt idx="5">
                  <c:v>2.2806710756565367E-2</c:v>
                </c:pt>
                <c:pt idx="6">
                  <c:v>2.2109185617026673E-2</c:v>
                </c:pt>
                <c:pt idx="7">
                  <c:v>2.1956180935967014E-2</c:v>
                </c:pt>
                <c:pt idx="8">
                  <c:v>1.9563019678088378E-2</c:v>
                </c:pt>
                <c:pt idx="9">
                  <c:v>1.868677529574957E-2</c:v>
                </c:pt>
                <c:pt idx="10">
                  <c:v>9.8681586524220488E-3</c:v>
                </c:pt>
                <c:pt idx="11">
                  <c:v>4.3341238924289047E-3</c:v>
                </c:pt>
                <c:pt idx="12">
                  <c:v>2.6317203522552963E-3</c:v>
                </c:pt>
                <c:pt idx="13">
                  <c:v>1.9150913656803151E-3</c:v>
                </c:pt>
                <c:pt idx="14">
                  <c:v>1.4947754232966909E-3</c:v>
                </c:pt>
                <c:pt idx="15">
                  <c:v>1.1807559129794834E-3</c:v>
                </c:pt>
                <c:pt idx="16">
                  <c:v>2.0561717797445136E-3</c:v>
                </c:pt>
                <c:pt idx="17">
                  <c:v>2.2523482693606379E-3</c:v>
                </c:pt>
                <c:pt idx="18">
                  <c:v>2.1866969278754936E-3</c:v>
                </c:pt>
                <c:pt idx="19">
                  <c:v>2.0457776145381252E-3</c:v>
                </c:pt>
                <c:pt idx="20">
                  <c:v>1.892331817985515E-3</c:v>
                </c:pt>
                <c:pt idx="21">
                  <c:v>2.7859080868003006E-3</c:v>
                </c:pt>
                <c:pt idx="22">
                  <c:v>3.0563644471790206E-3</c:v>
                </c:pt>
                <c:pt idx="23">
                  <c:v>3.083142335811011E-3</c:v>
                </c:pt>
                <c:pt idx="24">
                  <c:v>3.0347750328228069E-3</c:v>
                </c:pt>
                <c:pt idx="25">
                  <c:v>2.9672822469478002E-3</c:v>
                </c:pt>
                <c:pt idx="26">
                  <c:v>2.8975968030238368E-3</c:v>
                </c:pt>
                <c:pt idx="27">
                  <c:v>2.83105475558169E-3</c:v>
                </c:pt>
                <c:pt idx="28">
                  <c:v>2.7694189554547371E-3</c:v>
                </c:pt>
                <c:pt idx="29">
                  <c:v>2.7121156752157221E-3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9.502262366725335E-3</c:v>
                </c:pt>
                <c:pt idx="1">
                  <c:v>1.4885637224208922E-2</c:v>
                </c:pt>
                <c:pt idx="2">
                  <c:v>1.7247518130938964E-2</c:v>
                </c:pt>
                <c:pt idx="3">
                  <c:v>1.8315087299005925E-2</c:v>
                </c:pt>
                <c:pt idx="4">
                  <c:v>1.9624127500321033E-2</c:v>
                </c:pt>
                <c:pt idx="5">
                  <c:v>2.0214706778301852E-2</c:v>
                </c:pt>
                <c:pt idx="6">
                  <c:v>2.037637812039704E-2</c:v>
                </c:pt>
                <c:pt idx="7">
                  <c:v>2.0374191316127142E-2</c:v>
                </c:pt>
                <c:pt idx="8">
                  <c:v>2.0096666765030337E-2</c:v>
                </c:pt>
                <c:pt idx="9">
                  <c:v>1.8670949112907023E-2</c:v>
                </c:pt>
                <c:pt idx="10">
                  <c:v>1.6752257241943666E-2</c:v>
                </c:pt>
                <c:pt idx="11">
                  <c:v>1.5508363001348965E-2</c:v>
                </c:pt>
                <c:pt idx="12">
                  <c:v>1.4628093088620561E-2</c:v>
                </c:pt>
                <c:pt idx="13">
                  <c:v>1.3833782021030538E-2</c:v>
                </c:pt>
                <c:pt idx="14">
                  <c:v>1.1510735737516271E-2</c:v>
                </c:pt>
                <c:pt idx="15">
                  <c:v>1.0194407387164327E-2</c:v>
                </c:pt>
                <c:pt idx="16">
                  <c:v>9.332397209251957E-3</c:v>
                </c:pt>
                <c:pt idx="17">
                  <c:v>8.5485647461697074E-3</c:v>
                </c:pt>
                <c:pt idx="18">
                  <c:v>7.8213060790526985E-3</c:v>
                </c:pt>
                <c:pt idx="19">
                  <c:v>6.0420139409937696E-3</c:v>
                </c:pt>
                <c:pt idx="20">
                  <c:v>5.0550280836412524E-3</c:v>
                </c:pt>
                <c:pt idx="21">
                  <c:v>4.4642518134705945E-3</c:v>
                </c:pt>
                <c:pt idx="22">
                  <c:v>3.9550393160282318E-3</c:v>
                </c:pt>
                <c:pt idx="23">
                  <c:v>3.5066429768373427E-3</c:v>
                </c:pt>
                <c:pt idx="24">
                  <c:v>3.1099481371369333E-3</c:v>
                </c:pt>
                <c:pt idx="25">
                  <c:v>2.7582463626904391E-3</c:v>
                </c:pt>
                <c:pt idx="26">
                  <c:v>2.4469993126874723E-3</c:v>
                </c:pt>
                <c:pt idx="27">
                  <c:v>2.1706944581131688E-3</c:v>
                </c:pt>
                <c:pt idx="28">
                  <c:v>1.9257704691907462E-3</c:v>
                </c:pt>
                <c:pt idx="29">
                  <c:v>1.7085393457991465E-3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3.0460139262644893E-3</c:v>
                </c:pt>
                <c:pt idx="1">
                  <c:v>4.4011442725200561E-3</c:v>
                </c:pt>
                <c:pt idx="2">
                  <c:v>5.0652464370255475E-3</c:v>
                </c:pt>
                <c:pt idx="3">
                  <c:v>5.4596853506935711E-3</c:v>
                </c:pt>
                <c:pt idx="4">
                  <c:v>7.3604621953130599E-3</c:v>
                </c:pt>
                <c:pt idx="5">
                  <c:v>8.2025344152646378E-3</c:v>
                </c:pt>
                <c:pt idx="6">
                  <c:v>8.5942112798928199E-3</c:v>
                </c:pt>
                <c:pt idx="7">
                  <c:v>9.1210167966209246E-3</c:v>
                </c:pt>
                <c:pt idx="8">
                  <c:v>8.6006521624055754E-3</c:v>
                </c:pt>
                <c:pt idx="9">
                  <c:v>9.8840329173299039E-3</c:v>
                </c:pt>
                <c:pt idx="10">
                  <c:v>5.7581758766300983E-3</c:v>
                </c:pt>
                <c:pt idx="11">
                  <c:v>3.933877724736975E-3</c:v>
                </c:pt>
                <c:pt idx="12">
                  <c:v>2.9093607255442342E-3</c:v>
                </c:pt>
                <c:pt idx="13">
                  <c:v>2.1140077621167926E-3</c:v>
                </c:pt>
                <c:pt idx="14">
                  <c:v>2.183565374700745E-3</c:v>
                </c:pt>
                <c:pt idx="15">
                  <c:v>1.7700860196497772E-3</c:v>
                </c:pt>
                <c:pt idx="16">
                  <c:v>1.1919665240733724E-3</c:v>
                </c:pt>
                <c:pt idx="17">
                  <c:v>2.9651919661151545E-4</c:v>
                </c:pt>
                <c:pt idx="18">
                  <c:v>-3.9916364005442072E-4</c:v>
                </c:pt>
                <c:pt idx="19">
                  <c:v>4.3909806269762939E-4</c:v>
                </c:pt>
                <c:pt idx="20">
                  <c:v>4.6004643062292104E-4</c:v>
                </c:pt>
                <c:pt idx="21">
                  <c:v>2.1370414105870356E-4</c:v>
                </c:pt>
                <c:pt idx="22">
                  <c:v>-8.3850922982307938E-5</c:v>
                </c:pt>
                <c:pt idx="23">
                  <c:v>-3.6199998522025119E-4</c:v>
                </c:pt>
                <c:pt idx="24">
                  <c:v>-3.7262390219982943E-4</c:v>
                </c:pt>
                <c:pt idx="25">
                  <c:v>-1.2831267872894011E-3</c:v>
                </c:pt>
                <c:pt idx="26">
                  <c:v>-1.7469837155065209E-3</c:v>
                </c:pt>
                <c:pt idx="27">
                  <c:v>-2.0256475922066971E-3</c:v>
                </c:pt>
                <c:pt idx="28">
                  <c:v>-2.2281613741133755E-3</c:v>
                </c:pt>
                <c:pt idx="29">
                  <c:v>-2.3906360740281116E-3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2.1062627018829183E-3</c:v>
                </c:pt>
                <c:pt idx="1">
                  <c:v>2.948995651317305E-3</c:v>
                </c:pt>
                <c:pt idx="2">
                  <c:v>3.2840178900150874E-3</c:v>
                </c:pt>
                <c:pt idx="3">
                  <c:v>3.438369068938304E-3</c:v>
                </c:pt>
                <c:pt idx="4">
                  <c:v>4.1127111895017734E-3</c:v>
                </c:pt>
                <c:pt idx="5">
                  <c:v>4.3969069956293783E-3</c:v>
                </c:pt>
                <c:pt idx="6">
                  <c:v>4.4016936692992861E-3</c:v>
                </c:pt>
                <c:pt idx="7">
                  <c:v>4.4274584303027739E-3</c:v>
                </c:pt>
                <c:pt idx="8">
                  <c:v>4.379130162736374E-3</c:v>
                </c:pt>
                <c:pt idx="9">
                  <c:v>4.8965846187172257E-3</c:v>
                </c:pt>
                <c:pt idx="10">
                  <c:v>5.2161986781601496E-3</c:v>
                </c:pt>
                <c:pt idx="11">
                  <c:v>4.9824636048283553E-3</c:v>
                </c:pt>
                <c:pt idx="12">
                  <c:v>4.8544713959950952E-3</c:v>
                </c:pt>
                <c:pt idx="13">
                  <c:v>4.7616493203147398E-3</c:v>
                </c:pt>
                <c:pt idx="14">
                  <c:v>6.7795023759394928E-3</c:v>
                </c:pt>
                <c:pt idx="15">
                  <c:v>7.5097054917902754E-3</c:v>
                </c:pt>
                <c:pt idx="16">
                  <c:v>7.8929852956158234E-3</c:v>
                </c:pt>
                <c:pt idx="17">
                  <c:v>7.9943186552790171E-3</c:v>
                </c:pt>
                <c:pt idx="18">
                  <c:v>7.9873698458775462E-3</c:v>
                </c:pt>
                <c:pt idx="19">
                  <c:v>5.0513897469556986E-3</c:v>
                </c:pt>
                <c:pt idx="20">
                  <c:v>3.9539826126447413E-3</c:v>
                </c:pt>
                <c:pt idx="21">
                  <c:v>3.6445884766234571E-3</c:v>
                </c:pt>
                <c:pt idx="22">
                  <c:v>3.4261995651815526E-3</c:v>
                </c:pt>
                <c:pt idx="23">
                  <c:v>4.2005080215349148E-3</c:v>
                </c:pt>
                <c:pt idx="24">
                  <c:v>4.3850978870737731E-3</c:v>
                </c:pt>
                <c:pt idx="25">
                  <c:v>4.3468057210240682E-3</c:v>
                </c:pt>
                <c:pt idx="26">
                  <c:v>4.236409593088789E-3</c:v>
                </c:pt>
                <c:pt idx="27">
                  <c:v>4.103349133558103E-3</c:v>
                </c:pt>
                <c:pt idx="28">
                  <c:v>3.9631408129561204E-3</c:v>
                </c:pt>
                <c:pt idx="29">
                  <c:v>3.8213414786206429E-3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4.4612059871710243E-5</c:v>
                </c:pt>
                <c:pt idx="1">
                  <c:v>6.4508374613463052E-5</c:v>
                </c:pt>
                <c:pt idx="2">
                  <c:v>7.4406502373749688E-5</c:v>
                </c:pt>
                <c:pt idx="3">
                  <c:v>7.9791159640443411E-5</c:v>
                </c:pt>
                <c:pt idx="4">
                  <c:v>8.3566819954078098E-5</c:v>
                </c:pt>
                <c:pt idx="5">
                  <c:v>8.6964905132166622E-5</c:v>
                </c:pt>
                <c:pt idx="6">
                  <c:v>8.9707274952428515E-5</c:v>
                </c:pt>
                <c:pt idx="7">
                  <c:v>9.2995335290770855E-5</c:v>
                </c:pt>
                <c:pt idx="8">
                  <c:v>9.6842223875097082E-5</c:v>
                </c:pt>
                <c:pt idx="9">
                  <c:v>1.0004086428997977E-4</c:v>
                </c:pt>
                <c:pt idx="10">
                  <c:v>1.0232844067043942E-4</c:v>
                </c:pt>
                <c:pt idx="11">
                  <c:v>1.0483118803136827E-4</c:v>
                </c:pt>
                <c:pt idx="12">
                  <c:v>1.0738659296221735E-4</c:v>
                </c:pt>
                <c:pt idx="13">
                  <c:v>1.0973435222009173E-4</c:v>
                </c:pt>
                <c:pt idx="14">
                  <c:v>1.1191815411988464E-4</c:v>
                </c:pt>
                <c:pt idx="15">
                  <c:v>1.1344118627347095E-4</c:v>
                </c:pt>
                <c:pt idx="16">
                  <c:v>1.1535009876770335E-4</c:v>
                </c:pt>
                <c:pt idx="17">
                  <c:v>1.1722146754373597E-4</c:v>
                </c:pt>
                <c:pt idx="18">
                  <c:v>1.1899640949245978E-4</c:v>
                </c:pt>
                <c:pt idx="19">
                  <c:v>1.197644114279599E-4</c:v>
                </c:pt>
                <c:pt idx="20">
                  <c:v>1.20108694695819E-4</c:v>
                </c:pt>
                <c:pt idx="21">
                  <c:v>1.2061335204779928E-4</c:v>
                </c:pt>
                <c:pt idx="22">
                  <c:v>1.2129225534172449E-4</c:v>
                </c:pt>
                <c:pt idx="23">
                  <c:v>1.2248187919773024E-4</c:v>
                </c:pt>
                <c:pt idx="24">
                  <c:v>1.2334350896809839E-4</c:v>
                </c:pt>
                <c:pt idx="25">
                  <c:v>1.2385172353813131E-4</c:v>
                </c:pt>
                <c:pt idx="26">
                  <c:v>1.2409650619921977E-4</c:v>
                </c:pt>
                <c:pt idx="27">
                  <c:v>1.2384755421823793E-4</c:v>
                </c:pt>
                <c:pt idx="28">
                  <c:v>1.2342103872564416E-4</c:v>
                </c:pt>
                <c:pt idx="29">
                  <c:v>1.2280201187490615E-4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6.103614879106032E-2</c:v>
                </c:pt>
                <c:pt idx="1">
                  <c:v>8.8340181927791847E-2</c:v>
                </c:pt>
                <c:pt idx="2">
                  <c:v>0.10149716854791013</c:v>
                </c:pt>
                <c:pt idx="3">
                  <c:v>0.1097729837768293</c:v>
                </c:pt>
                <c:pt idx="4">
                  <c:v>0.11495225469328896</c:v>
                </c:pt>
                <c:pt idx="5">
                  <c:v>0.12099135230580127</c:v>
                </c:pt>
                <c:pt idx="6">
                  <c:v>0.11853376538754673</c:v>
                </c:pt>
                <c:pt idx="7">
                  <c:v>0.12573351657398793</c:v>
                </c:pt>
                <c:pt idx="8">
                  <c:v>0.13315317166208873</c:v>
                </c:pt>
                <c:pt idx="9">
                  <c:v>0.12657249262459871</c:v>
                </c:pt>
                <c:pt idx="10">
                  <c:v>0.1186203027541768</c:v>
                </c:pt>
                <c:pt idx="11">
                  <c:v>0.11942056995327348</c:v>
                </c:pt>
                <c:pt idx="12">
                  <c:v>0.11077221716982083</c:v>
                </c:pt>
                <c:pt idx="13">
                  <c:v>9.8546441416813194E-2</c:v>
                </c:pt>
                <c:pt idx="14">
                  <c:v>8.7286601332372454E-2</c:v>
                </c:pt>
                <c:pt idx="15">
                  <c:v>7.1451241781963437E-2</c:v>
                </c:pt>
                <c:pt idx="16">
                  <c:v>6.7370643508878683E-2</c:v>
                </c:pt>
                <c:pt idx="17">
                  <c:v>6.1550943022033018E-2</c:v>
                </c:pt>
                <c:pt idx="18">
                  <c:v>5.658457612473107E-2</c:v>
                </c:pt>
                <c:pt idx="19">
                  <c:v>4.7095039268085614E-2</c:v>
                </c:pt>
                <c:pt idx="20">
                  <c:v>4.2003618439684524E-2</c:v>
                </c:pt>
                <c:pt idx="21">
                  <c:v>3.7423971697310203E-2</c:v>
                </c:pt>
                <c:pt idx="22">
                  <c:v>3.4473612902666116E-2</c:v>
                </c:pt>
                <c:pt idx="23">
                  <c:v>4.0135097500202881E-2</c:v>
                </c:pt>
                <c:pt idx="24">
                  <c:v>3.9665601310911729E-2</c:v>
                </c:pt>
                <c:pt idx="25">
                  <c:v>3.9255257470536507E-2</c:v>
                </c:pt>
                <c:pt idx="26">
                  <c:v>3.8249432128150199E-2</c:v>
                </c:pt>
                <c:pt idx="27">
                  <c:v>3.7062697340277125E-2</c:v>
                </c:pt>
                <c:pt idx="28">
                  <c:v>3.5920689692840325E-2</c:v>
                </c:pt>
                <c:pt idx="29">
                  <c:v>3.4779901679510221E-2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0.10628488081902804</c:v>
                </c:pt>
                <c:pt idx="1">
                  <c:v>0.1566322314098024</c:v>
                </c:pt>
                <c:pt idx="2">
                  <c:v>0.17992664159007726</c:v>
                </c:pt>
                <c:pt idx="3">
                  <c:v>0.19312133003954748</c:v>
                </c:pt>
                <c:pt idx="4">
                  <c:v>0.2059708634955239</c:v>
                </c:pt>
                <c:pt idx="5">
                  <c:v>0.21627046062210417</c:v>
                </c:pt>
                <c:pt idx="6">
                  <c:v>0.21482073464103943</c:v>
                </c:pt>
                <c:pt idx="7">
                  <c:v>0.22324974360912905</c:v>
                </c:pt>
                <c:pt idx="8">
                  <c:v>0.22812565888018338</c:v>
                </c:pt>
                <c:pt idx="9">
                  <c:v>0.21797219997456441</c:v>
                </c:pt>
                <c:pt idx="10">
                  <c:v>0.19109010266614299</c:v>
                </c:pt>
                <c:pt idx="11">
                  <c:v>0.18171890306597394</c:v>
                </c:pt>
                <c:pt idx="12">
                  <c:v>0.16905870092943226</c:v>
                </c:pt>
                <c:pt idx="13">
                  <c:v>0.15448736264233892</c:v>
                </c:pt>
                <c:pt idx="14">
                  <c:v>0.13794349273507298</c:v>
                </c:pt>
                <c:pt idx="15">
                  <c:v>0.11691400207299429</c:v>
                </c:pt>
                <c:pt idx="16">
                  <c:v>0.11129208786121275</c:v>
                </c:pt>
                <c:pt idx="17">
                  <c:v>0.10357001747634025</c:v>
                </c:pt>
                <c:pt idx="18">
                  <c:v>9.6831542259661313E-2</c:v>
                </c:pt>
                <c:pt idx="19">
                  <c:v>7.784342613632525E-2</c:v>
                </c:pt>
                <c:pt idx="20">
                  <c:v>6.6652877270227825E-2</c:v>
                </c:pt>
                <c:pt idx="21">
                  <c:v>6.0220045487985548E-2</c:v>
                </c:pt>
                <c:pt idx="22">
                  <c:v>5.56792863440164E-2</c:v>
                </c:pt>
                <c:pt idx="23">
                  <c:v>6.0832779489734055E-2</c:v>
                </c:pt>
                <c:pt idx="24">
                  <c:v>5.9589599390700972E-2</c:v>
                </c:pt>
                <c:pt idx="25">
                  <c:v>5.7338901724576771E-2</c:v>
                </c:pt>
                <c:pt idx="26">
                  <c:v>5.4923162196215562E-2</c:v>
                </c:pt>
                <c:pt idx="27">
                  <c:v>5.2544584315116917E-2</c:v>
                </c:pt>
                <c:pt idx="28">
                  <c:v>5.0335487401006504E-2</c:v>
                </c:pt>
                <c:pt idx="29">
                  <c:v>4.8219427072399734E-2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3.1005905724287307E-2</c:v>
                </c:pt>
                <c:pt idx="1">
                  <c:v>4.0645792549019469E-2</c:v>
                </c:pt>
                <c:pt idx="2">
                  <c:v>3.2629171413798078E-2</c:v>
                </c:pt>
                <c:pt idx="3">
                  <c:v>2.2083828692341954E-2</c:v>
                </c:pt>
                <c:pt idx="4">
                  <c:v>1.1051152413917497E-2</c:v>
                </c:pt>
                <c:pt idx="5">
                  <c:v>8.2982711965273147E-3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1.803265097490726E-2</c:v>
                </c:pt>
                <c:pt idx="1">
                  <c:v>2.1024374456679401E-2</c:v>
                </c:pt>
                <c:pt idx="2">
                  <c:v>4.0487739372166509E-3</c:v>
                </c:pt>
                <c:pt idx="3">
                  <c:v>1.9443501008996507E-3</c:v>
                </c:pt>
                <c:pt idx="4">
                  <c:v>2.770504344119731E-3</c:v>
                </c:pt>
                <c:pt idx="5">
                  <c:v>2.8354936872447569E-3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1.5914926504240035E-2</c:v>
                </c:pt>
                <c:pt idx="1">
                  <c:v>1.9946578418552678E-2</c:v>
                </c:pt>
                <c:pt idx="2">
                  <c:v>1.4446646218092002E-2</c:v>
                </c:pt>
                <c:pt idx="3">
                  <c:v>8.3877378725264913E-3</c:v>
                </c:pt>
                <c:pt idx="4">
                  <c:v>4.0181820654228706E-3</c:v>
                </c:pt>
                <c:pt idx="5">
                  <c:v>2.2020499896961945E-3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5.0665104363633445E-3</c:v>
                </c:pt>
                <c:pt idx="1">
                  <c:v>8.8804895143027723E-3</c:v>
                </c:pt>
                <c:pt idx="2">
                  <c:v>3.379797492745769E-3</c:v>
                </c:pt>
                <c:pt idx="3">
                  <c:v>6.597012325955748E-4</c:v>
                </c:pt>
                <c:pt idx="4">
                  <c:v>-2.8944847744152769E-5</c:v>
                </c:pt>
                <c:pt idx="5">
                  <c:v>-1.9349111086288211E-3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3.1780713003310779E-3</c:v>
                </c:pt>
                <c:pt idx="1">
                  <c:v>4.500354775337008E-3</c:v>
                </c:pt>
                <c:pt idx="2">
                  <c:v>5.3188570750475669E-3</c:v>
                </c:pt>
                <c:pt idx="3">
                  <c:v>7.2871538071036714E-3</c:v>
                </c:pt>
                <c:pt idx="4">
                  <c:v>3.922075312611688E-3</c:v>
                </c:pt>
                <c:pt idx="5">
                  <c:v>4.094209347849544E-3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6.9376983290688897E-5</c:v>
                </c:pt>
                <c:pt idx="1">
                  <c:v>9.3310120708088571E-5</c:v>
                </c:pt>
                <c:pt idx="2">
                  <c:v>1.0723974560080029E-4</c:v>
                </c:pt>
                <c:pt idx="3">
                  <c:v>1.1695471470106599E-4</c:v>
                </c:pt>
                <c:pt idx="4">
                  <c:v>1.2156793805023429E-4</c:v>
                </c:pt>
                <c:pt idx="5">
                  <c:v>1.2360376691122787E-4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9.5119747547376107E-2</c:v>
                </c:pt>
                <c:pt idx="1">
                  <c:v>0.12499685971080468</c:v>
                </c:pt>
                <c:pt idx="2">
                  <c:v>0.10692922652529135</c:v>
                </c:pt>
                <c:pt idx="3">
                  <c:v>6.0810488741138355E-2</c:v>
                </c:pt>
                <c:pt idx="4">
                  <c:v>3.8740380370155092E-2</c:v>
                </c:pt>
                <c:pt idx="5">
                  <c:v>3.7053595662262871E-2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0.16838718947079584</c:v>
                </c:pt>
                <c:pt idx="1">
                  <c:v>0.2200877595454041</c:v>
                </c:pt>
                <c:pt idx="2">
                  <c:v>0.16685971240779221</c:v>
                </c:pt>
                <c:pt idx="3">
                  <c:v>0.10129021516130676</c:v>
                </c:pt>
                <c:pt idx="4">
                  <c:v>6.059491759653296E-2</c:v>
                </c:pt>
                <c:pt idx="5">
                  <c:v>5.2672312541863095E-2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3.582584913665339E-2</c:v>
                </c:pt>
                <c:pt idx="1">
                  <c:v>2.7356500053070016E-2</c:v>
                </c:pt>
                <c:pt idx="2">
                  <c:v>9.6747118052224051E-3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1.9528512715793332E-2</c:v>
                </c:pt>
                <c:pt idx="1">
                  <c:v>2.9965620190581508E-3</c:v>
                </c:pt>
                <c:pt idx="2">
                  <c:v>2.8029990156822442E-3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1.7930752461396356E-2</c:v>
                </c:pt>
                <c:pt idx="1">
                  <c:v>1.1417192045309246E-2</c:v>
                </c:pt>
                <c:pt idx="2">
                  <c:v>3.1101160275595324E-3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6.9734999753330584E-3</c:v>
                </c:pt>
                <c:pt idx="1">
                  <c:v>2.0197493626706721E-3</c:v>
                </c:pt>
                <c:pt idx="2">
                  <c:v>-9.8192797818648695E-4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3.8392130378340429E-3</c:v>
                </c:pt>
                <c:pt idx="1">
                  <c:v>6.3030054410756192E-3</c:v>
                </c:pt>
                <c:pt idx="2">
                  <c:v>4.0081423302306164E-3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8.1343551999388741E-5</c:v>
                </c:pt>
                <c:pt idx="1">
                  <c:v>1.1209723015093314E-4</c:v>
                </c:pt>
                <c:pt idx="2">
                  <c:v>1.2258585248073109E-4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0.11005830362909039</c:v>
                </c:pt>
                <c:pt idx="1">
                  <c:v>8.3869857633214862E-2</c:v>
                </c:pt>
                <c:pt idx="2">
                  <c:v>3.7896988016208985E-2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0.19423747450809997</c:v>
                </c:pt>
                <c:pt idx="1">
                  <c:v>0.13407496378454947</c:v>
                </c:pt>
                <c:pt idx="2">
                  <c:v>5.6633615069198028E-2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37.545751920000001</c:v>
                </c:pt>
                <c:pt idx="1">
                  <c:v>23.204791019999998</c:v>
                </c:pt>
                <c:pt idx="2">
                  <c:v>8.8070514799999984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9.9426304758000015</c:v>
                </c:pt>
                <c:pt idx="1">
                  <c:v>1.0503642566</c:v>
                </c:pt>
                <c:pt idx="2">
                  <c:v>2.2584603601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0.11696343529999993</c:v>
                </c:pt>
                <c:pt idx="1">
                  <c:v>0.13154961890000011</c:v>
                </c:pt>
                <c:pt idx="2">
                  <c:v>0.1435329096000002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9.9876325036999987</c:v>
                </c:pt>
                <c:pt idx="1">
                  <c:v>5.1764190298999999</c:v>
                </c:pt>
                <c:pt idx="2">
                  <c:v>1.7840724470000004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3.5359301640000016</c:v>
                </c:pt>
                <c:pt idx="1">
                  <c:v>0.44272019900000076</c:v>
                </c:pt>
                <c:pt idx="2">
                  <c:v>-0.49814517299999889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4.4402877339999982</c:v>
                </c:pt>
                <c:pt idx="1">
                  <c:v>6.6769875580000004</c:v>
                </c:pt>
                <c:pt idx="2">
                  <c:v>3.8658511700000013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3.1324391559999998</c:v>
                </c:pt>
                <c:pt idx="1">
                  <c:v>1.0823776570000003</c:v>
                </c:pt>
                <c:pt idx="2">
                  <c:v>2.3087643489999996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18.899354069299996</c:v>
                </c:pt>
                <c:pt idx="1">
                  <c:v>13.639482582200001</c:v>
                </c:pt>
                <c:pt idx="2">
                  <c:v>5.2645812165999999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38.637251345999999</c:v>
                </c:pt>
                <c:pt idx="1">
                  <c:v>24.909228177999999</c:v>
                </c:pt>
                <c:pt idx="2">
                  <c:v>9.737436541000001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4.2422837699999903E-2</c:v>
                </c:pt>
                <c:pt idx="1">
                  <c:v>0.13328642959999992</c:v>
                </c:pt>
                <c:pt idx="2">
                  <c:v>9.8697263399999985E-2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126.2806636418</c:v>
                </c:pt>
                <c:pt idx="1">
                  <c:v>76.447206529200002</c:v>
                </c:pt>
                <c:pt idx="2">
                  <c:v>33.7703025637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1.2650139727634402</v>
      </c>
      <c r="D4" s="52">
        <f>VLOOKUP($B4,Macro!$A$1:$CI$100,MATCH(DATE(D$3,1,1),Macro!$A$1:$CI$1,0),FALSE)</f>
        <v>1.441336898800305</v>
      </c>
      <c r="E4" s="52">
        <f>VLOOKUP($B4,Macro!$A$1:$CI$100,MATCH(DATE(E$3,1,1),Macro!$A$1:$CI$1,0),FALSE)</f>
        <v>1.6280781854726811</v>
      </c>
      <c r="F4" s="52">
        <f>VLOOKUP($B4,Macro!$A$1:$CI$100,MATCH(DATE(F$3,1,1),Macro!$A$1:$CI$1,0),FALSE)</f>
        <v>1.7850898651987857</v>
      </c>
      <c r="G4" s="52">
        <f>VLOOKUP($B4,Macro!$A$1:$CI$100,MATCH(DATE(G$3,1,1),Macro!$A$1:$CI$1,0),FALSE)</f>
        <v>1.9461417869743425</v>
      </c>
      <c r="H4" s="52">
        <f>VLOOKUP($B4,Macro!$A$1:$CI$100,MATCH(DATE(H$3,1,1),Macro!$A$1:$CI$1,0),FALSE)</f>
        <v>2.3418052347380591</v>
      </c>
      <c r="I4" s="52">
        <f>VLOOKUP($B4,Macro!$A$1:$CI$100,MATCH(DATE(I$3,1,1),Macro!$A$1:$CI$1,0),FALSE)</f>
        <v>2.4602377194224534</v>
      </c>
      <c r="J4" s="53">
        <f>VLOOKUP($B4,Macro!$A$1:$CI$100,MATCH(DATE(J$3,1,1),Macro!$A$1:$CI$1,0),FALSE)</f>
        <v>2.9414650295812583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0.42158075266693906</v>
      </c>
      <c r="D5" s="52">
        <f>VLOOKUP($B5,Macro!$A$1:$CI$100,MATCH(DATE(D$3,1,1),Macro!$A$1:$CI$1,0),FALSE)</f>
        <v>0.72356492597067668</v>
      </c>
      <c r="E5" s="52">
        <f>VLOOKUP($B5,Macro!$A$1:$CI$100,MATCH(DATE(E$3,1,1),Macro!$A$1:$CI$1,0),FALSE)</f>
        <v>0.99265440526854487</v>
      </c>
      <c r="F5" s="52">
        <f>VLOOKUP($B5,Macro!$A$1:$CI$100,MATCH(DATE(F$3,1,1),Macro!$A$1:$CI$1,0),FALSE)</f>
        <v>1.214992418711569</v>
      </c>
      <c r="G5" s="52">
        <f>VLOOKUP($B5,Macro!$A$1:$CI$100,MATCH(DATE(G$3,1,1),Macro!$A$1:$CI$1,0),FALSE)</f>
        <v>1.4058485360108897</v>
      </c>
      <c r="H5" s="52">
        <f>VLOOKUP($B5,Macro!$A$1:$CI$100,MATCH(DATE(H$3,1,1),Macro!$A$1:$CI$1,0),FALSE)</f>
        <v>2.0053641859464788</v>
      </c>
      <c r="I5" s="52">
        <f>VLOOKUP($B5,Macro!$A$1:$CI$100,MATCH(DATE(I$3,1,1),Macro!$A$1:$CI$1,0),FALSE)</f>
        <v>2.0853447897914767</v>
      </c>
      <c r="J5" s="53">
        <f>VLOOKUP($B5,Macro!$A$1:$CI$100,MATCH(DATE(J$3,1,1),Macro!$A$1:$CI$1,0),FALSE)</f>
        <v>2.1933636385309985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0.80363722561660467</v>
      </c>
      <c r="D6" s="52">
        <f>VLOOKUP($B6,Macro!$A$1:$CI$100,MATCH(DATE(D$3,1,1),Macro!$A$1:$CI$1,0),FALSE)</f>
        <v>1.1205644198239328</v>
      </c>
      <c r="E6" s="52">
        <f>VLOOKUP($B6,Macro!$A$1:$CI$100,MATCH(DATE(E$3,1,1),Macro!$A$1:$CI$1,0),FALSE)</f>
        <v>1.3497237778921978</v>
      </c>
      <c r="F6" s="52">
        <f>VLOOKUP($B6,Macro!$A$1:$CI$100,MATCH(DATE(F$3,1,1),Macro!$A$1:$CI$1,0),FALSE)</f>
        <v>1.5316495071840963</v>
      </c>
      <c r="G6" s="52">
        <f>VLOOKUP($B6,Macro!$A$1:$CI$100,MATCH(DATE(G$3,1,1),Macro!$A$1:$CI$1,0),FALSE)</f>
        <v>1.7023547832239361</v>
      </c>
      <c r="H6" s="52">
        <f>VLOOKUP($B6,Macro!$A$1:$CI$100,MATCH(DATE(H$3,1,1),Macro!$A$1:$CI$1,0),FALSE)</f>
        <v>2.4607880774980995</v>
      </c>
      <c r="I6" s="52">
        <f>VLOOKUP($B6,Macro!$A$1:$CI$100,MATCH(DATE(I$3,1,1),Macro!$A$1:$CI$1,0),FALSE)</f>
        <v>3.5935440145330455</v>
      </c>
      <c r="J6" s="53">
        <f>VLOOKUP($B6,Macro!$A$1:$CI$100,MATCH(DATE(J$3,1,1),Macro!$A$1:$CI$1,0),FALSE)</f>
        <v>4.339512787380273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-8.4237603259429417E-2</v>
      </c>
      <c r="D7" s="52">
        <f>VLOOKUP($B7,Macro!$A$1:$CI$100,MATCH(DATE(D$3,1,1),Macro!$A$1:$CI$1,0),FALSE)</f>
        <v>-0.1529282671044685</v>
      </c>
      <c r="E7" s="52">
        <f>VLOOKUP($B7,Macro!$A$1:$CI$100,MATCH(DATE(E$3,1,1),Macro!$A$1:$CI$1,0),FALSE)</f>
        <v>-0.24874150458796818</v>
      </c>
      <c r="F7" s="52">
        <f>VLOOKUP($B7,Macro!$A$1:$CI$100,MATCH(DATE(F$3,1,1),Macro!$A$1:$CI$1,0),FALSE)</f>
        <v>-0.36652945350309496</v>
      </c>
      <c r="G7" s="52">
        <f>VLOOKUP($B7,Macro!$A$1:$CI$100,MATCH(DATE(G$3,1,1),Macro!$A$1:$CI$1,0),FALSE)</f>
        <v>-0.5001123008650743</v>
      </c>
      <c r="H7" s="52">
        <f>VLOOKUP($B7,Macro!$A$1:$CI$100,MATCH(DATE(H$3,1,1),Macro!$A$1:$CI$1,0),FALSE)</f>
        <v>-1.211732862071957</v>
      </c>
      <c r="I7" s="52">
        <f>VLOOKUP($B7,Macro!$A$1:$CI$100,MATCH(DATE(I$3,1,1),Macro!$A$1:$CI$1,0),FALSE)</f>
        <v>-1.8578942832575107</v>
      </c>
      <c r="J7" s="53">
        <f>VLOOKUP($B7,Macro!$A$1:$CI$100,MATCH(DATE(J$3,1,1),Macro!$A$1:$CI$1,0),FALSE)</f>
        <v>-1.843567146548486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-0.4290787174088484</v>
      </c>
      <c r="D8" s="52">
        <f>VLOOKUP($B8,Macro!$A$1:$CI$100,MATCH(DATE(D$3,1,1),Macro!$A$1:$CI$1,0),FALSE)</f>
        <v>-0.41046483040378945</v>
      </c>
      <c r="E8" s="52">
        <f>VLOOKUP($B8,Macro!$A$1:$CI$100,MATCH(DATE(E$3,1,1),Macro!$A$1:$CI$1,0),FALSE)</f>
        <v>-0.47363738873478223</v>
      </c>
      <c r="F8" s="52">
        <f>VLOOKUP($B8,Macro!$A$1:$CI$100,MATCH(DATE(F$3,1,1),Macro!$A$1:$CI$1,0),FALSE)</f>
        <v>-0.57007768488973598</v>
      </c>
      <c r="G8" s="52">
        <f>VLOOKUP($B8,Macro!$A$1:$CI$100,MATCH(DATE(G$3,1,1),Macro!$A$1:$CI$1,0),FALSE)</f>
        <v>-0.66635475113282494</v>
      </c>
      <c r="H8" s="52">
        <f>VLOOKUP($B8,Macro!$A$1:$CI$100,MATCH(DATE(H$3,1,1),Macro!$A$1:$CI$1,0),FALSE)</f>
        <v>-1.3461106805058742</v>
      </c>
      <c r="I8" s="52">
        <f>VLOOKUP($B8,Macro!$A$1:$CI$100,MATCH(DATE(I$3,1,1),Macro!$A$1:$CI$1,0),FALSE)</f>
        <v>-3.029897532411896</v>
      </c>
      <c r="J8" s="53">
        <f>VLOOKUP($B8,Macro!$A$1:$CI$100,MATCH(DATE(J$3,1,1),Macro!$A$1:$CI$1,0),FALSE)</f>
        <v>-3.9038323816484644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0.53289328802414992</v>
      </c>
      <c r="D9" s="52">
        <f>VLOOKUP($B9,Macro!$A$1:$CI$100,MATCH(DATE(D$3,1,1),Macro!$A$1:$CI$1,0),FALSE)</f>
        <v>0.8219115030666746</v>
      </c>
      <c r="E9" s="52">
        <f>VLOOKUP($B9,Macro!$A$1:$CI$100,MATCH(DATE(E$3,1,1),Macro!$A$1:$CI$1,0),FALSE)</f>
        <v>1.049228206606645</v>
      </c>
      <c r="F9" s="52">
        <f>VLOOKUP($B9,Macro!$A$1:$CI$100,MATCH(DATE(F$3,1,1),Macro!$A$1:$CI$1,0),FALSE)</f>
        <v>1.2343280530774159</v>
      </c>
      <c r="G9" s="52">
        <f>VLOOKUP($B9,Macro!$A$1:$CI$100,MATCH(DATE(G$3,1,1),Macro!$A$1:$CI$1,0),FALSE)</f>
        <v>1.4050385621477091</v>
      </c>
      <c r="H9" s="52">
        <f>VLOOKUP($B9,Macro!$A$1:$CI$100,MATCH(DATE(H$3,1,1),Macro!$A$1:$CI$1,0),FALSE)</f>
        <v>1.9732491306774236</v>
      </c>
      <c r="I9" s="52">
        <f>VLOOKUP($B9,Macro!$A$1:$CI$100,MATCH(DATE(I$3,1,1),Macro!$A$1:$CI$1,0),FALSE)</f>
        <v>2.0722163522700621</v>
      </c>
      <c r="J9" s="53">
        <f>VLOOKUP($B9,Macro!$A$1:$CI$100,MATCH(DATE(J$3,1,1),Macro!$A$1:$CI$1,0),FALSE)</f>
        <v>2.1931428482918847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9.366350999999995E-2</v>
      </c>
      <c r="D10" s="52">
        <f>VLOOKUP($B10,Macro!$A$1:$CI$100,MATCH(DATE(D$3,1,1),Macro!$A$1:$CI$1,0),FALSE)</f>
        <v>8.2520149999998349E-2</v>
      </c>
      <c r="E10" s="52">
        <f>VLOOKUP($B10,Macro!$A$1:$CI$100,MATCH(DATE(E$3,1,1),Macro!$A$1:$CI$1,0),FALSE)</f>
        <v>4.7364829999999025E-2</v>
      </c>
      <c r="F10" s="52">
        <f>VLOOKUP($B10,Macro!$A$1:$CI$100,MATCH(DATE(F$3,1,1),Macro!$A$1:$CI$1,0),FALSE)</f>
        <v>1.6159079999999992E-2</v>
      </c>
      <c r="G10" s="52">
        <f>VLOOKUP($B10,Macro!$A$1:$CI$100,MATCH(DATE(G$3,1,1),Macro!$A$1:$CI$1,0),FALSE)</f>
        <v>-6.7575000000097418E-4</v>
      </c>
      <c r="H10" s="52">
        <f>VLOOKUP($B10,Macro!$A$1:$CI$100,MATCH(DATE(H$3,1,1),Macro!$A$1:$CI$1,0),FALSE)</f>
        <v>-2.6646529999999058E-2</v>
      </c>
      <c r="I10" s="52">
        <f>VLOOKUP($B10,Macro!$A$1:$CI$100,MATCH(DATE(I$3,1,1),Macro!$A$1:$CI$1,0),FALSE)</f>
        <v>-1.0884369999999977E-2</v>
      </c>
      <c r="J10" s="53">
        <f>VLOOKUP($B10,Macro!$A$1:$CI$100,MATCH(DATE(J$3,1,1),Macro!$A$1:$CI$1,0),FALSE)</f>
        <v>-1.8282000000258147E-4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0.32680224027403781</v>
      </c>
      <c r="D11" s="52">
        <f>VLOOKUP($B11,Macro!$A$1:$CI$100,MATCH(DATE(D$3,1,1),Macro!$A$1:$CI$1,0),FALSE)</f>
        <v>0.56238206126011381</v>
      </c>
      <c r="E11" s="52">
        <f>VLOOKUP($B11,Macro!$A$1:$CI$100,MATCH(DATE(E$3,1,1),Macro!$A$1:$CI$1,0),FALSE)</f>
        <v>0.84050665207919817</v>
      </c>
      <c r="F11" s="52">
        <f>VLOOKUP($B11,Macro!$A$1:$CI$100,MATCH(DATE(F$3,1,1),Macro!$A$1:$CI$1,0),FALSE)</f>
        <v>1.1336663740989739</v>
      </c>
      <c r="G11" s="52">
        <f>VLOOKUP($B11,Macro!$A$1:$CI$100,MATCH(DATE(G$3,1,1),Macro!$A$1:$CI$1,0),FALSE)</f>
        <v>1.4273990996377828</v>
      </c>
      <c r="H11" s="52">
        <f>VLOOKUP($B11,Macro!$A$1:$CI$100,MATCH(DATE(H$3,1,1),Macro!$A$1:$CI$1,0),FALSE)</f>
        <v>2.6538561279482842</v>
      </c>
      <c r="I11" s="52">
        <f>VLOOKUP($B11,Macro!$A$1:$CI$100,MATCH(DATE(I$3,1,1),Macro!$A$1:$CI$1,0),FALSE)</f>
        <v>3.2901209301781309</v>
      </c>
      <c r="J11" s="53">
        <f>VLOOKUP($B11,Macro!$A$1:$CI$100,MATCH(DATE(J$3,1,1),Macro!$A$1:$CI$1,0),FALSE)</f>
        <v>3.1605493227934822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0.39725024534666975</v>
      </c>
      <c r="D12" s="52">
        <f>VLOOKUP($B12,Macro!$A$1:$CI$100,MATCH(DATE(D$3,1,1),Macro!$A$1:$CI$1,0),FALSE)</f>
        <v>0.67711641368304321</v>
      </c>
      <c r="E12" s="52">
        <f>VLOOKUP($B12,Macro!$A$1:$CI$100,MATCH(DATE(E$3,1,1),Macro!$A$1:$CI$1,0),FALSE)</f>
        <v>0.98650542697362731</v>
      </c>
      <c r="F12" s="52">
        <f>VLOOKUP($B12,Macro!$A$1:$CI$100,MATCH(DATE(F$3,1,1),Macro!$A$1:$CI$1,0),FALSE)</f>
        <v>1.3062774429934976</v>
      </c>
      <c r="G12" s="52">
        <f>VLOOKUP($B12,Macro!$A$1:$CI$100,MATCH(DATE(G$3,1,1),Macro!$A$1:$CI$1,0),FALSE)</f>
        <v>1.6293985386957921</v>
      </c>
      <c r="H12" s="52">
        <f>VLOOKUP($B12,Macro!$A$1:$CI$100,MATCH(DATE(H$3,1,1),Macro!$A$1:$CI$1,0),FALSE)</f>
        <v>3.0227382545366943</v>
      </c>
      <c r="I12" s="52">
        <f>VLOOKUP($B12,Macro!$A$1:$CI$100,MATCH(DATE(I$3,1,1),Macro!$A$1:$CI$1,0),FALSE)</f>
        <v>3.7631319686013187</v>
      </c>
      <c r="J12" s="53">
        <f>VLOOKUP($B12,Macro!$A$1:$CI$100,MATCH(DATE(J$3,1,1),Macro!$A$1:$CI$1,0),FALSE)</f>
        <v>3.6286197979896073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0.46331552182066194</v>
      </c>
      <c r="D13" s="52">
        <f>VLOOKUP($B13,Macro!$A$1:$CI$100,MATCH(DATE(D$3,1,1),Macro!$A$1:$CI$1,0),FALSE)</f>
        <v>0.79116196335098365</v>
      </c>
      <c r="E13" s="52">
        <f>VLOOKUP($B13,Macro!$A$1:$CI$100,MATCH(DATE(E$3,1,1),Macro!$A$1:$CI$1,0),FALSE)</f>
        <v>1.1472714381757676</v>
      </c>
      <c r="F13" s="52">
        <f>VLOOKUP($B13,Macro!$A$1:$CI$100,MATCH(DATE(F$3,1,1),Macro!$A$1:$CI$1,0),FALSE)</f>
        <v>1.5129121123557576</v>
      </c>
      <c r="G13" s="52">
        <f>VLOOKUP($B13,Macro!$A$1:$CI$100,MATCH(DATE(G$3,1,1),Macro!$A$1:$CI$1,0),FALSE)</f>
        <v>1.8832095778240854</v>
      </c>
      <c r="H13" s="52">
        <f>VLOOKUP($B13,Macro!$A$1:$CI$100,MATCH(DATE(H$3,1,1),Macro!$A$1:$CI$1,0),FALSE)</f>
        <v>3.4908895700718423</v>
      </c>
      <c r="I13" s="52">
        <f>VLOOKUP($B13,Macro!$A$1:$CI$100,MATCH(DATE(I$3,1,1),Macro!$A$1:$CI$1,0),FALSE)</f>
        <v>4.3346992949618857</v>
      </c>
      <c r="J13" s="53">
        <f>VLOOKUP($B13,Macro!$A$1:$CI$100,MATCH(DATE(J$3,1,1),Macro!$A$1:$CI$1,0),FALSE)</f>
        <v>4.2079181698109203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0.32831493053200322</v>
      </c>
      <c r="D14" s="52">
        <f>VLOOKUP($B14,Macro!$A$1:$CI$100,MATCH(DATE(D$3,1,1),Macro!$A$1:$CI$1,0),FALSE)</f>
        <v>0.55834722258958358</v>
      </c>
      <c r="E14" s="52">
        <f>VLOOKUP($B14,Macro!$A$1:$CI$100,MATCH(DATE(E$3,1,1),Macro!$A$1:$CI$1,0),FALSE)</f>
        <v>0.81930393690661241</v>
      </c>
      <c r="F14" s="52">
        <f>VLOOKUP($B14,Macro!$A$1:$CI$100,MATCH(DATE(F$3,1,1),Macro!$A$1:$CI$1,0),FALSE)</f>
        <v>1.0915883952184346</v>
      </c>
      <c r="G14" s="52">
        <f>VLOOKUP($B14,Macro!$A$1:$CI$100,MATCH(DATE(G$3,1,1),Macro!$A$1:$CI$1,0),FALSE)</f>
        <v>1.3659296471520754</v>
      </c>
      <c r="H14" s="52">
        <f>VLOOKUP($B14,Macro!$A$1:$CI$100,MATCH(DATE(H$3,1,1),Macro!$A$1:$CI$1,0),FALSE)</f>
        <v>2.5384418400522302</v>
      </c>
      <c r="I14" s="52">
        <f>VLOOKUP($B14,Macro!$A$1:$CI$100,MATCH(DATE(I$3,1,1),Macro!$A$1:$CI$1,0),FALSE)</f>
        <v>3.1739714926360296</v>
      </c>
      <c r="J14" s="53">
        <f>VLOOKUP($B14,Macro!$A$1:$CI$100,MATCH(DATE(J$3,1,1),Macro!$A$1:$CI$1,0),FALSE)</f>
        <v>3.0331371821459729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0.29967233283529904</v>
      </c>
      <c r="D15" s="52">
        <f>VLOOKUP($B15,Macro!$A$1:$CI$100,MATCH(DATE(D$3,1,1),Macro!$A$1:$CI$1,0),FALSE)</f>
        <v>0.52394749312196787</v>
      </c>
      <c r="E15" s="52">
        <f>VLOOKUP($B15,Macro!$A$1:$CI$100,MATCH(DATE(E$3,1,1),Macro!$A$1:$CI$1,0),FALSE)</f>
        <v>0.79164692677868853</v>
      </c>
      <c r="F15" s="52">
        <f>VLOOKUP($B15,Macro!$A$1:$CI$100,MATCH(DATE(F$3,1,1),Macro!$A$1:$CI$1,0),FALSE)</f>
        <v>1.0773728341570754</v>
      </c>
      <c r="G15" s="52">
        <f>VLOOKUP($B15,Macro!$A$1:$CI$100,MATCH(DATE(G$3,1,1),Macro!$A$1:$CI$1,0),FALSE)</f>
        <v>1.3667934082996824</v>
      </c>
      <c r="H15" s="52">
        <f>VLOOKUP($B15,Macro!$A$1:$CI$100,MATCH(DATE(H$3,1,1),Macro!$A$1:$CI$1,0),FALSE)</f>
        <v>2.5938559844645548</v>
      </c>
      <c r="I15" s="52">
        <f>VLOOKUP($B15,Macro!$A$1:$CI$100,MATCH(DATE(I$3,1,1),Macro!$A$1:$CI$1,0),FALSE)</f>
        <v>3.2442374326115742</v>
      </c>
      <c r="J15" s="53">
        <f>VLOOKUP($B15,Macro!$A$1:$CI$100,MATCH(DATE(J$3,1,1),Macro!$A$1:$CI$1,0),FALSE)</f>
        <v>3.1391757998077585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0.30889884803908529</v>
      </c>
      <c r="D17" s="52">
        <f>VLOOKUP($B17,Macro!$A$1:$CI$100,MATCH(DATE(D$3,1,1),Macro!$A$1:$CI$1,0),FALSE)</f>
        <v>0.53855273082832333</v>
      </c>
      <c r="E17" s="52">
        <f>VLOOKUP($B17,Macro!$A$1:$CI$100,MATCH(DATE(E$3,1,1),Macro!$A$1:$CI$1,0),FALSE)</f>
        <v>0.82552234501964694</v>
      </c>
      <c r="F17" s="52">
        <f>VLOOKUP($B17,Macro!$A$1:$CI$100,MATCH(DATE(F$3,1,1),Macro!$A$1:$CI$1,0),FALSE)</f>
        <v>1.1540538032477121</v>
      </c>
      <c r="G17" s="52">
        <f>VLOOKUP($B17,Macro!$A$1:$CI$100,MATCH(DATE(G$3,1,1),Macro!$A$1:$CI$1,0),FALSE)</f>
        <v>1.510661161869975</v>
      </c>
      <c r="H17" s="52">
        <f>VLOOKUP($B17,Macro!$A$1:$CI$100,MATCH(DATE(H$3,1,1),Macro!$A$1:$CI$1,0),FALSE)</f>
        <v>3.2345497741027129</v>
      </c>
      <c r="I17" s="52">
        <f>VLOOKUP($B17,Macro!$A$1:$CI$100,MATCH(DATE(I$3,1,1),Macro!$A$1:$CI$1,0),FALSE)</f>
        <v>4.4170176929672511</v>
      </c>
      <c r="J17" s="53">
        <f>VLOOKUP($B17,Macro!$A$1:$CI$100,MATCH(DATE(J$3,1,1),Macro!$A$1:$CI$1,0),FALSE)</f>
        <v>4.3479049755967614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-0.15126768893480858</v>
      </c>
      <c r="D18" s="52">
        <f>VLOOKUP($B18,Macro!$A$1:$CI$100,MATCH(DATE(D$3,1,1),Macro!$A$1:$CI$1,0),FALSE)</f>
        <v>-0.24650971546862355</v>
      </c>
      <c r="E18" s="52">
        <f>VLOOKUP($B18,Macro!$A$1:$CI$100,MATCH(DATE(E$3,1,1),Macro!$A$1:$CI$1,0),FALSE)</f>
        <v>-0.31313920128310802</v>
      </c>
      <c r="F18" s="52">
        <f>VLOOKUP($B18,Macro!$A$1:$CI$100,MATCH(DATE(F$3,1,1),Macro!$A$1:$CI$1,0),FALSE)</f>
        <v>-0.3482799059306374</v>
      </c>
      <c r="G18" s="52">
        <f>VLOOKUP($B18,Macro!$A$1:$CI$100,MATCH(DATE(G$3,1,1),Macro!$A$1:$CI$1,0),FALSE)</f>
        <v>-0.36018460580223843</v>
      </c>
      <c r="H18" s="52">
        <f>VLOOKUP($B18,Macro!$A$1:$CI$100,MATCH(DATE(H$3,1,1),Macro!$A$1:$CI$1,0),FALSE)</f>
        <v>-0.24333738068570421</v>
      </c>
      <c r="I18" s="52">
        <f>VLOOKUP($B18,Macro!$A$1:$CI$100,MATCH(DATE(I$3,1,1),Macro!$A$1:$CI$1,0),FALSE)</f>
        <v>7.9990968177767741E-2</v>
      </c>
      <c r="J18" s="53">
        <f>VLOOKUP($B18,Macro!$A$1:$CI$100,MATCH(DATE(J$3,1,1),Macro!$A$1:$CI$1,0),FALSE)</f>
        <v>0.13472071392301999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202.46314999999959</v>
      </c>
      <c r="D19" s="52">
        <f>VLOOKUP($B19,Macro!$A$1:$CI$100,MATCH(DATE(D$3,1,1),Macro!$A$1:$CI$1,0),FALSE)</f>
        <v>322.55023000000074</v>
      </c>
      <c r="E19" s="52">
        <f>VLOOKUP($B19,Macro!$A$1:$CI$100,MATCH(DATE(E$3,1,1),Macro!$A$1:$CI$1,0),FALSE)</f>
        <v>412.83227999999872</v>
      </c>
      <c r="F19" s="52">
        <f>VLOOKUP($B19,Macro!$A$1:$CI$100,MATCH(DATE(F$3,1,1),Macro!$A$1:$CI$1,0),FALSE)</f>
        <v>476.7417600000008</v>
      </c>
      <c r="G19" s="52">
        <f>VLOOKUP($B19,Macro!$A$1:$CI$100,MATCH(DATE(G$3,1,1),Macro!$A$1:$CI$1,0),FALSE)</f>
        <v>526.00986999999805</v>
      </c>
      <c r="H19" s="52">
        <f>VLOOKUP($B19,Macro!$A$1:$CI$100,MATCH(DATE(H$3,1,1),Macro!$A$1:$CI$1,0),FALSE)</f>
        <v>594.98501000000033</v>
      </c>
      <c r="I19" s="52">
        <f>VLOOKUP($B19,Macro!$A$1:$CI$100,MATCH(DATE(I$3,1,1),Macro!$A$1:$CI$1,0),FALSE)</f>
        <v>484.07472000000053</v>
      </c>
      <c r="J19" s="53">
        <f>VLOOKUP($B19,Macro!$A$1:$CI$100,MATCH(DATE(J$3,1,1),Macro!$A$1:$CI$1,0),FALSE)</f>
        <v>597.04158999999709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-0.52326082999999968</v>
      </c>
      <c r="D20" s="52">
        <f>VLOOKUP($B20,Macro!$A$1:$CI$100,MATCH(DATE(D$3,1,1),Macro!$A$1:$CI$1,0),FALSE)</f>
        <v>-0.80735669000000088</v>
      </c>
      <c r="E20" s="52">
        <f>VLOOKUP($B20,Macro!$A$1:$CI$100,MATCH(DATE(E$3,1,1),Macro!$A$1:$CI$1,0),FALSE)</f>
        <v>-1.0032415099999996</v>
      </c>
      <c r="F20" s="52">
        <f>VLOOKUP($B20,Macro!$A$1:$CI$100,MATCH(DATE(F$3,1,1),Macro!$A$1:$CI$1,0),FALSE)</f>
        <v>-1.1315423999999989</v>
      </c>
      <c r="G20" s="52">
        <f>VLOOKUP($B20,Macro!$A$1:$CI$100,MATCH(DATE(G$3,1,1),Macro!$A$1:$CI$1,0),FALSE)</f>
        <v>-1.2275434700000005</v>
      </c>
      <c r="H20" s="52">
        <f>VLOOKUP($B20,Macro!$A$1:$CI$100,MATCH(DATE(H$3,1,1),Macro!$A$1:$CI$1,0),FALSE)</f>
        <v>-1.3205560700000007</v>
      </c>
      <c r="I20" s="52">
        <f>VLOOKUP($B20,Macro!$A$1:$CI$100,MATCH(DATE(I$3,1,1),Macro!$A$1:$CI$1,0),FALSE)</f>
        <v>-1.0372400099999999</v>
      </c>
      <c r="J20" s="53">
        <f>VLOOKUP($B20,Macro!$A$1:$CI$100,MATCH(DATE(J$3,1,1),Macro!$A$1:$CI$1,0),FALSE)</f>
        <v>-1.2620422899999997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0.19844734299999997</v>
      </c>
      <c r="D21" s="52">
        <f>VLOOKUP($B21,Macro!$A$1:$CI$100,MATCH(DATE(D$3,1,1),Macro!$A$1:$CI$1,0),FALSE)</f>
        <v>0.23880123400000006</v>
      </c>
      <c r="E21" s="52">
        <f>VLOOKUP($B21,Macro!$A$1:$CI$100,MATCH(DATE(E$3,1,1),Macro!$A$1:$CI$1,0),FALSE)</f>
        <v>0.30668550099999992</v>
      </c>
      <c r="F21" s="52">
        <f>VLOOKUP($B21,Macro!$A$1:$CI$100,MATCH(DATE(F$3,1,1),Macro!$A$1:$CI$1,0),FALSE)</f>
        <v>0.381873401</v>
      </c>
      <c r="G21" s="52">
        <f>VLOOKUP($B21,Macro!$A$1:$CI$100,MATCH(DATE(G$3,1,1),Macro!$A$1:$CI$1,0),FALSE)</f>
        <v>0.45260496299999997</v>
      </c>
      <c r="H21" s="52">
        <f>VLOOKUP($B21,Macro!$A$1:$CI$100,MATCH(DATE(H$3,1,1),Macro!$A$1:$CI$1,0),FALSE)</f>
        <v>0.776553033</v>
      </c>
      <c r="I21" s="52">
        <f>VLOOKUP($B21,Macro!$A$1:$CI$100,MATCH(DATE(I$3,1,1),Macro!$A$1:$CI$1,0),FALSE)</f>
        <v>1.2294820769999999</v>
      </c>
      <c r="J21" s="53">
        <f>VLOOKUP($B21,Macro!$A$1:$CI$100,MATCH(DATE(J$3,1,1),Macro!$A$1:$CI$1,0),FALSE)</f>
        <v>1.447137844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-7.0348769999999977E-2</v>
      </c>
      <c r="D22" s="52">
        <f>VLOOKUP($B22,Macro!$A$1:$CI$100,MATCH(DATE(D$3,1,1),Macro!$A$1:$CI$1,0),FALSE)</f>
        <v>0.23003378000000016</v>
      </c>
      <c r="E22" s="52">
        <f>VLOOKUP($B22,Macro!$A$1:$CI$100,MATCH(DATE(E$3,1,1),Macro!$A$1:$CI$1,0),FALSE)</f>
        <v>0.44194930500000007</v>
      </c>
      <c r="F22" s="52">
        <f>VLOOKUP($B22,Macro!$A$1:$CI$100,MATCH(DATE(F$3,1,1),Macro!$A$1:$CI$1,0),FALSE)</f>
        <v>0.60886070700000006</v>
      </c>
      <c r="G22" s="52">
        <f>VLOOKUP($B22,Macro!$A$1:$CI$100,MATCH(DATE(G$3,1,1),Macro!$A$1:$CI$1,0),FALSE)</f>
        <v>0.73189340700000005</v>
      </c>
      <c r="H22" s="52">
        <f>VLOOKUP($B22,Macro!$A$1:$CI$100,MATCH(DATE(H$3,1,1),Macro!$A$1:$CI$1,0),FALSE)</f>
        <v>1.2525169421</v>
      </c>
      <c r="I22" s="52">
        <f>VLOOKUP($B22,Macro!$A$1:$CI$100,MATCH(DATE(I$3,1,1),Macro!$A$1:$CI$1,0),FALSE)</f>
        <v>1.7236616780000003</v>
      </c>
      <c r="J22" s="53">
        <f>VLOOKUP($B22,Macro!$A$1:$CI$100,MATCH(DATE(J$3,1,1),Macro!$A$1:$CI$1,0),FALSE)</f>
        <v>1.7962284049999999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-2.0559259999999968</v>
      </c>
      <c r="D23" s="52">
        <f>VLOOKUP($B23,Macro!$A$1:$CI$100,MATCH(DATE(D$3,1,1),Macro!$A$1:$CI$1,0),FALSE)</f>
        <v>-2.6653827700000021</v>
      </c>
      <c r="E23" s="52">
        <f>VLOOKUP($B23,Macro!$A$1:$CI$100,MATCH(DATE(E$3,1,1),Macro!$A$1:$CI$1,0),FALSE)</f>
        <v>-3.4687117900000008</v>
      </c>
      <c r="F23" s="52">
        <f>VLOOKUP($B23,Macro!$A$1:$CI$100,MATCH(DATE(F$3,1,1),Macro!$A$1:$CI$1,0),FALSE)</f>
        <v>-4.3706942899999994</v>
      </c>
      <c r="G23" s="52">
        <f>VLOOKUP($B23,Macro!$A$1:$CI$100,MATCH(DATE(G$3,1,1),Macro!$A$1:$CI$1,0),FALSE)</f>
        <v>-5.3631214999999894</v>
      </c>
      <c r="H23" s="52">
        <f>VLOOKUP($B23,Macro!$A$1:$CI$100,MATCH(DATE(H$3,1,1),Macro!$A$1:$CI$1,0),FALSE)</f>
        <v>-10.994942240000006</v>
      </c>
      <c r="I23" s="52">
        <f>VLOOKUP($B23,Macro!$A$1:$CI$100,MATCH(DATE(I$3,1,1),Macro!$A$1:$CI$1,0),FALSE)</f>
        <v>-24.140922650000007</v>
      </c>
      <c r="J23" s="53">
        <f>VLOOKUP($B23,Macro!$A$1:$CI$100,MATCH(DATE(J$3,1,1),Macro!$A$1:$CI$1,0),FALSE)</f>
        <v>-38.223060739999994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1.2650139727634402</v>
      </c>
      <c r="D29" s="52">
        <f t="shared" si="1"/>
        <v>1.441336898800305</v>
      </c>
      <c r="E29" s="52">
        <f t="shared" si="1"/>
        <v>1.6280781854726811</v>
      </c>
      <c r="F29" s="52">
        <f t="shared" si="1"/>
        <v>1.7850898651987857</v>
      </c>
      <c r="G29" s="52">
        <f t="shared" si="1"/>
        <v>1.9461417869743425</v>
      </c>
      <c r="H29" s="52">
        <f t="shared" si="1"/>
        <v>2.3418052347380591</v>
      </c>
      <c r="I29" s="52">
        <f t="shared" si="1"/>
        <v>2.4602377194224534</v>
      </c>
      <c r="J29" s="53">
        <f t="shared" si="1"/>
        <v>2.9414650295812583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0.42158075266693906</v>
      </c>
      <c r="D30" s="52">
        <f t="shared" si="2"/>
        <v>0.72356492597067668</v>
      </c>
      <c r="E30" s="52">
        <f t="shared" si="2"/>
        <v>0.99265440526854487</v>
      </c>
      <c r="F30" s="52">
        <f t="shared" si="2"/>
        <v>1.214992418711569</v>
      </c>
      <c r="G30" s="52">
        <f t="shared" si="2"/>
        <v>1.4058485360108897</v>
      </c>
      <c r="H30" s="52">
        <f t="shared" si="2"/>
        <v>2.0053641859464788</v>
      </c>
      <c r="I30" s="52">
        <f t="shared" si="2"/>
        <v>2.0853447897914767</v>
      </c>
      <c r="J30" s="53">
        <f t="shared" si="2"/>
        <v>2.1933636385309985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0.80363722561660467</v>
      </c>
      <c r="D31" s="52">
        <f t="shared" si="3"/>
        <v>1.1205644198239328</v>
      </c>
      <c r="E31" s="52">
        <f t="shared" si="3"/>
        <v>1.3497237778921978</v>
      </c>
      <c r="F31" s="52">
        <f t="shared" si="3"/>
        <v>1.5316495071840963</v>
      </c>
      <c r="G31" s="52">
        <f t="shared" si="3"/>
        <v>1.7023547832239361</v>
      </c>
      <c r="H31" s="52">
        <f t="shared" si="3"/>
        <v>2.4607880774980995</v>
      </c>
      <c r="I31" s="52">
        <f t="shared" si="3"/>
        <v>3.5935440145330455</v>
      </c>
      <c r="J31" s="53">
        <f t="shared" si="3"/>
        <v>4.339512787380273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-8.4237603259429417E-2</v>
      </c>
      <c r="D32" s="52">
        <f t="shared" si="4"/>
        <v>-0.1529282671044685</v>
      </c>
      <c r="E32" s="52">
        <f t="shared" si="4"/>
        <v>-0.24874150458796818</v>
      </c>
      <c r="F32" s="52">
        <f t="shared" si="4"/>
        <v>-0.36652945350309496</v>
      </c>
      <c r="G32" s="52">
        <f t="shared" si="4"/>
        <v>-0.5001123008650743</v>
      </c>
      <c r="H32" s="52">
        <f t="shared" si="4"/>
        <v>-1.211732862071957</v>
      </c>
      <c r="I32" s="52">
        <f t="shared" si="4"/>
        <v>-1.8578942832575107</v>
      </c>
      <c r="J32" s="53">
        <f t="shared" si="4"/>
        <v>-1.843567146548486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-0.4290787174088484</v>
      </c>
      <c r="D33" s="52">
        <f t="shared" si="5"/>
        <v>-0.41046483040378945</v>
      </c>
      <c r="E33" s="52">
        <f t="shared" si="5"/>
        <v>-0.47363738873478223</v>
      </c>
      <c r="F33" s="52">
        <f t="shared" si="5"/>
        <v>-0.57007768488973598</v>
      </c>
      <c r="G33" s="52">
        <f t="shared" si="5"/>
        <v>-0.66635475113282494</v>
      </c>
      <c r="H33" s="52">
        <f t="shared" si="5"/>
        <v>-1.3461106805058742</v>
      </c>
      <c r="I33" s="52">
        <f t="shared" si="5"/>
        <v>-3.029897532411896</v>
      </c>
      <c r="J33" s="53">
        <f t="shared" si="5"/>
        <v>-3.9038323816484644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0.53289328802414992</v>
      </c>
      <c r="D34" s="52">
        <f t="shared" si="6"/>
        <v>0.8219115030666746</v>
      </c>
      <c r="E34" s="52">
        <f t="shared" si="6"/>
        <v>1.049228206606645</v>
      </c>
      <c r="F34" s="52">
        <f t="shared" si="6"/>
        <v>1.2343280530774159</v>
      </c>
      <c r="G34" s="52">
        <f t="shared" si="6"/>
        <v>1.4050385621477091</v>
      </c>
      <c r="H34" s="52">
        <f t="shared" si="6"/>
        <v>1.9732491306774236</v>
      </c>
      <c r="I34" s="52">
        <f t="shared" si="6"/>
        <v>2.0722163522700621</v>
      </c>
      <c r="J34" s="53">
        <f t="shared" si="6"/>
        <v>2.1931428482918847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9.366350999999995E-2</v>
      </c>
      <c r="D35" s="52">
        <f t="shared" si="7"/>
        <v>8.2520149999998349E-2</v>
      </c>
      <c r="E35" s="52">
        <f t="shared" si="7"/>
        <v>4.7364829999999025E-2</v>
      </c>
      <c r="F35" s="52">
        <f t="shared" si="7"/>
        <v>1.6159079999999992E-2</v>
      </c>
      <c r="G35" s="52">
        <f t="shared" si="7"/>
        <v>-6.7575000000097418E-4</v>
      </c>
      <c r="H35" s="52">
        <f t="shared" si="7"/>
        <v>-2.6646529999999058E-2</v>
      </c>
      <c r="I35" s="52">
        <f t="shared" si="7"/>
        <v>-1.0884369999999977E-2</v>
      </c>
      <c r="J35" s="53">
        <f t="shared" si="7"/>
        <v>-1.8282000000258147E-4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0.32680224027403781</v>
      </c>
      <c r="D36" s="52">
        <f t="shared" si="8"/>
        <v>0.56238206126011381</v>
      </c>
      <c r="E36" s="52">
        <f t="shared" si="8"/>
        <v>0.84050665207919817</v>
      </c>
      <c r="F36" s="52">
        <f t="shared" si="8"/>
        <v>1.1336663740989739</v>
      </c>
      <c r="G36" s="52">
        <f t="shared" si="8"/>
        <v>1.4273990996377828</v>
      </c>
      <c r="H36" s="52">
        <f t="shared" si="8"/>
        <v>2.6538561279482842</v>
      </c>
      <c r="I36" s="52">
        <f t="shared" si="8"/>
        <v>3.2901209301781309</v>
      </c>
      <c r="J36" s="53">
        <f t="shared" si="8"/>
        <v>3.1605493227934822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0.39725024534666975</v>
      </c>
      <c r="D37" s="52">
        <f t="shared" si="9"/>
        <v>0.67711641368304321</v>
      </c>
      <c r="E37" s="52">
        <f t="shared" si="9"/>
        <v>0.98650542697362731</v>
      </c>
      <c r="F37" s="52">
        <f t="shared" si="9"/>
        <v>1.3062774429934976</v>
      </c>
      <c r="G37" s="52">
        <f t="shared" si="9"/>
        <v>1.6293985386957921</v>
      </c>
      <c r="H37" s="52">
        <f t="shared" si="9"/>
        <v>3.0227382545366943</v>
      </c>
      <c r="I37" s="52">
        <f t="shared" si="9"/>
        <v>3.7631319686013187</v>
      </c>
      <c r="J37" s="53">
        <f t="shared" si="9"/>
        <v>3.6286197979896073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0.46331552182066194</v>
      </c>
      <c r="D38" s="52">
        <f t="shared" si="10"/>
        <v>0.79116196335098365</v>
      </c>
      <c r="E38" s="52">
        <f t="shared" si="10"/>
        <v>1.1472714381757676</v>
      </c>
      <c r="F38" s="52">
        <f t="shared" si="10"/>
        <v>1.5129121123557576</v>
      </c>
      <c r="G38" s="52">
        <f t="shared" si="10"/>
        <v>1.8832095778240854</v>
      </c>
      <c r="H38" s="52">
        <f t="shared" si="10"/>
        <v>3.4908895700718423</v>
      </c>
      <c r="I38" s="52">
        <f t="shared" si="10"/>
        <v>4.3346992949618857</v>
      </c>
      <c r="J38" s="53">
        <f t="shared" si="10"/>
        <v>4.2079181698109203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0.32831493053200322</v>
      </c>
      <c r="D39" s="52">
        <f t="shared" si="11"/>
        <v>0.55834722258958358</v>
      </c>
      <c r="E39" s="52">
        <f t="shared" si="11"/>
        <v>0.81930393690661241</v>
      </c>
      <c r="F39" s="52">
        <f t="shared" si="11"/>
        <v>1.0915883952184346</v>
      </c>
      <c r="G39" s="52">
        <f t="shared" si="11"/>
        <v>1.3659296471520754</v>
      </c>
      <c r="H39" s="52">
        <f t="shared" si="11"/>
        <v>2.5384418400522302</v>
      </c>
      <c r="I39" s="52">
        <f t="shared" si="11"/>
        <v>3.1739714926360296</v>
      </c>
      <c r="J39" s="53">
        <f t="shared" si="11"/>
        <v>3.0331371821459729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0.29967233283529904</v>
      </c>
      <c r="D40" s="52">
        <f t="shared" si="12"/>
        <v>0.52394749312196787</v>
      </c>
      <c r="E40" s="52">
        <f t="shared" si="12"/>
        <v>0.79164692677868853</v>
      </c>
      <c r="F40" s="52">
        <f t="shared" si="12"/>
        <v>1.0773728341570754</v>
      </c>
      <c r="G40" s="52">
        <f t="shared" si="12"/>
        <v>1.3667934082996824</v>
      </c>
      <c r="H40" s="52">
        <f t="shared" si="12"/>
        <v>2.5938559844645548</v>
      </c>
      <c r="I40" s="52">
        <f t="shared" si="12"/>
        <v>3.2442374326115742</v>
      </c>
      <c r="J40" s="53">
        <f t="shared" si="12"/>
        <v>3.1391757998077585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0.30889884803908529</v>
      </c>
      <c r="D42" s="52">
        <f t="shared" si="14"/>
        <v>0.53855273082832333</v>
      </c>
      <c r="E42" s="52">
        <f t="shared" si="14"/>
        <v>0.82552234501964694</v>
      </c>
      <c r="F42" s="52">
        <f t="shared" si="14"/>
        <v>1.1540538032477121</v>
      </c>
      <c r="G42" s="52">
        <f t="shared" si="14"/>
        <v>1.510661161869975</v>
      </c>
      <c r="H42" s="52">
        <f t="shared" si="14"/>
        <v>3.2345497741027129</v>
      </c>
      <c r="I42" s="52">
        <f t="shared" si="14"/>
        <v>4.4170176929672511</v>
      </c>
      <c r="J42" s="53">
        <f t="shared" si="14"/>
        <v>4.3479049755967614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-0.15126768893480858</v>
      </c>
      <c r="D43" s="52">
        <f t="shared" si="15"/>
        <v>-0.24650971546862355</v>
      </c>
      <c r="E43" s="52">
        <f t="shared" si="15"/>
        <v>-0.31313920128310802</v>
      </c>
      <c r="F43" s="52">
        <f t="shared" si="15"/>
        <v>-0.3482799059306374</v>
      </c>
      <c r="G43" s="52">
        <f t="shared" si="15"/>
        <v>-0.36018460580223843</v>
      </c>
      <c r="H43" s="52">
        <f t="shared" si="15"/>
        <v>-0.24333738068570421</v>
      </c>
      <c r="I43" s="52">
        <f t="shared" si="15"/>
        <v>7.9990968177767741E-2</v>
      </c>
      <c r="J43" s="53">
        <f t="shared" si="15"/>
        <v>0.13472071392301999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202.46314999999959</v>
      </c>
      <c r="D44" s="52">
        <f t="shared" si="16"/>
        <v>322.55023000000074</v>
      </c>
      <c r="E44" s="52">
        <f t="shared" si="16"/>
        <v>412.83227999999872</v>
      </c>
      <c r="F44" s="52">
        <f t="shared" si="16"/>
        <v>476.7417600000008</v>
      </c>
      <c r="G44" s="52">
        <f t="shared" si="16"/>
        <v>526.00986999999805</v>
      </c>
      <c r="H44" s="52">
        <f t="shared" si="16"/>
        <v>594.98501000000033</v>
      </c>
      <c r="I44" s="52">
        <f t="shared" si="16"/>
        <v>484.07472000000053</v>
      </c>
      <c r="J44" s="53">
        <f t="shared" si="16"/>
        <v>597.04158999999709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-0.52326082999999968</v>
      </c>
      <c r="D45" s="52">
        <f t="shared" si="17"/>
        <v>-0.80735669000000088</v>
      </c>
      <c r="E45" s="52">
        <f t="shared" si="17"/>
        <v>-1.0032415099999996</v>
      </c>
      <c r="F45" s="52">
        <f t="shared" si="17"/>
        <v>-1.1315423999999989</v>
      </c>
      <c r="G45" s="52">
        <f t="shared" si="17"/>
        <v>-1.2275434700000005</v>
      </c>
      <c r="H45" s="52">
        <f t="shared" si="17"/>
        <v>-1.3205560700000007</v>
      </c>
      <c r="I45" s="52">
        <f t="shared" si="17"/>
        <v>-1.0372400099999999</v>
      </c>
      <c r="J45" s="53">
        <f t="shared" si="17"/>
        <v>-1.2620422899999997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0.19844734299999997</v>
      </c>
      <c r="D46" s="52">
        <f t="shared" si="18"/>
        <v>0.23880123400000006</v>
      </c>
      <c r="E46" s="52">
        <f t="shared" si="18"/>
        <v>0.30668550099999992</v>
      </c>
      <c r="F46" s="52">
        <f t="shared" si="18"/>
        <v>0.381873401</v>
      </c>
      <c r="G46" s="52">
        <f t="shared" si="18"/>
        <v>0.45260496299999997</v>
      </c>
      <c r="H46" s="52">
        <f t="shared" si="18"/>
        <v>0.776553033</v>
      </c>
      <c r="I46" s="52">
        <f t="shared" si="18"/>
        <v>1.2294820769999999</v>
      </c>
      <c r="J46" s="53">
        <f t="shared" si="18"/>
        <v>1.447137844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-7.0348769999999977E-2</v>
      </c>
      <c r="D47" s="52">
        <f t="shared" si="19"/>
        <v>0.23003378000000016</v>
      </c>
      <c r="E47" s="52">
        <f t="shared" si="19"/>
        <v>0.44194930500000007</v>
      </c>
      <c r="F47" s="52">
        <f t="shared" si="19"/>
        <v>0.60886070700000006</v>
      </c>
      <c r="G47" s="52">
        <f t="shared" si="19"/>
        <v>0.73189340700000005</v>
      </c>
      <c r="H47" s="52">
        <f t="shared" si="19"/>
        <v>1.2525169421</v>
      </c>
      <c r="I47" s="52">
        <f t="shared" si="19"/>
        <v>1.7236616780000003</v>
      </c>
      <c r="J47" s="53">
        <f t="shared" si="19"/>
        <v>1.7962284049999999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-2.0559259999999968</v>
      </c>
      <c r="D48" s="52">
        <f t="shared" si="20"/>
        <v>-2.6653827700000021</v>
      </c>
      <c r="E48" s="52">
        <f t="shared" si="20"/>
        <v>-3.4687117900000008</v>
      </c>
      <c r="F48" s="52">
        <f t="shared" si="20"/>
        <v>-4.3706942899999994</v>
      </c>
      <c r="G48" s="52">
        <f t="shared" si="20"/>
        <v>-5.3631214999999894</v>
      </c>
      <c r="H48" s="52">
        <f t="shared" si="20"/>
        <v>-10.994942240000006</v>
      </c>
      <c r="I48" s="52">
        <f t="shared" si="20"/>
        <v>-24.140922650000007</v>
      </c>
      <c r="J48" s="53">
        <f t="shared" si="20"/>
        <v>-38.223060739999994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1.2045259894052807</v>
      </c>
      <c r="D50" s="52">
        <f>VLOOKUP($B50,Shock_dev!$A$1:$CI$300,MATCH(DATE(D$1,1,1),Shock_dev!$A$1:$CI$1,0),FALSE)</f>
        <v>1.3533112237104072</v>
      </c>
      <c r="E50" s="52">
        <f>VLOOKUP($B50,Shock_dev!$A$1:$CI$300,MATCH(DATE(E$1,1,1),Shock_dev!$A$1:$CI$1,0),FALSE)</f>
        <v>1.5178328296870491</v>
      </c>
      <c r="F50" s="52">
        <f>VLOOKUP($B50,Shock_dev!$A$1:$CI$300,MATCH(DATE(F$1,1,1),Shock_dev!$A$1:$CI$1,0),FALSE)</f>
        <v>1.6544511320005562</v>
      </c>
      <c r="G50" s="52">
        <f>VLOOKUP($B50,Shock_dev!$A$1:$CI$300,MATCH(DATE(G$1,1,1),Shock_dev!$A$1:$CI$1,0),FALSE)</f>
        <v>1.7957287549673628</v>
      </c>
      <c r="H50" s="52">
        <f>VLOOKUP($B50,Shock_dev!$A$1:$CI$300,MATCH(DATE(H$1,1,1),Shock_dev!$A$1:$CI$1,0),FALSE)</f>
        <v>1.9031408309964748</v>
      </c>
      <c r="I50" s="52">
        <f>VLOOKUP($B50,Shock_dev!$A$1:$CI$300,MATCH(DATE(I$1,1,1),Shock_dev!$A$1:$CI$1,0),FALSE)</f>
        <v>1.9454989734982497</v>
      </c>
      <c r="J50" s="52">
        <f>VLOOKUP($B50,Shock_dev!$A$1:$CI$300,MATCH(DATE(J$1,1,1),Shock_dev!$A$1:$CI$1,0),FALSE)</f>
        <v>2.0510018192278823</v>
      </c>
      <c r="K50" s="52">
        <f>VLOOKUP($B50,Shock_dev!$A$1:$CI$300,MATCH(DATE(K$1,1,1),Shock_dev!$A$1:$CI$1,0),FALSE)</f>
        <v>2.1199282277430509</v>
      </c>
      <c r="L50" s="52">
        <f>VLOOKUP($B50,Shock_dev!$A$1:$CI$300,MATCH(DATE(L$1,1,1),Shock_dev!$A$1:$CI$1,0),FALSE)</f>
        <v>2.1105532733992405</v>
      </c>
      <c r="M50" s="52">
        <f>VLOOKUP($B50,Shock_dev!$A$1:$CI$300,MATCH(DATE(M$1,1,1),Shock_dev!$A$1:$CI$1,0),FALSE)</f>
        <v>2.0435996155192981</v>
      </c>
      <c r="N50" s="52">
        <f>VLOOKUP($B50,Shock_dev!$A$1:$CI$300,MATCH(DATE(N$1,1,1),Shock_dev!$A$1:$CI$1,0),FALSE)</f>
        <v>2.0852540628498062</v>
      </c>
      <c r="O50" s="52">
        <f>VLOOKUP($B50,Shock_dev!$A$1:$CI$300,MATCH(DATE(O$1,1,1),Shock_dev!$A$1:$CI$1,0),FALSE)</f>
        <v>2.0908298622033694</v>
      </c>
      <c r="P50" s="52">
        <f>VLOOKUP($B50,Shock_dev!$A$1:$CI$300,MATCH(DATE(P$1,1,1),Shock_dev!$A$1:$CI$1,0),FALSE)</f>
        <v>2.0990617746851958</v>
      </c>
      <c r="Q50" s="52">
        <f>VLOOKUP($B50,Shock_dev!$A$1:$CI$300,MATCH(DATE(Q$1,1,1),Shock_dev!$A$1:$CI$1,0),FALSE)</f>
        <v>2.0927878270176503</v>
      </c>
      <c r="R50" s="52">
        <f>VLOOKUP($B50,Shock_dev!$A$1:$CI$300,MATCH(DATE(R$1,1,1),Shock_dev!$A$1:$CI$1,0),FALSE)</f>
        <v>2.0689530095314934</v>
      </c>
      <c r="S50" s="52">
        <f>VLOOKUP($B50,Shock_dev!$A$1:$CI$300,MATCH(DATE(S$1,1,1),Shock_dev!$A$1:$CI$1,0),FALSE)</f>
        <v>2.1355644022403641</v>
      </c>
      <c r="T50" s="52">
        <f>VLOOKUP($B50,Shock_dev!$A$1:$CI$300,MATCH(DATE(T$1,1,1),Shock_dev!$A$1:$CI$1,0),FALSE)</f>
        <v>2.1702027634671328</v>
      </c>
      <c r="U50" s="52">
        <f>VLOOKUP($B50,Shock_dev!$A$1:$CI$300,MATCH(DATE(U$1,1,1),Shock_dev!$A$1:$CI$1,0),FALSE)</f>
        <v>2.2149206910655472</v>
      </c>
      <c r="V50" s="52">
        <f>VLOOKUP($B50,Shock_dev!$A$1:$CI$300,MATCH(DATE(V$1,1,1),Shock_dev!$A$1:$CI$1,0),FALSE)</f>
        <v>2.1614603280417199</v>
      </c>
      <c r="W50" s="52">
        <f>VLOOKUP($B50,Shock_dev!$A$1:$CI$300,MATCH(DATE(W$1,1,1),Shock_dev!$A$1:$CI$1,0),FALSE)</f>
        <v>2.186704618568247</v>
      </c>
      <c r="X50" s="52">
        <f>VLOOKUP($B50,Shock_dev!$A$1:$CI$300,MATCH(DATE(X$1,1,1),Shock_dev!$A$1:$CI$1,0),FALSE)</f>
        <v>2.2314528255586552</v>
      </c>
      <c r="Y50" s="52">
        <f>VLOOKUP($B50,Shock_dev!$A$1:$CI$300,MATCH(DATE(Y$1,1,1),Shock_dev!$A$1:$CI$1,0),FALSE)</f>
        <v>2.2767154839638204</v>
      </c>
      <c r="Z50" s="52">
        <f>VLOOKUP($B50,Shock_dev!$A$1:$CI$300,MATCH(DATE(Z$1,1,1),Shock_dev!$A$1:$CI$1,0),FALSE)</f>
        <v>2.3704646193803969</v>
      </c>
      <c r="AA50" s="52">
        <f>VLOOKUP($B50,Shock_dev!$A$1:$CI$300,MATCH(DATE(AA$1,1,1),Shock_dev!$A$1:$CI$1,0),FALSE)</f>
        <v>2.4117262380626725</v>
      </c>
      <c r="AB50" s="52">
        <f>VLOOKUP($B50,Shock_dev!$A$1:$CI$300,MATCH(DATE(AB$1,1,1),Shock_dev!$A$1:$CI$1,0),FALSE)</f>
        <v>2.4572312154870879</v>
      </c>
      <c r="AC50" s="52">
        <f>VLOOKUP($B50,Shock_dev!$A$1:$CI$300,MATCH(DATE(AC$1,1,1),Shock_dev!$A$1:$CI$1,0),FALSE)</f>
        <v>2.4986395786799065</v>
      </c>
      <c r="AD50" s="52">
        <f>VLOOKUP($B50,Shock_dev!$A$1:$CI$300,MATCH(DATE(AD$1,1,1),Shock_dev!$A$1:$CI$1,0),FALSE)</f>
        <v>2.5361174236482542</v>
      </c>
      <c r="AE50" s="52">
        <f>VLOOKUP($B50,Shock_dev!$A$1:$CI$300,MATCH(DATE(AE$1,1,1),Shock_dev!$A$1:$CI$1,0),FALSE)</f>
        <v>2.5703170803194064</v>
      </c>
      <c r="AF50" s="52">
        <f>VLOOKUP($B50,Shock_dev!$A$1:$CI$300,MATCH(DATE(AF$1,1,1),Shock_dev!$A$1:$CI$1,0),FALSE)</f>
        <v>2.6009475065918108</v>
      </c>
      <c r="AG50" s="52"/>
      <c r="AH50" s="65">
        <f>AVERAGE(C50:G50)</f>
        <v>1.5051699859541312</v>
      </c>
      <c r="AI50" s="65">
        <f>AVERAGE(H50:L50)</f>
        <v>2.0260246249729796</v>
      </c>
      <c r="AJ50" s="65">
        <f>AVERAGE(M50:Q50)</f>
        <v>2.082306628455064</v>
      </c>
      <c r="AK50" s="65">
        <f>AVERAGE(R50:V50)</f>
        <v>2.1502202388692515</v>
      </c>
      <c r="AL50" s="65">
        <f>AVERAGE(W50:AA50)</f>
        <v>2.2954127571067588</v>
      </c>
      <c r="AM50" s="65">
        <f>AVERAGE(AB50:AF50)</f>
        <v>2.5326505609452932</v>
      </c>
      <c r="AN50" s="66"/>
      <c r="AO50" s="65">
        <f>AVERAGE(AH50:AI50)</f>
        <v>1.7655973054635554</v>
      </c>
      <c r="AP50" s="65">
        <f>AVERAGE(AJ50:AK50)</f>
        <v>2.1162634336621577</v>
      </c>
      <c r="AQ50" s="65">
        <f>AVERAGE(AL50:AM50)</f>
        <v>2.4140316590260262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5.0825703496332458E-3</v>
      </c>
      <c r="D51" s="52">
        <f>VLOOKUP($B51,Shock_dev!$A$1:$CI$300,MATCH(DATE(D$1,1,1),Shock_dev!$A$1:$CI$1,0),FALSE)</f>
        <v>7.1927103447060985E-3</v>
      </c>
      <c r="E51" s="52">
        <f>VLOOKUP($B51,Shock_dev!$A$1:$CI$300,MATCH(DATE(E$1,1,1),Shock_dev!$A$1:$CI$1,0),FALSE)</f>
        <v>8.5167694563619886E-3</v>
      </c>
      <c r="F51" s="52">
        <f>VLOOKUP($B51,Shock_dev!$A$1:$CI$300,MATCH(DATE(F$1,1,1),Shock_dev!$A$1:$CI$1,0),FALSE)</f>
        <v>9.204983708439517E-3</v>
      </c>
      <c r="G51" s="52">
        <f>VLOOKUP($B51,Shock_dev!$A$1:$CI$300,MATCH(DATE(G$1,1,1),Shock_dev!$A$1:$CI$1,0),FALSE)</f>
        <v>9.523779375239216E-3</v>
      </c>
      <c r="H51" s="52">
        <f>VLOOKUP($B51,Shock_dev!$A$1:$CI$300,MATCH(DATE(H$1,1,1),Shock_dev!$A$1:$CI$1,0),FALSE)</f>
        <v>9.5242744319868813E-3</v>
      </c>
      <c r="I51" s="52">
        <f>VLOOKUP($B51,Shock_dev!$A$1:$CI$300,MATCH(DATE(I$1,1,1),Shock_dev!$A$1:$CI$1,0),FALSE)</f>
        <v>9.1380692138594496E-3</v>
      </c>
      <c r="J51" s="52">
        <f>VLOOKUP($B51,Shock_dev!$A$1:$CI$300,MATCH(DATE(J$1,1,1),Shock_dev!$A$1:$CI$1,0),FALSE)</f>
        <v>8.8016237228693856E-3</v>
      </c>
      <c r="K51" s="52">
        <f>VLOOKUP($B51,Shock_dev!$A$1:$CI$300,MATCH(DATE(K$1,1,1),Shock_dev!$A$1:$CI$1,0),FALSE)</f>
        <v>8.3894285879533154E-3</v>
      </c>
      <c r="L51" s="52">
        <f>VLOOKUP($B51,Shock_dev!$A$1:$CI$300,MATCH(DATE(L$1,1,1),Shock_dev!$A$1:$CI$1,0),FALSE)</f>
        <v>7.6875248187597903E-3</v>
      </c>
      <c r="M51" s="52">
        <f>VLOOKUP($B51,Shock_dev!$A$1:$CI$300,MATCH(DATE(M$1,1,1),Shock_dev!$A$1:$CI$1,0),FALSE)</f>
        <v>6.6713653136201666E-3</v>
      </c>
      <c r="N51" s="52">
        <f>VLOOKUP($B51,Shock_dev!$A$1:$CI$300,MATCH(DATE(N$1,1,1),Shock_dev!$A$1:$CI$1,0),FALSE)</f>
        <v>5.9514161938673824E-3</v>
      </c>
      <c r="O51" s="52">
        <f>VLOOKUP($B51,Shock_dev!$A$1:$CI$300,MATCH(DATE(O$1,1,1),Shock_dev!$A$1:$CI$1,0),FALSE)</f>
        <v>5.304429431749128E-3</v>
      </c>
      <c r="P51" s="52">
        <f>VLOOKUP($B51,Shock_dev!$A$1:$CI$300,MATCH(DATE(P$1,1,1),Shock_dev!$A$1:$CI$1,0),FALSE)</f>
        <v>4.7461346250155497E-3</v>
      </c>
      <c r="Q51" s="52">
        <f>VLOOKUP($B51,Shock_dev!$A$1:$CI$300,MATCH(DATE(Q$1,1,1),Shock_dev!$A$1:$CI$1,0),FALSE)</f>
        <v>4.2207868733790486E-3</v>
      </c>
      <c r="R51" s="52">
        <f>VLOOKUP($B51,Shock_dev!$A$1:$CI$300,MATCH(DATE(R$1,1,1),Shock_dev!$A$1:$CI$1,0),FALSE)</f>
        <v>3.6966199702401599E-3</v>
      </c>
      <c r="S51" s="52">
        <f>VLOOKUP($B51,Shock_dev!$A$1:$CI$300,MATCH(DATE(S$1,1,1),Shock_dev!$A$1:$CI$1,0),FALSE)</f>
        <v>3.527722193477668E-3</v>
      </c>
      <c r="T51" s="52">
        <f>VLOOKUP($B51,Shock_dev!$A$1:$CI$300,MATCH(DATE(T$1,1,1),Shock_dev!$A$1:$CI$1,0),FALSE)</f>
        <v>3.4564654917762418E-3</v>
      </c>
      <c r="U51" s="52">
        <f>VLOOKUP($B51,Shock_dev!$A$1:$CI$300,MATCH(DATE(U$1,1,1),Shock_dev!$A$1:$CI$1,0),FALSE)</f>
        <v>3.4850666104447852E-3</v>
      </c>
      <c r="V51" s="52">
        <f>VLOOKUP($B51,Shock_dev!$A$1:$CI$300,MATCH(DATE(V$1,1,1),Shock_dev!$A$1:$CI$1,0),FALSE)</f>
        <v>3.231652068861298E-3</v>
      </c>
      <c r="W51" s="52">
        <f>VLOOKUP($B51,Shock_dev!$A$1:$CI$300,MATCH(DATE(W$1,1,1),Shock_dev!$A$1:$CI$1,0),FALSE)</f>
        <v>3.1335402517886964E-3</v>
      </c>
      <c r="X51" s="52">
        <f>VLOOKUP($B51,Shock_dev!$A$1:$CI$300,MATCH(DATE(X$1,1,1),Shock_dev!$A$1:$CI$1,0),FALSE)</f>
        <v>3.2058459166419894E-3</v>
      </c>
      <c r="Y51" s="52">
        <f>VLOOKUP($B51,Shock_dev!$A$1:$CI$300,MATCH(DATE(Y$1,1,1),Shock_dev!$A$1:$CI$1,0),FALSE)</f>
        <v>3.382440193569989E-3</v>
      </c>
      <c r="Z51" s="52">
        <f>VLOOKUP($B51,Shock_dev!$A$1:$CI$300,MATCH(DATE(Z$1,1,1),Shock_dev!$A$1:$CI$1,0),FALSE)</f>
        <v>3.7898221443872252E-3</v>
      </c>
      <c r="AA51" s="52">
        <f>VLOOKUP($B51,Shock_dev!$A$1:$CI$300,MATCH(DATE(AA$1,1,1),Shock_dev!$A$1:$CI$1,0),FALSE)</f>
        <v>4.1176849398459423E-3</v>
      </c>
      <c r="AB51" s="52">
        <f>VLOOKUP($B51,Shock_dev!$A$1:$CI$300,MATCH(DATE(AB$1,1,1),Shock_dev!$A$1:$CI$1,0),FALSE)</f>
        <v>4.4117604685499356E-3</v>
      </c>
      <c r="AC51" s="52">
        <f>VLOOKUP($B51,Shock_dev!$A$1:$CI$300,MATCH(DATE(AC$1,1,1),Shock_dev!$A$1:$CI$1,0),FALSE)</f>
        <v>4.6669700254709703E-3</v>
      </c>
      <c r="AD51" s="52">
        <f>VLOOKUP($B51,Shock_dev!$A$1:$CI$300,MATCH(DATE(AD$1,1,1),Shock_dev!$A$1:$CI$1,0),FALSE)</f>
        <v>4.8856631625799792E-3</v>
      </c>
      <c r="AE51" s="52">
        <f>VLOOKUP($B51,Shock_dev!$A$1:$CI$300,MATCH(DATE(AE$1,1,1),Shock_dev!$A$1:$CI$1,0),FALSE)</f>
        <v>5.0731920851044632E-3</v>
      </c>
      <c r="AF51" s="52">
        <f>VLOOKUP($B51,Shock_dev!$A$1:$CI$300,MATCH(DATE(AF$1,1,1),Shock_dev!$A$1:$CI$1,0),FALSE)</f>
        <v>5.2325188899721908E-3</v>
      </c>
      <c r="AG51" s="52"/>
      <c r="AH51" s="65">
        <f t="shared" ref="AH51:AH80" si="1">AVERAGE(C51:G51)</f>
        <v>7.9041626468760139E-3</v>
      </c>
      <c r="AI51" s="65">
        <f t="shared" ref="AI51:AI80" si="2">AVERAGE(H51:L51)</f>
        <v>8.7081841550857644E-3</v>
      </c>
      <c r="AJ51" s="65">
        <f t="shared" ref="AJ51:AJ80" si="3">AVERAGE(M51:Q51)</f>
        <v>5.3788264875262544E-3</v>
      </c>
      <c r="AK51" s="65">
        <f t="shared" ref="AK51:AK80" si="4">AVERAGE(R51:V51)</f>
        <v>3.4795052669600304E-3</v>
      </c>
      <c r="AL51" s="65">
        <f t="shared" ref="AL51:AL80" si="5">AVERAGE(W51:AA51)</f>
        <v>3.5258666892467689E-3</v>
      </c>
      <c r="AM51" s="65">
        <f t="shared" ref="AM51:AM80" si="6">AVERAGE(AB51:AF51)</f>
        <v>4.854020926335508E-3</v>
      </c>
      <c r="AN51" s="66"/>
      <c r="AO51" s="65">
        <f t="shared" ref="AO51:AO80" si="7">AVERAGE(AH51:AI51)</f>
        <v>8.3061734009808891E-3</v>
      </c>
      <c r="AP51" s="65">
        <f t="shared" ref="AP51:AP80" si="8">AVERAGE(AJ51:AK51)</f>
        <v>4.4291658772431424E-3</v>
      </c>
      <c r="AQ51" s="65">
        <f t="shared" ref="AQ51:AQ80" si="9">AVERAGE(AL51:AM51)</f>
        <v>4.1899438077911385E-3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6.5656938377546834E-3</v>
      </c>
      <c r="D52" s="52">
        <f>VLOOKUP($B52,Shock_dev!$A$1:$CI$300,MATCH(DATE(D$1,1,1),Shock_dev!$A$1:$CI$1,0),FALSE)</f>
        <v>7.1600797462051148E-3</v>
      </c>
      <c r="E52" s="52">
        <f>VLOOKUP($B52,Shock_dev!$A$1:$CI$300,MATCH(DATE(E$1,1,1),Shock_dev!$A$1:$CI$1,0),FALSE)</f>
        <v>7.3545004985245081E-3</v>
      </c>
      <c r="F52" s="52">
        <f>VLOOKUP($B52,Shock_dev!$A$1:$CI$300,MATCH(DATE(F$1,1,1),Shock_dev!$A$1:$CI$1,0),FALSE)</f>
        <v>7.5034242242866343E-3</v>
      </c>
      <c r="G52" s="52">
        <f>VLOOKUP($B52,Shock_dev!$A$1:$CI$300,MATCH(DATE(G$1,1,1),Shock_dev!$A$1:$CI$1,0),FALSE)</f>
        <v>7.8085671494379921E-3</v>
      </c>
      <c r="H52" s="52">
        <f>VLOOKUP($B52,Shock_dev!$A$1:$CI$300,MATCH(DATE(H$1,1,1),Shock_dev!$A$1:$CI$1,0),FALSE)</f>
        <v>7.9381029812043008E-3</v>
      </c>
      <c r="I52" s="52">
        <f>VLOOKUP($B52,Shock_dev!$A$1:$CI$300,MATCH(DATE(I$1,1,1),Shock_dev!$A$1:$CI$1,0),FALSE)</f>
        <v>7.6016728900706841E-3</v>
      </c>
      <c r="J52" s="52">
        <f>VLOOKUP($B52,Shock_dev!$A$1:$CI$300,MATCH(DATE(J$1,1,1),Shock_dev!$A$1:$CI$1,0),FALSE)</f>
        <v>7.8062623442893813E-3</v>
      </c>
      <c r="K52" s="52">
        <f>VLOOKUP($B52,Shock_dev!$A$1:$CI$300,MATCH(DATE(K$1,1,1),Shock_dev!$A$1:$CI$1,0),FALSE)</f>
        <v>7.7626299673168152E-3</v>
      </c>
      <c r="L52" s="52">
        <f>VLOOKUP($B52,Shock_dev!$A$1:$CI$300,MATCH(DATE(L$1,1,1),Shock_dev!$A$1:$CI$1,0),FALSE)</f>
        <v>7.0902820167476161E-3</v>
      </c>
      <c r="M52" s="52">
        <f>VLOOKUP($B52,Shock_dev!$A$1:$CI$300,MATCH(DATE(M$1,1,1),Shock_dev!$A$1:$CI$1,0),FALSE)</f>
        <v>5.9907099920979822E-3</v>
      </c>
      <c r="N52" s="52">
        <f>VLOOKUP($B52,Shock_dev!$A$1:$CI$300,MATCH(DATE(N$1,1,1),Shock_dev!$A$1:$CI$1,0),FALSE)</f>
        <v>5.8694637901696789E-3</v>
      </c>
      <c r="O52" s="52">
        <f>VLOOKUP($B52,Shock_dev!$A$1:$CI$300,MATCH(DATE(O$1,1,1),Shock_dev!$A$1:$CI$1,0),FALSE)</f>
        <v>5.4979540182711235E-3</v>
      </c>
      <c r="P52" s="52">
        <f>VLOOKUP($B52,Shock_dev!$A$1:$CI$300,MATCH(DATE(P$1,1,1),Shock_dev!$A$1:$CI$1,0),FALSE)</f>
        <v>5.1378647266851337E-3</v>
      </c>
      <c r="Q52" s="52">
        <f>VLOOKUP($B52,Shock_dev!$A$1:$CI$300,MATCH(DATE(Q$1,1,1),Shock_dev!$A$1:$CI$1,0),FALSE)</f>
        <v>4.6531973019793673E-3</v>
      </c>
      <c r="R52" s="52">
        <f>VLOOKUP($B52,Shock_dev!$A$1:$CI$300,MATCH(DATE(R$1,1,1),Shock_dev!$A$1:$CI$1,0),FALSE)</f>
        <v>4.078521885070718E-3</v>
      </c>
      <c r="S52" s="52">
        <f>VLOOKUP($B52,Shock_dev!$A$1:$CI$300,MATCH(DATE(S$1,1,1),Shock_dev!$A$1:$CI$1,0),FALSE)</f>
        <v>4.2333267580749257E-3</v>
      </c>
      <c r="T52" s="52">
        <f>VLOOKUP($B52,Shock_dev!$A$1:$CI$300,MATCH(DATE(T$1,1,1),Shock_dev!$A$1:$CI$1,0),FALSE)</f>
        <v>4.1461108010911315E-3</v>
      </c>
      <c r="U52" s="52">
        <f>VLOOKUP($B52,Shock_dev!$A$1:$CI$300,MATCH(DATE(U$1,1,1),Shock_dev!$A$1:$CI$1,0),FALSE)</f>
        <v>4.1220742473406626E-3</v>
      </c>
      <c r="V52" s="52">
        <f>VLOOKUP($B52,Shock_dev!$A$1:$CI$300,MATCH(DATE(V$1,1,1),Shock_dev!$A$1:$CI$1,0),FALSE)</f>
        <v>3.3403343791949236E-3</v>
      </c>
      <c r="W52" s="52">
        <f>VLOOKUP($B52,Shock_dev!$A$1:$CI$300,MATCH(DATE(W$1,1,1),Shock_dev!$A$1:$CI$1,0),FALSE)</f>
        <v>3.2166789170724364E-3</v>
      </c>
      <c r="X52" s="52">
        <f>VLOOKUP($B52,Shock_dev!$A$1:$CI$300,MATCH(DATE(X$1,1,1),Shock_dev!$A$1:$CI$1,0),FALSE)</f>
        <v>3.2829283650221159E-3</v>
      </c>
      <c r="Y52" s="52">
        <f>VLOOKUP($B52,Shock_dev!$A$1:$CI$300,MATCH(DATE(Y$1,1,1),Shock_dev!$A$1:$CI$1,0),FALSE)</f>
        <v>3.3472122287108259E-3</v>
      </c>
      <c r="Z52" s="52">
        <f>VLOOKUP($B52,Shock_dev!$A$1:$CI$300,MATCH(DATE(Z$1,1,1),Shock_dev!$A$1:$CI$1,0),FALSE)</f>
        <v>3.8441796443972314E-3</v>
      </c>
      <c r="AA52" s="52">
        <f>VLOOKUP($B52,Shock_dev!$A$1:$CI$300,MATCH(DATE(AA$1,1,1),Shock_dev!$A$1:$CI$1,0),FALSE)</f>
        <v>3.8741992448853265E-3</v>
      </c>
      <c r="AB52" s="52">
        <f>VLOOKUP($B52,Shock_dev!$A$1:$CI$300,MATCH(DATE(AB$1,1,1),Shock_dev!$A$1:$CI$1,0),FALSE)</f>
        <v>3.939643187715944E-3</v>
      </c>
      <c r="AC52" s="52">
        <f>VLOOKUP($B52,Shock_dev!$A$1:$CI$300,MATCH(DATE(AC$1,1,1),Shock_dev!$A$1:$CI$1,0),FALSE)</f>
        <v>3.9939697724955571E-3</v>
      </c>
      <c r="AD52" s="52">
        <f>VLOOKUP($B52,Shock_dev!$A$1:$CI$300,MATCH(DATE(AD$1,1,1),Shock_dev!$A$1:$CI$1,0),FALSE)</f>
        <v>4.0390667057660784E-3</v>
      </c>
      <c r="AE52" s="52">
        <f>VLOOKUP($B52,Shock_dev!$A$1:$CI$300,MATCH(DATE(AE$1,1,1),Shock_dev!$A$1:$CI$1,0),FALSE)</f>
        <v>4.0783160222850855E-3</v>
      </c>
      <c r="AF52" s="52">
        <f>VLOOKUP($B52,Shock_dev!$A$1:$CI$300,MATCH(DATE(AF$1,1,1),Shock_dev!$A$1:$CI$1,0),FALSE)</f>
        <v>4.1072088339361565E-3</v>
      </c>
      <c r="AG52" s="52"/>
      <c r="AH52" s="65">
        <f t="shared" si="1"/>
        <v>7.2784530912417865E-3</v>
      </c>
      <c r="AI52" s="65">
        <f t="shared" si="2"/>
        <v>7.6397900399257593E-3</v>
      </c>
      <c r="AJ52" s="65">
        <f t="shared" si="3"/>
        <v>5.4298379658406573E-3</v>
      </c>
      <c r="AK52" s="65">
        <f t="shared" si="4"/>
        <v>3.9840736141544724E-3</v>
      </c>
      <c r="AL52" s="65">
        <f t="shared" si="5"/>
        <v>3.5130396800175873E-3</v>
      </c>
      <c r="AM52" s="65">
        <f t="shared" si="6"/>
        <v>4.0316409044397639E-3</v>
      </c>
      <c r="AN52" s="66"/>
      <c r="AO52" s="65">
        <f t="shared" si="7"/>
        <v>7.4591215655837734E-3</v>
      </c>
      <c r="AP52" s="65">
        <f t="shared" si="8"/>
        <v>4.7069557899975644E-3</v>
      </c>
      <c r="AQ52" s="65">
        <f t="shared" si="9"/>
        <v>3.7723402922286756E-3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3.1640785035947448E-3</v>
      </c>
      <c r="D53" s="52">
        <f>VLOOKUP($B53,Shock_dev!$A$1:$CI$300,MATCH(DATE(D$1,1,1),Shock_dev!$A$1:$CI$1,0),FALSE)</f>
        <v>3.8676935852971993E-3</v>
      </c>
      <c r="E53" s="52">
        <f>VLOOKUP($B53,Shock_dev!$A$1:$CI$300,MATCH(DATE(E$1,1,1),Shock_dev!$A$1:$CI$1,0),FALSE)</f>
        <v>4.0638956425061738E-3</v>
      </c>
      <c r="F53" s="52">
        <f>VLOOKUP($B53,Shock_dev!$A$1:$CI$300,MATCH(DATE(F$1,1,1),Shock_dev!$A$1:$CI$1,0),FALSE)</f>
        <v>3.8996238548719641E-3</v>
      </c>
      <c r="G53" s="52">
        <f>VLOOKUP($B53,Shock_dev!$A$1:$CI$300,MATCH(DATE(G$1,1,1),Shock_dev!$A$1:$CI$1,0),FALSE)</f>
        <v>3.5269575253824782E-3</v>
      </c>
      <c r="H53" s="52">
        <f>VLOOKUP($B53,Shock_dev!$A$1:$CI$300,MATCH(DATE(H$1,1,1),Shock_dev!$A$1:$CI$1,0),FALSE)</f>
        <v>2.9841332390188272E-3</v>
      </c>
      <c r="I53" s="52">
        <f>VLOOKUP($B53,Shock_dev!$A$1:$CI$300,MATCH(DATE(I$1,1,1),Shock_dev!$A$1:$CI$1,0),FALSE)</f>
        <v>2.2681674610215558E-3</v>
      </c>
      <c r="J53" s="52">
        <f>VLOOKUP($B53,Shock_dev!$A$1:$CI$300,MATCH(DATE(J$1,1,1),Shock_dev!$A$1:$CI$1,0),FALSE)</f>
        <v>1.6026297650804655E-3</v>
      </c>
      <c r="K53" s="52">
        <f>VLOOKUP($B53,Shock_dev!$A$1:$CI$300,MATCH(DATE(K$1,1,1),Shock_dev!$A$1:$CI$1,0),FALSE)</f>
        <v>9.2051503980561389E-4</v>
      </c>
      <c r="L53" s="52">
        <f>VLOOKUP($B53,Shock_dev!$A$1:$CI$300,MATCH(DATE(L$1,1,1),Shock_dev!$A$1:$CI$1,0),FALSE)</f>
        <v>1.579792885032969E-4</v>
      </c>
      <c r="M53" s="52">
        <f>VLOOKUP($B53,Shock_dev!$A$1:$CI$300,MATCH(DATE(M$1,1,1),Shock_dev!$A$1:$CI$1,0),FALSE)</f>
        <v>-6.7578273008214956E-4</v>
      </c>
      <c r="N53" s="52">
        <f>VLOOKUP($B53,Shock_dev!$A$1:$CI$300,MATCH(DATE(N$1,1,1),Shock_dev!$A$1:$CI$1,0),FALSE)</f>
        <v>-1.2599607531426893E-3</v>
      </c>
      <c r="O53" s="52">
        <f>VLOOKUP($B53,Shock_dev!$A$1:$CI$300,MATCH(DATE(O$1,1,1),Shock_dev!$A$1:$CI$1,0),FALSE)</f>
        <v>-1.7331761794326368E-3</v>
      </c>
      <c r="P53" s="52">
        <f>VLOOKUP($B53,Shock_dev!$A$1:$CI$300,MATCH(DATE(P$1,1,1),Shock_dev!$A$1:$CI$1,0),FALSE)</f>
        <v>-2.092258399802943E-3</v>
      </c>
      <c r="Q53" s="52">
        <f>VLOOKUP($B53,Shock_dev!$A$1:$CI$300,MATCH(DATE(Q$1,1,1),Shock_dev!$A$1:$CI$1,0),FALSE)</f>
        <v>-2.36252401764226E-3</v>
      </c>
      <c r="R53" s="52">
        <f>VLOOKUP($B53,Shock_dev!$A$1:$CI$300,MATCH(DATE(R$1,1,1),Shock_dev!$A$1:$CI$1,0),FALSE)</f>
        <v>-2.5535794416424004E-3</v>
      </c>
      <c r="S53" s="52">
        <f>VLOOKUP($B53,Shock_dev!$A$1:$CI$300,MATCH(DATE(S$1,1,1),Shock_dev!$A$1:$CI$1,0),FALSE)</f>
        <v>-2.5157140646534203E-3</v>
      </c>
      <c r="T53" s="52">
        <f>VLOOKUP($B53,Shock_dev!$A$1:$CI$300,MATCH(DATE(T$1,1,1),Shock_dev!$A$1:$CI$1,0),FALSE)</f>
        <v>-2.4033651415936545E-3</v>
      </c>
      <c r="U53" s="52">
        <f>VLOOKUP($B53,Shock_dev!$A$1:$CI$300,MATCH(DATE(U$1,1,1),Shock_dev!$A$1:$CI$1,0),FALSE)</f>
        <v>-2.2191630979668804E-3</v>
      </c>
      <c r="V53" s="52">
        <f>VLOOKUP($B53,Shock_dev!$A$1:$CI$300,MATCH(DATE(V$1,1,1),Shock_dev!$A$1:$CI$1,0),FALSE)</f>
        <v>-2.1264494594008363E-3</v>
      </c>
      <c r="W53" s="52">
        <f>VLOOKUP($B53,Shock_dev!$A$1:$CI$300,MATCH(DATE(W$1,1,1),Shock_dev!$A$1:$CI$1,0),FALSE)</f>
        <v>-1.9162115341886511E-3</v>
      </c>
      <c r="X53" s="52">
        <f>VLOOKUP($B53,Shock_dev!$A$1:$CI$300,MATCH(DATE(X$1,1,1),Shock_dev!$A$1:$CI$1,0),FALSE)</f>
        <v>-1.6077332559825328E-3</v>
      </c>
      <c r="Y53" s="52">
        <f>VLOOKUP($B53,Shock_dev!$A$1:$CI$300,MATCH(DATE(Y$1,1,1),Shock_dev!$A$1:$CI$1,0),FALSE)</f>
        <v>-1.2519955666034273E-3</v>
      </c>
      <c r="Z53" s="52">
        <f>VLOOKUP($B53,Shock_dev!$A$1:$CI$300,MATCH(DATE(Z$1,1,1),Shock_dev!$A$1:$CI$1,0),FALSE)</f>
        <v>-8.0386967190156078E-4</v>
      </c>
      <c r="AA53" s="52">
        <f>VLOOKUP($B53,Shock_dev!$A$1:$CI$300,MATCH(DATE(AA$1,1,1),Shock_dev!$A$1:$CI$1,0),FALSE)</f>
        <v>-4.2244093580504365E-4</v>
      </c>
      <c r="AB53" s="52">
        <f>VLOOKUP($B53,Shock_dev!$A$1:$CI$300,MATCH(DATE(AB$1,1,1),Shock_dev!$A$1:$CI$1,0),FALSE)</f>
        <v>-7.7725008674267459E-5</v>
      </c>
      <c r="AC53" s="52">
        <f>VLOOKUP($B53,Shock_dev!$A$1:$CI$300,MATCH(DATE(AC$1,1,1),Shock_dev!$A$1:$CI$1,0),FALSE)</f>
        <v>2.2939724916388928E-4</v>
      </c>
      <c r="AD53" s="52">
        <f>VLOOKUP($B53,Shock_dev!$A$1:$CI$300,MATCH(DATE(AD$1,1,1),Shock_dev!$A$1:$CI$1,0),FALSE)</f>
        <v>4.9973663046774699E-4</v>
      </c>
      <c r="AE53" s="52">
        <f>VLOOKUP($B53,Shock_dev!$A$1:$CI$300,MATCH(DATE(AE$1,1,1),Shock_dev!$A$1:$CI$1,0),FALSE)</f>
        <v>7.3624815582788044E-4</v>
      </c>
      <c r="AF53" s="52">
        <f>VLOOKUP($B53,Shock_dev!$A$1:$CI$300,MATCH(DATE(AF$1,1,1),Shock_dev!$A$1:$CI$1,0),FALSE)</f>
        <v>9.4130283027518691E-4</v>
      </c>
      <c r="AG53" s="52"/>
      <c r="AH53" s="65">
        <f t="shared" si="1"/>
        <v>3.7044498223305126E-3</v>
      </c>
      <c r="AI53" s="65">
        <f t="shared" si="2"/>
        <v>1.5866849586859519E-3</v>
      </c>
      <c r="AJ53" s="65">
        <f t="shared" si="3"/>
        <v>-1.6247404160205357E-3</v>
      </c>
      <c r="AK53" s="65">
        <f t="shared" si="4"/>
        <v>-2.3636542410514381E-3</v>
      </c>
      <c r="AL53" s="65">
        <f t="shared" si="5"/>
        <v>-1.2004501928962431E-3</v>
      </c>
      <c r="AM53" s="65">
        <f t="shared" si="6"/>
        <v>4.6579197141208718E-4</v>
      </c>
      <c r="AN53" s="66"/>
      <c r="AO53" s="65">
        <f t="shared" si="7"/>
        <v>2.6455673905082322E-3</v>
      </c>
      <c r="AP53" s="65">
        <f t="shared" si="8"/>
        <v>-1.9941973285359871E-3</v>
      </c>
      <c r="AQ53" s="65">
        <f t="shared" si="9"/>
        <v>-3.6732911074207795E-4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1.5898347321836273E-2</v>
      </c>
      <c r="D54" s="52">
        <f>VLOOKUP($B54,Shock_dev!$A$1:$CI$300,MATCH(DATE(D$1,1,1),Shock_dev!$A$1:$CI$1,0),FALSE)</f>
        <v>1.6502045259854235E-2</v>
      </c>
      <c r="E54" s="52">
        <f>VLOOKUP($B54,Shock_dev!$A$1:$CI$300,MATCH(DATE(E$1,1,1),Shock_dev!$A$1:$CI$1,0),FALSE)</f>
        <v>1.6804467320292213E-2</v>
      </c>
      <c r="F54" s="52">
        <f>VLOOKUP($B54,Shock_dev!$A$1:$CI$300,MATCH(DATE(F$1,1,1),Shock_dev!$A$1:$CI$1,0),FALSE)</f>
        <v>1.7223236498497035E-2</v>
      </c>
      <c r="G54" s="52">
        <f>VLOOKUP($B54,Shock_dev!$A$1:$CI$300,MATCH(DATE(G$1,1,1),Shock_dev!$A$1:$CI$1,0),FALSE)</f>
        <v>1.8102434905197883E-2</v>
      </c>
      <c r="H54" s="52">
        <f>VLOOKUP($B54,Shock_dev!$A$1:$CI$300,MATCH(DATE(H$1,1,1),Shock_dev!$A$1:$CI$1,0),FALSE)</f>
        <v>1.8577281758291521E-2</v>
      </c>
      <c r="I54" s="52">
        <f>VLOOKUP($B54,Shock_dev!$A$1:$CI$300,MATCH(DATE(I$1,1,1),Shock_dev!$A$1:$CI$1,0),FALSE)</f>
        <v>1.7972681108954485E-2</v>
      </c>
      <c r="J54" s="52">
        <f>VLOOKUP($B54,Shock_dev!$A$1:$CI$300,MATCH(DATE(J$1,1,1),Shock_dev!$A$1:$CI$1,0),FALSE)</f>
        <v>1.8737511431694141E-2</v>
      </c>
      <c r="K54" s="52">
        <f>VLOOKUP($B54,Shock_dev!$A$1:$CI$300,MATCH(DATE(K$1,1,1),Shock_dev!$A$1:$CI$1,0),FALSE)</f>
        <v>1.8841095604806429E-2</v>
      </c>
      <c r="L54" s="52">
        <f>VLOOKUP($B54,Shock_dev!$A$1:$CI$300,MATCH(DATE(L$1,1,1),Shock_dev!$A$1:$CI$1,0),FALSE)</f>
        <v>1.7448750173194753E-2</v>
      </c>
      <c r="M54" s="52">
        <f>VLOOKUP($B54,Shock_dev!$A$1:$CI$300,MATCH(DATE(M$1,1,1),Shock_dev!$A$1:$CI$1,0),FALSE)</f>
        <v>1.5108524122277318E-2</v>
      </c>
      <c r="N54" s="52">
        <f>VLOOKUP($B54,Shock_dev!$A$1:$CI$300,MATCH(DATE(N$1,1,1),Shock_dev!$A$1:$CI$1,0),FALSE)</f>
        <v>1.5175990678525575E-2</v>
      </c>
      <c r="O54" s="52">
        <f>VLOOKUP($B54,Shock_dev!$A$1:$CI$300,MATCH(DATE(O$1,1,1),Shock_dev!$A$1:$CI$1,0),FALSE)</f>
        <v>1.4502464238755506E-2</v>
      </c>
      <c r="P54" s="52">
        <f>VLOOKUP($B54,Shock_dev!$A$1:$CI$300,MATCH(DATE(P$1,1,1),Shock_dev!$A$1:$CI$1,0),FALSE)</f>
        <v>1.384645965945021E-2</v>
      </c>
      <c r="Q54" s="52">
        <f>VLOOKUP($B54,Shock_dev!$A$1:$CI$300,MATCH(DATE(Q$1,1,1),Shock_dev!$A$1:$CI$1,0),FALSE)</f>
        <v>1.2868004656757177E-2</v>
      </c>
      <c r="R54" s="52">
        <f>VLOOKUP($B54,Shock_dev!$A$1:$CI$300,MATCH(DATE(R$1,1,1),Shock_dev!$A$1:$CI$1,0),FALSE)</f>
        <v>1.1670017130260278E-2</v>
      </c>
      <c r="S54" s="52">
        <f>VLOOKUP($B54,Shock_dev!$A$1:$CI$300,MATCH(DATE(S$1,1,1),Shock_dev!$A$1:$CI$1,0),FALSE)</f>
        <v>1.2220094445812646E-2</v>
      </c>
      <c r="T54" s="52">
        <f>VLOOKUP($B54,Shock_dev!$A$1:$CI$300,MATCH(DATE(T$1,1,1),Shock_dev!$A$1:$CI$1,0),FALSE)</f>
        <v>1.2072225775049808E-2</v>
      </c>
      <c r="U54" s="52">
        <f>VLOOKUP($B54,Shock_dev!$A$1:$CI$300,MATCH(DATE(U$1,1,1),Shock_dev!$A$1:$CI$1,0),FALSE)</f>
        <v>1.2075309782368539E-2</v>
      </c>
      <c r="V54" s="52">
        <f>VLOOKUP($B54,Shock_dev!$A$1:$CI$300,MATCH(DATE(V$1,1,1),Shock_dev!$A$1:$CI$1,0),FALSE)</f>
        <v>1.0240214018806695E-2</v>
      </c>
      <c r="W54" s="52">
        <f>VLOOKUP($B54,Shock_dev!$A$1:$CI$300,MATCH(DATE(W$1,1,1),Shock_dev!$A$1:$CI$1,0),FALSE)</f>
        <v>1.0079755588221466E-2</v>
      </c>
      <c r="X54" s="52">
        <f>VLOOKUP($B54,Shock_dev!$A$1:$CI$300,MATCH(DATE(X$1,1,1),Shock_dev!$A$1:$CI$1,0),FALSE)</f>
        <v>1.0294191749548803E-2</v>
      </c>
      <c r="Y54" s="52">
        <f>VLOOKUP($B54,Shock_dev!$A$1:$CI$300,MATCH(DATE(Y$1,1,1),Shock_dev!$A$1:$CI$1,0),FALSE)</f>
        <v>1.0453978350123643E-2</v>
      </c>
      <c r="Z54" s="52">
        <f>VLOOKUP($B54,Shock_dev!$A$1:$CI$300,MATCH(DATE(Z$1,1,1),Shock_dev!$A$1:$CI$1,0),FALSE)</f>
        <v>1.1642368507944431E-2</v>
      </c>
      <c r="AA54" s="52">
        <f>VLOOKUP($B54,Shock_dev!$A$1:$CI$300,MATCH(DATE(AA$1,1,1),Shock_dev!$A$1:$CI$1,0),FALSE)</f>
        <v>1.1640769675004735E-2</v>
      </c>
      <c r="AB54" s="52">
        <f>VLOOKUP($B54,Shock_dev!$A$1:$CI$300,MATCH(DATE(AB$1,1,1),Shock_dev!$A$1:$CI$1,0),FALSE)</f>
        <v>1.1775104153161901E-2</v>
      </c>
      <c r="AC54" s="52">
        <f>VLOOKUP($B54,Shock_dev!$A$1:$CI$300,MATCH(DATE(AC$1,1,1),Shock_dev!$A$1:$CI$1,0),FALSE)</f>
        <v>1.1887571565636123E-2</v>
      </c>
      <c r="AD54" s="52">
        <f>VLOOKUP($B54,Shock_dev!$A$1:$CI$300,MATCH(DATE(AD$1,1,1),Shock_dev!$A$1:$CI$1,0),FALSE)</f>
        <v>1.1981251737272703E-2</v>
      </c>
      <c r="AE54" s="52">
        <f>VLOOKUP($B54,Shock_dev!$A$1:$CI$300,MATCH(DATE(AE$1,1,1),Shock_dev!$A$1:$CI$1,0),FALSE)</f>
        <v>1.2063424784835373E-2</v>
      </c>
      <c r="AF54" s="52">
        <f>VLOOKUP($B54,Shock_dev!$A$1:$CI$300,MATCH(DATE(AF$1,1,1),Shock_dev!$A$1:$CI$1,0),FALSE)</f>
        <v>1.2122304171006687E-2</v>
      </c>
      <c r="AG54" s="52"/>
      <c r="AH54" s="65">
        <f t="shared" si="1"/>
        <v>1.6906106261135527E-2</v>
      </c>
      <c r="AI54" s="65">
        <f t="shared" si="2"/>
        <v>1.8315464015388264E-2</v>
      </c>
      <c r="AJ54" s="65">
        <f t="shared" si="3"/>
        <v>1.4300288671153159E-2</v>
      </c>
      <c r="AK54" s="65">
        <f t="shared" si="4"/>
        <v>1.1655572230459594E-2</v>
      </c>
      <c r="AL54" s="65">
        <f t="shared" si="5"/>
        <v>1.0822212774168614E-2</v>
      </c>
      <c r="AM54" s="65">
        <f t="shared" si="6"/>
        <v>1.1965931282382557E-2</v>
      </c>
      <c r="AN54" s="66"/>
      <c r="AO54" s="65">
        <f t="shared" si="7"/>
        <v>1.7610785138261895E-2</v>
      </c>
      <c r="AP54" s="65">
        <f t="shared" si="8"/>
        <v>1.2977930450806377E-2</v>
      </c>
      <c r="AQ54" s="65">
        <f t="shared" si="9"/>
        <v>1.1394072028275585E-2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1.0444935280396455E-3</v>
      </c>
      <c r="D55" s="52">
        <f>VLOOKUP($B55,Shock_dev!$A$1:$CI$300,MATCH(DATE(D$1,1,1),Shock_dev!$A$1:$CI$1,0),FALSE)</f>
        <v>1.2755918821400856E-3</v>
      </c>
      <c r="E55" s="52">
        <f>VLOOKUP($B55,Shock_dev!$A$1:$CI$300,MATCH(DATE(E$1,1,1),Shock_dev!$A$1:$CI$1,0),FALSE)</f>
        <v>1.3979675107683714E-3</v>
      </c>
      <c r="F55" s="52">
        <f>VLOOKUP($B55,Shock_dev!$A$1:$CI$300,MATCH(DATE(F$1,1,1),Shock_dev!$A$1:$CI$1,0),FALSE)</f>
        <v>1.4482309027699844E-3</v>
      </c>
      <c r="G55" s="52">
        <f>VLOOKUP($B55,Shock_dev!$A$1:$CI$300,MATCH(DATE(G$1,1,1),Shock_dev!$A$1:$CI$1,0),FALSE)</f>
        <v>1.4623257073911658E-3</v>
      </c>
      <c r="H55" s="52">
        <f>VLOOKUP($B55,Shock_dev!$A$1:$CI$300,MATCH(DATE(H$1,1,1),Shock_dev!$A$1:$CI$1,0),FALSE)</f>
        <v>1.4207756485410106E-3</v>
      </c>
      <c r="I55" s="52">
        <f>VLOOKUP($B55,Shock_dev!$A$1:$CI$300,MATCH(DATE(I$1,1,1),Shock_dev!$A$1:$CI$1,0),FALSE)</f>
        <v>1.2992423567216554E-3</v>
      </c>
      <c r="J55" s="52">
        <f>VLOOKUP($B55,Shock_dev!$A$1:$CI$300,MATCH(DATE(J$1,1,1),Shock_dev!$A$1:$CI$1,0),FALSE)</f>
        <v>1.214495180234099E-3</v>
      </c>
      <c r="K55" s="52">
        <f>VLOOKUP($B55,Shock_dev!$A$1:$CI$300,MATCH(DATE(K$1,1,1),Shock_dev!$A$1:$CI$1,0),FALSE)</f>
        <v>1.0995080770725316E-3</v>
      </c>
      <c r="L55" s="52">
        <f>VLOOKUP($B55,Shock_dev!$A$1:$CI$300,MATCH(DATE(L$1,1,1),Shock_dev!$A$1:$CI$1,0),FALSE)</f>
        <v>9.1139126547212963E-4</v>
      </c>
      <c r="M55" s="52">
        <f>VLOOKUP($B55,Shock_dev!$A$1:$CI$300,MATCH(DATE(M$1,1,1),Shock_dev!$A$1:$CI$1,0),FALSE)</f>
        <v>6.6751687378167033E-4</v>
      </c>
      <c r="N55" s="52">
        <f>VLOOKUP($B55,Shock_dev!$A$1:$CI$300,MATCH(DATE(N$1,1,1),Shock_dev!$A$1:$CI$1,0),FALSE)</f>
        <v>5.2738463604022959E-4</v>
      </c>
      <c r="O55" s="52">
        <f>VLOOKUP($B55,Shock_dev!$A$1:$CI$300,MATCH(DATE(O$1,1,1),Shock_dev!$A$1:$CI$1,0),FALSE)</f>
        <v>3.8066475476355202E-4</v>
      </c>
      <c r="P55" s="52">
        <f>VLOOKUP($B55,Shock_dev!$A$1:$CI$300,MATCH(DATE(P$1,1,1),Shock_dev!$A$1:$CI$1,0),FALSE)</f>
        <v>2.5014747792726373E-4</v>
      </c>
      <c r="Q55" s="52">
        <f>VLOOKUP($B55,Shock_dev!$A$1:$CI$300,MATCH(DATE(Q$1,1,1),Shock_dev!$A$1:$CI$1,0),FALSE)</f>
        <v>1.2234419463371058E-4</v>
      </c>
      <c r="R55" s="52">
        <f>VLOOKUP($B55,Shock_dev!$A$1:$CI$300,MATCH(DATE(R$1,1,1),Shock_dev!$A$1:$CI$1,0),FALSE)</f>
        <v>-2.8036245042877012E-6</v>
      </c>
      <c r="S55" s="52">
        <f>VLOOKUP($B55,Shock_dev!$A$1:$CI$300,MATCH(DATE(S$1,1,1),Shock_dev!$A$1:$CI$1,0),FALSE)</f>
        <v>-3.4008244893053702E-5</v>
      </c>
      <c r="T55" s="52">
        <f>VLOOKUP($B55,Shock_dev!$A$1:$CI$300,MATCH(DATE(T$1,1,1),Shock_dev!$A$1:$CI$1,0),FALSE)</f>
        <v>-6.748212365420908E-5</v>
      </c>
      <c r="U55" s="52">
        <f>VLOOKUP($B55,Shock_dev!$A$1:$CI$300,MATCH(DATE(U$1,1,1),Shock_dev!$A$1:$CI$1,0),FALSE)</f>
        <v>-8.0908237707704789E-5</v>
      </c>
      <c r="V55" s="52">
        <f>VLOOKUP($B55,Shock_dev!$A$1:$CI$300,MATCH(DATE(V$1,1,1),Shock_dev!$A$1:$CI$1,0),FALSE)</f>
        <v>-1.6882076836044526E-4</v>
      </c>
      <c r="W55" s="52">
        <f>VLOOKUP($B55,Shock_dev!$A$1:$CI$300,MATCH(DATE(W$1,1,1),Shock_dev!$A$1:$CI$1,0),FALSE)</f>
        <v>-1.8841589071785301E-4</v>
      </c>
      <c r="X55" s="52">
        <f>VLOOKUP($B55,Shock_dev!$A$1:$CI$300,MATCH(DATE(X$1,1,1),Shock_dev!$A$1:$CI$1,0),FALSE)</f>
        <v>-1.752017425202747E-4</v>
      </c>
      <c r="Y55" s="52">
        <f>VLOOKUP($B55,Shock_dev!$A$1:$CI$300,MATCH(DATE(Y$1,1,1),Shock_dev!$A$1:$CI$1,0),FALSE)</f>
        <v>-1.5026530949429118E-4</v>
      </c>
      <c r="Z55" s="52">
        <f>VLOOKUP($B55,Shock_dev!$A$1:$CI$300,MATCH(DATE(Z$1,1,1),Shock_dev!$A$1:$CI$1,0),FALSE)</f>
        <v>-7.1776690490454498E-5</v>
      </c>
      <c r="AA55" s="52">
        <f>VLOOKUP($B55,Shock_dev!$A$1:$CI$300,MATCH(DATE(AA$1,1,1),Shock_dev!$A$1:$CI$1,0),FALSE)</f>
        <v>-3.4029475338548439E-5</v>
      </c>
      <c r="AB55" s="52">
        <f>VLOOKUP($B55,Shock_dev!$A$1:$CI$300,MATCH(DATE(AB$1,1,1),Shock_dev!$A$1:$CI$1,0),FALSE)</f>
        <v>3.8337824667487917E-6</v>
      </c>
      <c r="AC55" s="52">
        <f>VLOOKUP($B55,Shock_dev!$A$1:$CI$300,MATCH(DATE(AC$1,1,1),Shock_dev!$A$1:$CI$1,0),FALSE)</f>
        <v>3.7065318198346617E-5</v>
      </c>
      <c r="AD55" s="52">
        <f>VLOOKUP($B55,Shock_dev!$A$1:$CI$300,MATCH(DATE(AD$1,1,1),Shock_dev!$A$1:$CI$1,0),FALSE)</f>
        <v>6.5274747086610266E-5</v>
      </c>
      <c r="AE55" s="52">
        <f>VLOOKUP($B55,Shock_dev!$A$1:$CI$300,MATCH(DATE(AE$1,1,1),Shock_dev!$A$1:$CI$1,0),FALSE)</f>
        <v>8.8827419636916384E-5</v>
      </c>
      <c r="AF55" s="52">
        <f>VLOOKUP($B55,Shock_dev!$A$1:$CI$300,MATCH(DATE(AF$1,1,1),Shock_dev!$A$1:$CI$1,0),FALSE)</f>
        <v>1.0755586645115053E-4</v>
      </c>
      <c r="AG55" s="52"/>
      <c r="AH55" s="65">
        <f t="shared" si="1"/>
        <v>1.3257219062218506E-3</v>
      </c>
      <c r="AI55" s="65">
        <f t="shared" si="2"/>
        <v>1.1890825056082852E-3</v>
      </c>
      <c r="AJ55" s="65">
        <f t="shared" si="3"/>
        <v>3.8961158742928522E-4</v>
      </c>
      <c r="AK55" s="65">
        <f t="shared" si="4"/>
        <v>-7.0804599823940105E-5</v>
      </c>
      <c r="AL55" s="65">
        <f t="shared" si="5"/>
        <v>-1.2393782171228439E-4</v>
      </c>
      <c r="AM55" s="65">
        <f t="shared" si="6"/>
        <v>6.0511426767954523E-5</v>
      </c>
      <c r="AN55" s="66"/>
      <c r="AO55" s="65">
        <f t="shared" si="7"/>
        <v>1.2574022059150679E-3</v>
      </c>
      <c r="AP55" s="65">
        <f t="shared" si="8"/>
        <v>1.5940349380267254E-4</v>
      </c>
      <c r="AQ55" s="65">
        <f t="shared" si="9"/>
        <v>-3.1713197472164935E-5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6.5565475444703579E-3</v>
      </c>
      <c r="D56" s="52">
        <f>VLOOKUP($B56,Shock_dev!$A$1:$CI$300,MATCH(DATE(D$1,1,1),Shock_dev!$A$1:$CI$1,0),FALSE)</f>
        <v>7.2602796104799519E-3</v>
      </c>
      <c r="E56" s="52">
        <f>VLOOKUP($B56,Shock_dev!$A$1:$CI$300,MATCH(DATE(E$1,1,1),Shock_dev!$A$1:$CI$1,0),FALSE)</f>
        <v>7.6193341284645534E-3</v>
      </c>
      <c r="F56" s="52">
        <f>VLOOKUP($B56,Shock_dev!$A$1:$CI$300,MATCH(DATE(F$1,1,1),Shock_dev!$A$1:$CI$1,0),FALSE)</f>
        <v>7.8490788024814066E-3</v>
      </c>
      <c r="G56" s="52">
        <f>VLOOKUP($B56,Shock_dev!$A$1:$CI$300,MATCH(DATE(G$1,1,1),Shock_dev!$A$1:$CI$1,0),FALSE)</f>
        <v>8.1193079117322844E-3</v>
      </c>
      <c r="H56" s="52">
        <f>VLOOKUP($B56,Shock_dev!$A$1:$CI$300,MATCH(DATE(H$1,1,1),Shock_dev!$A$1:$CI$1,0),FALSE)</f>
        <v>8.1884364973328454E-3</v>
      </c>
      <c r="I56" s="52">
        <f>VLOOKUP($B56,Shock_dev!$A$1:$CI$300,MATCH(DATE(I$1,1,1),Shock_dev!$A$1:$CI$1,0),FALSE)</f>
        <v>7.8464773717347169E-3</v>
      </c>
      <c r="J56" s="52">
        <f>VLOOKUP($B56,Shock_dev!$A$1:$CI$300,MATCH(DATE(J$1,1,1),Shock_dev!$A$1:$CI$1,0),FALSE)</f>
        <v>7.9118602888344526E-3</v>
      </c>
      <c r="K56" s="52">
        <f>VLOOKUP($B56,Shock_dev!$A$1:$CI$300,MATCH(DATE(K$1,1,1),Shock_dev!$A$1:$CI$1,0),FALSE)</f>
        <v>7.7673367066962247E-3</v>
      </c>
      <c r="L56" s="52">
        <f>VLOOKUP($B56,Shock_dev!$A$1:$CI$300,MATCH(DATE(L$1,1,1),Shock_dev!$A$1:$CI$1,0),FALSE)</f>
        <v>7.1248163031957593E-3</v>
      </c>
      <c r="M56" s="52">
        <f>VLOOKUP($B56,Shock_dev!$A$1:$CI$300,MATCH(DATE(M$1,1,1),Shock_dev!$A$1:$CI$1,0),FALSE)</f>
        <v>6.1526495310421161E-3</v>
      </c>
      <c r="N56" s="52">
        <f>VLOOKUP($B56,Shock_dev!$A$1:$CI$300,MATCH(DATE(N$1,1,1),Shock_dev!$A$1:$CI$1,0),FALSE)</f>
        <v>5.9752958297856641E-3</v>
      </c>
      <c r="O56" s="52">
        <f>VLOOKUP($B56,Shock_dev!$A$1:$CI$300,MATCH(DATE(O$1,1,1),Shock_dev!$A$1:$CI$1,0),FALSE)</f>
        <v>5.6215124992961109E-3</v>
      </c>
      <c r="P56" s="52">
        <f>VLOOKUP($B56,Shock_dev!$A$1:$CI$300,MATCH(DATE(P$1,1,1),Shock_dev!$A$1:$CI$1,0),FALSE)</f>
        <v>5.3113413122956189E-3</v>
      </c>
      <c r="Q56" s="52">
        <f>VLOOKUP($B56,Shock_dev!$A$1:$CI$300,MATCH(DATE(Q$1,1,1),Shock_dev!$A$1:$CI$1,0),FALSE)</f>
        <v>4.9352325269968727E-3</v>
      </c>
      <c r="R56" s="52">
        <f>VLOOKUP($B56,Shock_dev!$A$1:$CI$300,MATCH(DATE(R$1,1,1),Shock_dev!$A$1:$CI$1,0),FALSE)</f>
        <v>4.5176769650712659E-3</v>
      </c>
      <c r="S56" s="52">
        <f>VLOOKUP($B56,Shock_dev!$A$1:$CI$300,MATCH(DATE(S$1,1,1),Shock_dev!$A$1:$CI$1,0),FALSE)</f>
        <v>4.7105280441423472E-3</v>
      </c>
      <c r="T56" s="52">
        <f>VLOOKUP($B56,Shock_dev!$A$1:$CI$300,MATCH(DATE(T$1,1,1),Shock_dev!$A$1:$CI$1,0),FALSE)</f>
        <v>4.7359741012280897E-3</v>
      </c>
      <c r="U56" s="52">
        <f>VLOOKUP($B56,Shock_dev!$A$1:$CI$300,MATCH(DATE(U$1,1,1),Shock_dev!$A$1:$CI$1,0),FALSE)</f>
        <v>4.83576132651929E-3</v>
      </c>
      <c r="V56" s="52">
        <f>VLOOKUP($B56,Shock_dev!$A$1:$CI$300,MATCH(DATE(V$1,1,1),Shock_dev!$A$1:$CI$1,0),FALSE)</f>
        <v>4.3475543814844447E-3</v>
      </c>
      <c r="W56" s="52">
        <f>VLOOKUP($B56,Shock_dev!$A$1:$CI$300,MATCH(DATE(W$1,1,1),Shock_dev!$A$1:$CI$1,0),FALSE)</f>
        <v>4.395806737724153E-3</v>
      </c>
      <c r="X56" s="52">
        <f>VLOOKUP($B56,Shock_dev!$A$1:$CI$300,MATCH(DATE(X$1,1,1),Shock_dev!$A$1:$CI$1,0),FALSE)</f>
        <v>4.6027981593074925E-3</v>
      </c>
      <c r="Y56" s="52">
        <f>VLOOKUP($B56,Shock_dev!$A$1:$CI$300,MATCH(DATE(Y$1,1,1),Shock_dev!$A$1:$CI$1,0),FALSE)</f>
        <v>4.8195614285419207E-3</v>
      </c>
      <c r="Z56" s="52">
        <f>VLOOKUP($B56,Shock_dev!$A$1:$CI$300,MATCH(DATE(Z$1,1,1),Shock_dev!$A$1:$CI$1,0),FALSE)</f>
        <v>5.3863117945773791E-3</v>
      </c>
      <c r="AA56" s="52">
        <f>VLOOKUP($B56,Shock_dev!$A$1:$CI$300,MATCH(DATE(AA$1,1,1),Shock_dev!$A$1:$CI$1,0),FALSE)</f>
        <v>5.5813784096670335E-3</v>
      </c>
      <c r="AB56" s="52">
        <f>VLOOKUP($B56,Shock_dev!$A$1:$CI$300,MATCH(DATE(AB$1,1,1),Shock_dev!$A$1:$CI$1,0),FALSE)</f>
        <v>5.8010008208636199E-3</v>
      </c>
      <c r="AC56" s="52">
        <f>VLOOKUP($B56,Shock_dev!$A$1:$CI$300,MATCH(DATE(AC$1,1,1),Shock_dev!$A$1:$CI$1,0),FALSE)</f>
        <v>6.0010707856541952E-3</v>
      </c>
      <c r="AD56" s="52">
        <f>VLOOKUP($B56,Shock_dev!$A$1:$CI$300,MATCH(DATE(AD$1,1,1),Shock_dev!$A$1:$CI$1,0),FALSE)</f>
        <v>6.1826806078556376E-3</v>
      </c>
      <c r="AE56" s="52">
        <f>VLOOKUP($B56,Shock_dev!$A$1:$CI$300,MATCH(DATE(AE$1,1,1),Shock_dev!$A$1:$CI$1,0),FALSE)</f>
        <v>6.3488465801097259E-3</v>
      </c>
      <c r="AF56" s="52">
        <f>VLOOKUP($B56,Shock_dev!$A$1:$CI$300,MATCH(DATE(AF$1,1,1),Shock_dev!$A$1:$CI$1,0),FALSE)</f>
        <v>6.4967240514786336E-3</v>
      </c>
      <c r="AG56" s="52"/>
      <c r="AH56" s="65">
        <f t="shared" si="1"/>
        <v>7.4809095995257103E-3</v>
      </c>
      <c r="AI56" s="65">
        <f t="shared" si="2"/>
        <v>7.7677854335587992E-3</v>
      </c>
      <c r="AJ56" s="65">
        <f t="shared" si="3"/>
        <v>5.5992063398832767E-3</v>
      </c>
      <c r="AK56" s="65">
        <f t="shared" si="4"/>
        <v>4.629498963689087E-3</v>
      </c>
      <c r="AL56" s="65">
        <f t="shared" si="5"/>
        <v>4.9571713059635963E-3</v>
      </c>
      <c r="AM56" s="65">
        <f t="shared" si="6"/>
        <v>6.1660645691923623E-3</v>
      </c>
      <c r="AN56" s="66"/>
      <c r="AO56" s="65">
        <f t="shared" si="7"/>
        <v>7.6243475165422552E-3</v>
      </c>
      <c r="AP56" s="65">
        <f t="shared" si="8"/>
        <v>5.1143526517861814E-3</v>
      </c>
      <c r="AQ56" s="65">
        <f t="shared" si="9"/>
        <v>5.5616179375779793E-3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2.1232289206769988E-2</v>
      </c>
      <c r="D57" s="52">
        <f>VLOOKUP($B57,Shock_dev!$A$1:$CI$300,MATCH(DATE(D$1,1,1),Shock_dev!$A$1:$CI$1,0),FALSE)</f>
        <v>2.2207015203044033E-2</v>
      </c>
      <c r="E57" s="52">
        <f>VLOOKUP($B57,Shock_dev!$A$1:$CI$300,MATCH(DATE(E$1,1,1),Shock_dev!$A$1:$CI$1,0),FALSE)</f>
        <v>2.2582104964139642E-2</v>
      </c>
      <c r="F57" s="52">
        <f>VLOOKUP($B57,Shock_dev!$A$1:$CI$300,MATCH(DATE(F$1,1,1),Shock_dev!$A$1:$CI$1,0),FALSE)</f>
        <v>2.2890297016581393E-2</v>
      </c>
      <c r="G57" s="52">
        <f>VLOOKUP($B57,Shock_dev!$A$1:$CI$300,MATCH(DATE(G$1,1,1),Shock_dev!$A$1:$CI$1,0),FALSE)</f>
        <v>2.3588096051139856E-2</v>
      </c>
      <c r="H57" s="52">
        <f>VLOOKUP($B57,Shock_dev!$A$1:$CI$300,MATCH(DATE(H$1,1,1),Shock_dev!$A$1:$CI$1,0),FALSE)</f>
        <v>2.3645114707770636E-2</v>
      </c>
      <c r="I57" s="52">
        <f>VLOOKUP($B57,Shock_dev!$A$1:$CI$300,MATCH(DATE(I$1,1,1),Shock_dev!$A$1:$CI$1,0),FALSE)</f>
        <v>2.2265897602914062E-2</v>
      </c>
      <c r="J57" s="52">
        <f>VLOOKUP($B57,Shock_dev!$A$1:$CI$300,MATCH(DATE(J$1,1,1),Shock_dev!$A$1:$CI$1,0),FALSE)</f>
        <v>2.2542624303945831E-2</v>
      </c>
      <c r="K57" s="52">
        <f>VLOOKUP($B57,Shock_dev!$A$1:$CI$300,MATCH(DATE(K$1,1,1),Shock_dev!$A$1:$CI$1,0),FALSE)</f>
        <v>2.1988699161568068E-2</v>
      </c>
      <c r="L57" s="52">
        <f>VLOOKUP($B57,Shock_dev!$A$1:$CI$300,MATCH(DATE(L$1,1,1),Shock_dev!$A$1:$CI$1,0),FALSE)</f>
        <v>1.9591157115874256E-2</v>
      </c>
      <c r="M57" s="52">
        <f>VLOOKUP($B57,Shock_dev!$A$1:$CI$300,MATCH(DATE(M$1,1,1),Shock_dev!$A$1:$CI$1,0),FALSE)</f>
        <v>1.6054009009504468E-2</v>
      </c>
      <c r="N57" s="52">
        <f>VLOOKUP($B57,Shock_dev!$A$1:$CI$300,MATCH(DATE(N$1,1,1),Shock_dev!$A$1:$CI$1,0),FALSE)</f>
        <v>1.5581179274663778E-2</v>
      </c>
      <c r="O57" s="52">
        <f>VLOOKUP($B57,Shock_dev!$A$1:$CI$300,MATCH(DATE(O$1,1,1),Shock_dev!$A$1:$CI$1,0),FALSE)</f>
        <v>1.4281836050178619E-2</v>
      </c>
      <c r="P57" s="52">
        <f>VLOOKUP($B57,Shock_dev!$A$1:$CI$300,MATCH(DATE(P$1,1,1),Shock_dev!$A$1:$CI$1,0),FALSE)</f>
        <v>1.310039696710001E-2</v>
      </c>
      <c r="Q57" s="52">
        <f>VLOOKUP($B57,Shock_dev!$A$1:$CI$300,MATCH(DATE(Q$1,1,1),Shock_dev!$A$1:$CI$1,0),FALSE)</f>
        <v>1.1619108464142002E-2</v>
      </c>
      <c r="R57" s="52">
        <f>VLOOKUP($B57,Shock_dev!$A$1:$CI$300,MATCH(DATE(R$1,1,1),Shock_dev!$A$1:$CI$1,0),FALSE)</f>
        <v>9.9600547787426618E-3</v>
      </c>
      <c r="S57" s="52">
        <f>VLOOKUP($B57,Shock_dev!$A$1:$CI$300,MATCH(DATE(S$1,1,1),Shock_dev!$A$1:$CI$1,0),FALSE)</f>
        <v>1.0565746287889E-2</v>
      </c>
      <c r="T57" s="52">
        <f>VLOOKUP($B57,Shock_dev!$A$1:$CI$300,MATCH(DATE(T$1,1,1),Shock_dev!$A$1:$CI$1,0),FALSE)</f>
        <v>1.0389539595555219E-2</v>
      </c>
      <c r="U57" s="52">
        <f>VLOOKUP($B57,Shock_dev!$A$1:$CI$300,MATCH(DATE(U$1,1,1),Shock_dev!$A$1:$CI$1,0),FALSE)</f>
        <v>1.0464903569826328E-2</v>
      </c>
      <c r="V57" s="52">
        <f>VLOOKUP($B57,Shock_dev!$A$1:$CI$300,MATCH(DATE(V$1,1,1),Shock_dev!$A$1:$CI$1,0),FALSE)</f>
        <v>8.3081035589810844E-3</v>
      </c>
      <c r="W57" s="52">
        <f>VLOOKUP($B57,Shock_dev!$A$1:$CI$300,MATCH(DATE(W$1,1,1),Shock_dev!$A$1:$CI$1,0),FALSE)</f>
        <v>8.2703726384012292E-3</v>
      </c>
      <c r="X57" s="52">
        <f>VLOOKUP($B57,Shock_dev!$A$1:$CI$300,MATCH(DATE(X$1,1,1),Shock_dev!$A$1:$CI$1,0),FALSE)</f>
        <v>8.7411237641487824E-3</v>
      </c>
      <c r="Y57" s="52">
        <f>VLOOKUP($B57,Shock_dev!$A$1:$CI$300,MATCH(DATE(Y$1,1,1),Shock_dev!$A$1:$CI$1,0),FALSE)</f>
        <v>9.1771082678803687E-3</v>
      </c>
      <c r="Z57" s="52">
        <f>VLOOKUP($B57,Shock_dev!$A$1:$CI$300,MATCH(DATE(Z$1,1,1),Shock_dev!$A$1:$CI$1,0),FALSE)</f>
        <v>1.0906592908963982E-2</v>
      </c>
      <c r="AA57" s="52">
        <f>VLOOKUP($B57,Shock_dev!$A$1:$CI$300,MATCH(DATE(AA$1,1,1),Shock_dev!$A$1:$CI$1,0),FALSE)</f>
        <v>1.1164971106524962E-2</v>
      </c>
      <c r="AB57" s="52">
        <f>VLOOKUP($B57,Shock_dev!$A$1:$CI$300,MATCH(DATE(AB$1,1,1),Shock_dev!$A$1:$CI$1,0),FALSE)</f>
        <v>1.1579416740956147E-2</v>
      </c>
      <c r="AC57" s="52">
        <f>VLOOKUP($B57,Shock_dev!$A$1:$CI$300,MATCH(DATE(AC$1,1,1),Shock_dev!$A$1:$CI$1,0),FALSE)</f>
        <v>1.1948933288586792E-2</v>
      </c>
      <c r="AD57" s="52">
        <f>VLOOKUP($B57,Shock_dev!$A$1:$CI$300,MATCH(DATE(AD$1,1,1),Shock_dev!$A$1:$CI$1,0),FALSE)</f>
        <v>1.227347193938764E-2</v>
      </c>
      <c r="AE57" s="52">
        <f>VLOOKUP($B57,Shock_dev!$A$1:$CI$300,MATCH(DATE(AE$1,1,1),Shock_dev!$A$1:$CI$1,0),FALSE)</f>
        <v>1.2561501101745505E-2</v>
      </c>
      <c r="AF57" s="52">
        <f>VLOOKUP($B57,Shock_dev!$A$1:$CI$300,MATCH(DATE(AF$1,1,1),Shock_dev!$A$1:$CI$1,0),FALSE)</f>
        <v>1.2799504638804467E-2</v>
      </c>
      <c r="AG57" s="52"/>
      <c r="AH57" s="65">
        <f t="shared" si="1"/>
        <v>2.2499960488334983E-2</v>
      </c>
      <c r="AI57" s="65">
        <f t="shared" si="2"/>
        <v>2.2006698578414568E-2</v>
      </c>
      <c r="AJ57" s="65">
        <f t="shared" si="3"/>
        <v>1.4127305953117775E-2</v>
      </c>
      <c r="AK57" s="65">
        <f t="shared" si="4"/>
        <v>9.9376695581988583E-3</v>
      </c>
      <c r="AL57" s="65">
        <f t="shared" si="5"/>
        <v>9.6520337371838651E-3</v>
      </c>
      <c r="AM57" s="65">
        <f t="shared" si="6"/>
        <v>1.2232565541896109E-2</v>
      </c>
      <c r="AN57" s="66"/>
      <c r="AO57" s="65">
        <f t="shared" si="7"/>
        <v>2.2253329533374777E-2</v>
      </c>
      <c r="AP57" s="65">
        <f t="shared" si="8"/>
        <v>1.2032487755658317E-2</v>
      </c>
      <c r="AQ57" s="65">
        <f t="shared" si="9"/>
        <v>1.0942299639539986E-2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2.5327640313912655E-2</v>
      </c>
      <c r="D58" s="52">
        <f>VLOOKUP($B58,Shock_dev!$A$1:$CI$300,MATCH(DATE(D$1,1,1),Shock_dev!$A$1:$CI$1,0),FALSE)</f>
        <v>3.3632826990135291E-2</v>
      </c>
      <c r="E58" s="52">
        <f>VLOOKUP($B58,Shock_dev!$A$1:$CI$300,MATCH(DATE(E$1,1,1),Shock_dev!$A$1:$CI$1,0),FALSE)</f>
        <v>3.912516161821087E-2</v>
      </c>
      <c r="F58" s="52">
        <f>VLOOKUP($B58,Shock_dev!$A$1:$CI$300,MATCH(DATE(F$1,1,1),Shock_dev!$A$1:$CI$1,0),FALSE)</f>
        <v>4.2374361984953528E-2</v>
      </c>
      <c r="G58" s="52">
        <f>VLOOKUP($B58,Shock_dev!$A$1:$CI$300,MATCH(DATE(G$1,1,1),Shock_dev!$A$1:$CI$1,0),FALSE)</f>
        <v>4.434894209139429E-2</v>
      </c>
      <c r="H58" s="52">
        <f>VLOOKUP($B58,Shock_dev!$A$1:$CI$300,MATCH(DATE(H$1,1,1),Shock_dev!$A$1:$CI$1,0),FALSE)</f>
        <v>4.4982723643981863E-2</v>
      </c>
      <c r="I58" s="52">
        <f>VLOOKUP($B58,Shock_dev!$A$1:$CI$300,MATCH(DATE(I$1,1,1),Shock_dev!$A$1:$CI$1,0),FALSE)</f>
        <v>4.3869377582859991E-2</v>
      </c>
      <c r="J58" s="52">
        <f>VLOOKUP($B58,Shock_dev!$A$1:$CI$300,MATCH(DATE(J$1,1,1),Shock_dev!$A$1:$CI$1,0),FALSE)</f>
        <v>4.3150603611462342E-2</v>
      </c>
      <c r="K58" s="52">
        <f>VLOOKUP($B58,Shock_dev!$A$1:$CI$300,MATCH(DATE(K$1,1,1),Shock_dev!$A$1:$CI$1,0),FALSE)</f>
        <v>4.190945328619828E-2</v>
      </c>
      <c r="L58" s="52">
        <f>VLOOKUP($B58,Shock_dev!$A$1:$CI$300,MATCH(DATE(L$1,1,1),Shock_dev!$A$1:$CI$1,0),FALSE)</f>
        <v>3.9242582005038898E-2</v>
      </c>
      <c r="M58" s="52">
        <f>VLOOKUP($B58,Shock_dev!$A$1:$CI$300,MATCH(DATE(M$1,1,1),Shock_dev!$A$1:$CI$1,0),FALSE)</f>
        <v>3.5225783723521926E-2</v>
      </c>
      <c r="N58" s="52">
        <f>VLOOKUP($B58,Shock_dev!$A$1:$CI$300,MATCH(DATE(N$1,1,1),Shock_dev!$A$1:$CI$1,0),FALSE)</f>
        <v>3.2836374127713321E-2</v>
      </c>
      <c r="O58" s="52">
        <f>VLOOKUP($B58,Shock_dev!$A$1:$CI$300,MATCH(DATE(O$1,1,1),Shock_dev!$A$1:$CI$1,0),FALSE)</f>
        <v>3.0533168529098435E-2</v>
      </c>
      <c r="P58" s="52">
        <f>VLOOKUP($B58,Shock_dev!$A$1:$CI$300,MATCH(DATE(P$1,1,1),Shock_dev!$A$1:$CI$1,0),FALSE)</f>
        <v>2.8577639586382798E-2</v>
      </c>
      <c r="Q58" s="52">
        <f>VLOOKUP($B58,Shock_dev!$A$1:$CI$300,MATCH(DATE(Q$1,1,1),Shock_dev!$A$1:$CI$1,0),FALSE)</f>
        <v>2.67152701353701E-2</v>
      </c>
      <c r="R58" s="52">
        <f>VLOOKUP($B58,Shock_dev!$A$1:$CI$300,MATCH(DATE(R$1,1,1),Shock_dev!$A$1:$CI$1,0),FALSE)</f>
        <v>2.4860895115732355E-2</v>
      </c>
      <c r="S58" s="52">
        <f>VLOOKUP($B58,Shock_dev!$A$1:$CI$300,MATCH(DATE(S$1,1,1),Shock_dev!$A$1:$CI$1,0),FALSE)</f>
        <v>2.4732583043535122E-2</v>
      </c>
      <c r="T58" s="52">
        <f>VLOOKUP($B58,Shock_dev!$A$1:$CI$300,MATCH(DATE(T$1,1,1),Shock_dev!$A$1:$CI$1,0),FALSE)</f>
        <v>2.4822938779580396E-2</v>
      </c>
      <c r="U58" s="52">
        <f>VLOOKUP($B58,Shock_dev!$A$1:$CI$300,MATCH(DATE(U$1,1,1),Shock_dev!$A$1:$CI$1,0),FALSE)</f>
        <v>2.5346741071556503E-2</v>
      </c>
      <c r="V58" s="52">
        <f>VLOOKUP($B58,Shock_dev!$A$1:$CI$300,MATCH(DATE(V$1,1,1),Shock_dev!$A$1:$CI$1,0),FALSE)</f>
        <v>2.448430294519351E-2</v>
      </c>
      <c r="W58" s="52">
        <f>VLOOKUP($B58,Shock_dev!$A$1:$CI$300,MATCH(DATE(W$1,1,1),Shock_dev!$A$1:$CI$1,0),FALSE)</f>
        <v>2.4605956792141934E-2</v>
      </c>
      <c r="X58" s="52">
        <f>VLOOKUP($B58,Shock_dev!$A$1:$CI$300,MATCH(DATE(X$1,1,1),Shock_dev!$A$1:$CI$1,0),FALSE)</f>
        <v>2.5427632885910659E-2</v>
      </c>
      <c r="Y58" s="52">
        <f>VLOOKUP($B58,Shock_dev!$A$1:$CI$300,MATCH(DATE(Y$1,1,1),Shock_dev!$A$1:$CI$1,0),FALSE)</f>
        <v>2.6603329397505079E-2</v>
      </c>
      <c r="Z58" s="52">
        <f>VLOOKUP($B58,Shock_dev!$A$1:$CI$300,MATCH(DATE(Z$1,1,1),Shock_dev!$A$1:$CI$1,0),FALSE)</f>
        <v>2.8821222359541241E-2</v>
      </c>
      <c r="AA58" s="52">
        <f>VLOOKUP($B58,Shock_dev!$A$1:$CI$300,MATCH(DATE(AA$1,1,1),Shock_dev!$A$1:$CI$1,0),FALSE)</f>
        <v>3.0469401422377609E-2</v>
      </c>
      <c r="AB58" s="52">
        <f>VLOOKUP($B58,Shock_dev!$A$1:$CI$300,MATCH(DATE(AB$1,1,1),Shock_dev!$A$1:$CI$1,0),FALSE)</f>
        <v>3.2021099244697745E-2</v>
      </c>
      <c r="AC58" s="52">
        <f>VLOOKUP($B58,Shock_dev!$A$1:$CI$300,MATCH(DATE(AC$1,1,1),Shock_dev!$A$1:$CI$1,0),FALSE)</f>
        <v>3.3411211928203628E-2</v>
      </c>
      <c r="AD58" s="52">
        <f>VLOOKUP($B58,Shock_dev!$A$1:$CI$300,MATCH(DATE(AD$1,1,1),Shock_dev!$A$1:$CI$1,0),FALSE)</f>
        <v>3.4638114482216618E-2</v>
      </c>
      <c r="AE58" s="52">
        <f>VLOOKUP($B58,Shock_dev!$A$1:$CI$300,MATCH(DATE(AE$1,1,1),Shock_dev!$A$1:$CI$1,0),FALSE)</f>
        <v>3.5715000157838586E-2</v>
      </c>
      <c r="AF58" s="52">
        <f>VLOOKUP($B58,Shock_dev!$A$1:$CI$300,MATCH(DATE(AF$1,1,1),Shock_dev!$A$1:$CI$1,0),FALSE)</f>
        <v>3.6645696117802114E-2</v>
      </c>
      <c r="AG58" s="52"/>
      <c r="AH58" s="65">
        <f t="shared" si="1"/>
        <v>3.6961786599721325E-2</v>
      </c>
      <c r="AI58" s="65">
        <f t="shared" si="2"/>
        <v>4.2630948025908277E-2</v>
      </c>
      <c r="AJ58" s="65">
        <f t="shared" si="3"/>
        <v>3.0777647220417315E-2</v>
      </c>
      <c r="AK58" s="65">
        <f t="shared" si="4"/>
        <v>2.4849492191119576E-2</v>
      </c>
      <c r="AL58" s="65">
        <f t="shared" si="5"/>
        <v>2.7185508571495303E-2</v>
      </c>
      <c r="AM58" s="65">
        <f t="shared" si="6"/>
        <v>3.4486224386151745E-2</v>
      </c>
      <c r="AN58" s="66"/>
      <c r="AO58" s="65">
        <f t="shared" si="7"/>
        <v>3.9796367312814801E-2</v>
      </c>
      <c r="AP58" s="65">
        <f t="shared" si="8"/>
        <v>2.7813569705768447E-2</v>
      </c>
      <c r="AQ58" s="65">
        <f t="shared" si="9"/>
        <v>3.0835866478823526E-2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2.8843988567314297E-2</v>
      </c>
      <c r="D59" s="52">
        <f>VLOOKUP($B59,Shock_dev!$A$1:$CI$300,MATCH(DATE(D$1,1,1),Shock_dev!$A$1:$CI$1,0),FALSE)</f>
        <v>3.9686237365927475E-2</v>
      </c>
      <c r="E59" s="52">
        <f>VLOOKUP($B59,Shock_dev!$A$1:$CI$300,MATCH(DATE(E$1,1,1),Shock_dev!$A$1:$CI$1,0),FALSE)</f>
        <v>4.7659946018973921E-2</v>
      </c>
      <c r="F59" s="52">
        <f>VLOOKUP($B59,Shock_dev!$A$1:$CI$300,MATCH(DATE(F$1,1,1),Shock_dev!$A$1:$CI$1,0),FALSE)</f>
        <v>5.4052988077519619E-2</v>
      </c>
      <c r="G59" s="52">
        <f>VLOOKUP($B59,Shock_dev!$A$1:$CI$300,MATCH(DATE(G$1,1,1),Shock_dev!$A$1:$CI$1,0),FALSE)</f>
        <v>6.0029802990268978E-2</v>
      </c>
      <c r="H59" s="52">
        <f>VLOOKUP($B59,Shock_dev!$A$1:$CI$300,MATCH(DATE(H$1,1,1),Shock_dev!$A$1:$CI$1,0),FALSE)</f>
        <v>6.5677849326690838E-2</v>
      </c>
      <c r="I59" s="52">
        <f>VLOOKUP($B59,Shock_dev!$A$1:$CI$300,MATCH(DATE(I$1,1,1),Shock_dev!$A$1:$CI$1,0),FALSE)</f>
        <v>7.0522899263443892E-2</v>
      </c>
      <c r="J59" s="52">
        <f>VLOOKUP($B59,Shock_dev!$A$1:$CI$300,MATCH(DATE(J$1,1,1),Shock_dev!$A$1:$CI$1,0),FALSE)</f>
        <v>7.6078702895494496E-2</v>
      </c>
      <c r="K59" s="52">
        <f>VLOOKUP($B59,Shock_dev!$A$1:$CI$300,MATCH(DATE(K$1,1,1),Shock_dev!$A$1:$CI$1,0),FALSE)</f>
        <v>8.1680914861168852E-2</v>
      </c>
      <c r="L59" s="52">
        <f>VLOOKUP($B59,Shock_dev!$A$1:$CI$300,MATCH(DATE(L$1,1,1),Shock_dev!$A$1:$CI$1,0),FALSE)</f>
        <v>8.6258671643774418E-2</v>
      </c>
      <c r="M59" s="52">
        <f>VLOOKUP($B59,Shock_dev!$A$1:$CI$300,MATCH(DATE(M$1,1,1),Shock_dev!$A$1:$CI$1,0),FALSE)</f>
        <v>8.9590264097708441E-2</v>
      </c>
      <c r="N59" s="52">
        <f>VLOOKUP($B59,Shock_dev!$A$1:$CI$300,MATCH(DATE(N$1,1,1),Shock_dev!$A$1:$CI$1,0),FALSE)</f>
        <v>9.4003453524222833E-2</v>
      </c>
      <c r="O59" s="52">
        <f>VLOOKUP($B59,Shock_dev!$A$1:$CI$300,MATCH(DATE(O$1,1,1),Shock_dev!$A$1:$CI$1,0),FALSE)</f>
        <v>9.8496909678042782E-2</v>
      </c>
      <c r="P59" s="52">
        <f>VLOOKUP($B59,Shock_dev!$A$1:$CI$300,MATCH(DATE(P$1,1,1),Shock_dev!$A$1:$CI$1,0),FALSE)</f>
        <v>0.10296439097162514</v>
      </c>
      <c r="Q59" s="52">
        <f>VLOOKUP($B59,Shock_dev!$A$1:$CI$300,MATCH(DATE(Q$1,1,1),Shock_dev!$A$1:$CI$1,0),FALSE)</f>
        <v>0.10710810503940965</v>
      </c>
      <c r="R59" s="52">
        <f>VLOOKUP($B59,Shock_dev!$A$1:$CI$300,MATCH(DATE(R$1,1,1),Shock_dev!$A$1:$CI$1,0),FALSE)</f>
        <v>0.11077880002536181</v>
      </c>
      <c r="S59" s="52">
        <f>VLOOKUP($B59,Shock_dev!$A$1:$CI$300,MATCH(DATE(S$1,1,1),Shock_dev!$A$1:$CI$1,0),FALSE)</f>
        <v>0.11537157655067837</v>
      </c>
      <c r="T59" s="52">
        <f>VLOOKUP($B59,Shock_dev!$A$1:$CI$300,MATCH(DATE(T$1,1,1),Shock_dev!$A$1:$CI$1,0),FALSE)</f>
        <v>0.11984560162512051</v>
      </c>
      <c r="U59" s="52">
        <f>VLOOKUP($B59,Shock_dev!$A$1:$CI$300,MATCH(DATE(U$1,1,1),Shock_dev!$A$1:$CI$1,0),FALSE)</f>
        <v>0.12417885760964942</v>
      </c>
      <c r="V59" s="52">
        <f>VLOOKUP($B59,Shock_dev!$A$1:$CI$300,MATCH(DATE(V$1,1,1),Shock_dev!$A$1:$CI$1,0),FALSE)</f>
        <v>0.12690606652226821</v>
      </c>
      <c r="W59" s="52">
        <f>VLOOKUP($B59,Shock_dev!$A$1:$CI$300,MATCH(DATE(W$1,1,1),Shock_dev!$A$1:$CI$1,0),FALSE)</f>
        <v>0.12981485583827282</v>
      </c>
      <c r="X59" s="52">
        <f>VLOOKUP($B59,Shock_dev!$A$1:$CI$300,MATCH(DATE(X$1,1,1),Shock_dev!$A$1:$CI$1,0),FALSE)</f>
        <v>0.13302166041844113</v>
      </c>
      <c r="Y59" s="52">
        <f>VLOOKUP($B59,Shock_dev!$A$1:$CI$300,MATCH(DATE(Y$1,1,1),Shock_dev!$A$1:$CI$1,0),FALSE)</f>
        <v>0.13622823302036693</v>
      </c>
      <c r="Z59" s="52">
        <f>VLOOKUP($B59,Shock_dev!$A$1:$CI$300,MATCH(DATE(Z$1,1,1),Shock_dev!$A$1:$CI$1,0),FALSE)</f>
        <v>0.14000326288816123</v>
      </c>
      <c r="AA59" s="52">
        <f>VLOOKUP($B59,Shock_dev!$A$1:$CI$300,MATCH(DATE(AA$1,1,1),Shock_dev!$A$1:$CI$1,0),FALSE)</f>
        <v>0.14308602024120395</v>
      </c>
      <c r="AB59" s="52">
        <f>VLOOKUP($B59,Shock_dev!$A$1:$CI$300,MATCH(DATE(AB$1,1,1),Shock_dev!$A$1:$CI$1,0),FALSE)</f>
        <v>0.14570724509704217</v>
      </c>
      <c r="AC59" s="52">
        <f>VLOOKUP($B59,Shock_dev!$A$1:$CI$300,MATCH(DATE(AC$1,1,1),Shock_dev!$A$1:$CI$1,0),FALSE)</f>
        <v>0.14793487346967157</v>
      </c>
      <c r="AD59" s="52">
        <f>VLOOKUP($B59,Shock_dev!$A$1:$CI$300,MATCH(DATE(AD$1,1,1),Shock_dev!$A$1:$CI$1,0),FALSE)</f>
        <v>0.14982396867602329</v>
      </c>
      <c r="AE59" s="52">
        <f>VLOOKUP($B59,Shock_dev!$A$1:$CI$300,MATCH(DATE(AE$1,1,1),Shock_dev!$A$1:$CI$1,0),FALSE)</f>
        <v>0.15142338419652182</v>
      </c>
      <c r="AF59" s="52">
        <f>VLOOKUP($B59,Shock_dev!$A$1:$CI$300,MATCH(DATE(AF$1,1,1),Shock_dev!$A$1:$CI$1,0),FALSE)</f>
        <v>0.1527605028339615</v>
      </c>
      <c r="AG59" s="52"/>
      <c r="AH59" s="65">
        <f t="shared" si="1"/>
        <v>4.6054592604000862E-2</v>
      </c>
      <c r="AI59" s="65">
        <f t="shared" si="2"/>
        <v>7.6043807598114493E-2</v>
      </c>
      <c r="AJ59" s="65">
        <f t="shared" si="3"/>
        <v>9.8432624662201762E-2</v>
      </c>
      <c r="AK59" s="65">
        <f t="shared" si="4"/>
        <v>0.11941618046661566</v>
      </c>
      <c r="AL59" s="65">
        <f t="shared" si="5"/>
        <v>0.13643080648128922</v>
      </c>
      <c r="AM59" s="65">
        <f t="shared" si="6"/>
        <v>0.14952999485464408</v>
      </c>
      <c r="AN59" s="66"/>
      <c r="AO59" s="65">
        <f t="shared" si="7"/>
        <v>6.1049200101057674E-2</v>
      </c>
      <c r="AP59" s="65">
        <f t="shared" si="8"/>
        <v>0.10892440256440872</v>
      </c>
      <c r="AQ59" s="65">
        <f t="shared" si="9"/>
        <v>0.14298040066796663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0.11391429482627005</v>
      </c>
      <c r="D60" s="52">
        <f>VLOOKUP($B60,Shock_dev!$A$1:$CI$300,MATCH(DATE(D$1,1,1),Shock_dev!$A$1:$CI$1,0),FALSE)</f>
        <v>0.10103528078371092</v>
      </c>
      <c r="E60" s="52">
        <f>VLOOKUP($B60,Shock_dev!$A$1:$CI$300,MATCH(DATE(E$1,1,1),Shock_dev!$A$1:$CI$1,0),FALSE)</f>
        <v>9.997419002593376E-2</v>
      </c>
      <c r="F60" s="52">
        <f>VLOOKUP($B60,Shock_dev!$A$1:$CI$300,MATCH(DATE(F$1,1,1),Shock_dev!$A$1:$CI$1,0),FALSE)</f>
        <v>0.10012963169208916</v>
      </c>
      <c r="G60" s="52">
        <f>VLOOKUP($B60,Shock_dev!$A$1:$CI$300,MATCH(DATE(G$1,1,1),Shock_dev!$A$1:$CI$1,0),FALSE)</f>
        <v>0.10947428931490971</v>
      </c>
      <c r="H60" s="52">
        <f>VLOOKUP($B60,Shock_dev!$A$1:$CI$300,MATCH(DATE(H$1,1,1),Shock_dev!$A$1:$CI$1,0),FALSE)</f>
        <v>0.11068349067553397</v>
      </c>
      <c r="I60" s="52">
        <f>VLOOKUP($B60,Shock_dev!$A$1:$CI$300,MATCH(DATE(I$1,1,1),Shock_dev!$A$1:$CI$1,0),FALSE)</f>
        <v>0.11028934163619752</v>
      </c>
      <c r="J60" s="52">
        <f>VLOOKUP($B60,Shock_dev!$A$1:$CI$300,MATCH(DATE(J$1,1,1),Shock_dev!$A$1:$CI$1,0),FALSE)</f>
        <v>0.11028604559267774</v>
      </c>
      <c r="K60" s="52">
        <f>VLOOKUP($B60,Shock_dev!$A$1:$CI$300,MATCH(DATE(K$1,1,1),Shock_dev!$A$1:$CI$1,0),FALSE)</f>
        <v>0.1103862492930594</v>
      </c>
      <c r="L60" s="52">
        <f>VLOOKUP($B60,Shock_dev!$A$1:$CI$300,MATCH(DATE(L$1,1,1),Shock_dev!$A$1:$CI$1,0),FALSE)</f>
        <v>9.24984632427404E-2</v>
      </c>
      <c r="M60" s="52">
        <f>VLOOKUP($B60,Shock_dev!$A$1:$CI$300,MATCH(DATE(M$1,1,1),Shock_dev!$A$1:$CI$1,0),FALSE)</f>
        <v>7.7316032515628991E-2</v>
      </c>
      <c r="N60" s="52">
        <f>VLOOKUP($B60,Shock_dev!$A$1:$CI$300,MATCH(DATE(N$1,1,1),Shock_dev!$A$1:$CI$1,0),FALSE)</f>
        <v>7.9767269126659809E-2</v>
      </c>
      <c r="O60" s="52">
        <f>VLOOKUP($B60,Shock_dev!$A$1:$CI$300,MATCH(DATE(O$1,1,1),Shock_dev!$A$1:$CI$1,0),FALSE)</f>
        <v>8.0529312151777721E-2</v>
      </c>
      <c r="P60" s="52">
        <f>VLOOKUP($B60,Shock_dev!$A$1:$CI$300,MATCH(DATE(P$1,1,1),Shock_dev!$A$1:$CI$1,0),FALSE)</f>
        <v>8.1189129566291041E-2</v>
      </c>
      <c r="Q60" s="52">
        <f>VLOOKUP($B60,Shock_dev!$A$1:$CI$300,MATCH(DATE(Q$1,1,1),Shock_dev!$A$1:$CI$1,0),FALSE)</f>
        <v>5.8559239551428825E-2</v>
      </c>
      <c r="R60" s="52">
        <f>VLOOKUP($B60,Shock_dev!$A$1:$CI$300,MATCH(DATE(R$1,1,1),Shock_dev!$A$1:$CI$1,0),FALSE)</f>
        <v>5.0591592072976227E-2</v>
      </c>
      <c r="S60" s="52">
        <f>VLOOKUP($B60,Shock_dev!$A$1:$CI$300,MATCH(DATE(S$1,1,1),Shock_dev!$A$1:$CI$1,0),FALSE)</f>
        <v>5.2834525730494596E-2</v>
      </c>
      <c r="T60" s="52">
        <f>VLOOKUP($B60,Shock_dev!$A$1:$CI$300,MATCH(DATE(T$1,1,1),Shock_dev!$A$1:$CI$1,0),FALSE)</f>
        <v>5.3708890777899518E-2</v>
      </c>
      <c r="U60" s="52">
        <f>VLOOKUP($B60,Shock_dev!$A$1:$CI$300,MATCH(DATE(U$1,1,1),Shock_dev!$A$1:$CI$1,0),FALSE)</f>
        <v>5.4358372948467425E-2</v>
      </c>
      <c r="V60" s="52">
        <f>VLOOKUP($B60,Shock_dev!$A$1:$CI$300,MATCH(DATE(V$1,1,1),Shock_dev!$A$1:$CI$1,0),FALSE)</f>
        <v>2.8767689925292855E-2</v>
      </c>
      <c r="W60" s="52">
        <f>VLOOKUP($B60,Shock_dev!$A$1:$CI$300,MATCH(DATE(W$1,1,1),Shock_dev!$A$1:$CI$1,0),FALSE)</f>
        <v>2.3225414234023935E-2</v>
      </c>
      <c r="X60" s="52">
        <f>VLOOKUP($B60,Shock_dev!$A$1:$CI$300,MATCH(DATE(X$1,1,1),Shock_dev!$A$1:$CI$1,0),FALSE)</f>
        <v>2.4785237250549683E-2</v>
      </c>
      <c r="Y60" s="52">
        <f>VLOOKUP($B60,Shock_dev!$A$1:$CI$300,MATCH(DATE(Y$1,1,1),Shock_dev!$A$1:$CI$1,0),FALSE)</f>
        <v>2.517293660129016E-2</v>
      </c>
      <c r="Z60" s="52">
        <f>VLOOKUP($B60,Shock_dev!$A$1:$CI$300,MATCH(DATE(Z$1,1,1),Shock_dev!$A$1:$CI$1,0),FALSE)</f>
        <v>2.5428490121827019E-2</v>
      </c>
      <c r="AA60" s="52">
        <f>VLOOKUP($B60,Shock_dev!$A$1:$CI$300,MATCH(DATE(AA$1,1,1),Shock_dev!$A$1:$CI$1,0),FALSE)</f>
        <v>2.559001048969092E-2</v>
      </c>
      <c r="AB60" s="52">
        <f>VLOOKUP($B60,Shock_dev!$A$1:$CI$300,MATCH(DATE(AB$1,1,1),Shock_dev!$A$1:$CI$1,0),FALSE)</f>
        <v>2.568629047731831E-2</v>
      </c>
      <c r="AC60" s="52">
        <f>VLOOKUP($B60,Shock_dev!$A$1:$CI$300,MATCH(DATE(AC$1,1,1),Shock_dev!$A$1:$CI$1,0),FALSE)</f>
        <v>2.5720942684691311E-2</v>
      </c>
      <c r="AD60" s="52">
        <f>VLOOKUP($B60,Shock_dev!$A$1:$CI$300,MATCH(DATE(AD$1,1,1),Shock_dev!$A$1:$CI$1,0),FALSE)</f>
        <v>2.5707983139262394E-2</v>
      </c>
      <c r="AE60" s="52">
        <f>VLOOKUP($B60,Shock_dev!$A$1:$CI$300,MATCH(DATE(AE$1,1,1),Shock_dev!$A$1:$CI$1,0),FALSE)</f>
        <v>2.5652063485692007E-2</v>
      </c>
      <c r="AF60" s="52">
        <f>VLOOKUP($B60,Shock_dev!$A$1:$CI$300,MATCH(DATE(AF$1,1,1),Shock_dev!$A$1:$CI$1,0),FALSE)</f>
        <v>2.5560696515161425E-2</v>
      </c>
      <c r="AG60" s="52"/>
      <c r="AH60" s="65">
        <f t="shared" si="1"/>
        <v>0.10490553732858272</v>
      </c>
      <c r="AI60" s="65">
        <f t="shared" si="2"/>
        <v>0.1068287180880418</v>
      </c>
      <c r="AJ60" s="65">
        <f t="shared" si="3"/>
        <v>7.5472196582357279E-2</v>
      </c>
      <c r="AK60" s="65">
        <f t="shared" si="4"/>
        <v>4.805221429102613E-2</v>
      </c>
      <c r="AL60" s="65">
        <f t="shared" si="5"/>
        <v>2.4840417739476345E-2</v>
      </c>
      <c r="AM60" s="65">
        <f t="shared" si="6"/>
        <v>2.5665595260425091E-2</v>
      </c>
      <c r="AN60" s="66"/>
      <c r="AO60" s="65">
        <f t="shared" si="7"/>
        <v>0.10586712770831226</v>
      </c>
      <c r="AP60" s="65">
        <f t="shared" si="8"/>
        <v>6.1762205436691704E-2</v>
      </c>
      <c r="AQ60" s="65">
        <f t="shared" si="9"/>
        <v>2.5253006499950718E-2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5.0001121685723682E-2</v>
      </c>
      <c r="D61" s="52">
        <f>VLOOKUP($B61,Shock_dev!$A$1:$CI$300,MATCH(DATE(D$1,1,1),Shock_dev!$A$1:$CI$1,0),FALSE)</f>
        <v>4.2101571575850268E-2</v>
      </c>
      <c r="E61" s="52">
        <f>VLOOKUP($B61,Shock_dev!$A$1:$CI$300,MATCH(DATE(E$1,1,1),Shock_dev!$A$1:$CI$1,0),FALSE)</f>
        <v>4.1386788739947472E-2</v>
      </c>
      <c r="F61" s="52">
        <f>VLOOKUP($B61,Shock_dev!$A$1:$CI$300,MATCH(DATE(F$1,1,1),Shock_dev!$A$1:$CI$1,0),FALSE)</f>
        <v>4.1434256587029851E-2</v>
      </c>
      <c r="G61" s="52">
        <f>VLOOKUP($B61,Shock_dev!$A$1:$CI$300,MATCH(DATE(G$1,1,1),Shock_dev!$A$1:$CI$1,0),FALSE)</f>
        <v>4.1410125238424252E-2</v>
      </c>
      <c r="H61" s="52">
        <f>VLOOKUP($B61,Shock_dev!$A$1:$CI$300,MATCH(DATE(H$1,1,1),Shock_dev!$A$1:$CI$1,0),FALSE)</f>
        <v>4.1260589223498539E-2</v>
      </c>
      <c r="I61" s="52">
        <f>VLOOKUP($B61,Shock_dev!$A$1:$CI$300,MATCH(DATE(I$1,1,1),Shock_dev!$A$1:$CI$1,0),FALSE)</f>
        <v>3.7719246591893983E-2</v>
      </c>
      <c r="J61" s="52">
        <f>VLOOKUP($B61,Shock_dev!$A$1:$CI$300,MATCH(DATE(J$1,1,1),Shock_dev!$A$1:$CI$1,0),FALSE)</f>
        <v>3.7741354085040049E-2</v>
      </c>
      <c r="K61" s="52">
        <f>VLOOKUP($B61,Shock_dev!$A$1:$CI$300,MATCH(DATE(K$1,1,1),Shock_dev!$A$1:$CI$1,0),FALSE)</f>
        <v>3.0483918080066844E-2</v>
      </c>
      <c r="L61" s="52">
        <f>VLOOKUP($B61,Shock_dev!$A$1:$CI$300,MATCH(DATE(L$1,1,1),Shock_dev!$A$1:$CI$1,0),FALSE)</f>
        <v>3.0791124555476373E-2</v>
      </c>
      <c r="M61" s="52">
        <f>VLOOKUP($B61,Shock_dev!$A$1:$CI$300,MATCH(DATE(M$1,1,1),Shock_dev!$A$1:$CI$1,0),FALSE)</f>
        <v>7.8951241932402293E-3</v>
      </c>
      <c r="N61" s="52">
        <f>VLOOKUP($B61,Shock_dev!$A$1:$CI$300,MATCH(DATE(N$1,1,1),Shock_dev!$A$1:$CI$1,0),FALSE)</f>
        <v>1.3601894499685569E-3</v>
      </c>
      <c r="O61" s="52">
        <f>VLOOKUP($B61,Shock_dev!$A$1:$CI$300,MATCH(DATE(O$1,1,1),Shock_dev!$A$1:$CI$1,0),FALSE)</f>
        <v>2.0144196888191653E-3</v>
      </c>
      <c r="P61" s="52">
        <f>VLOOKUP($B61,Shock_dev!$A$1:$CI$300,MATCH(DATE(P$1,1,1),Shock_dev!$A$1:$CI$1,0),FALSE)</f>
        <v>1.9713008318324459E-3</v>
      </c>
      <c r="Q61" s="52">
        <f>VLOOKUP($B61,Shock_dev!$A$1:$CI$300,MATCH(DATE(Q$1,1,1),Shock_dev!$A$1:$CI$1,0),FALSE)</f>
        <v>1.8827381086743361E-3</v>
      </c>
      <c r="R61" s="52">
        <f>VLOOKUP($B61,Shock_dev!$A$1:$CI$300,MATCH(DATE(R$1,1,1),Shock_dev!$A$1:$CI$1,0),FALSE)</f>
        <v>1.8168635958323988E-3</v>
      </c>
      <c r="S61" s="52">
        <f>VLOOKUP($B61,Shock_dev!$A$1:$CI$300,MATCH(DATE(S$1,1,1),Shock_dev!$A$1:$CI$1,0),FALSE)</f>
        <v>6.12508613971861E-3</v>
      </c>
      <c r="T61" s="52">
        <f>VLOOKUP($B61,Shock_dev!$A$1:$CI$300,MATCH(DATE(T$1,1,1),Shock_dev!$A$1:$CI$1,0),FALSE)</f>
        <v>5.6122804234204418E-3</v>
      </c>
      <c r="U61" s="52">
        <f>VLOOKUP($B61,Shock_dev!$A$1:$CI$300,MATCH(DATE(U$1,1,1),Shock_dev!$A$1:$CI$1,0),FALSE)</f>
        <v>5.5323159644726991E-3</v>
      </c>
      <c r="V61" s="52">
        <f>VLOOKUP($B61,Shock_dev!$A$1:$CI$300,MATCH(DATE(V$1,1,1),Shock_dev!$A$1:$CI$1,0),FALSE)</f>
        <v>5.4969169013831037E-3</v>
      </c>
      <c r="W61" s="52">
        <f>VLOOKUP($B61,Shock_dev!$A$1:$CI$300,MATCH(DATE(W$1,1,1),Shock_dev!$A$1:$CI$1,0),FALSE)</f>
        <v>5.4647600141967869E-3</v>
      </c>
      <c r="X61" s="52">
        <f>VLOOKUP($B61,Shock_dev!$A$1:$CI$300,MATCH(DATE(X$1,1,1),Shock_dev!$A$1:$CI$1,0),FALSE)</f>
        <v>9.7030832744490151E-3</v>
      </c>
      <c r="Y61" s="52">
        <f>VLOOKUP($B61,Shock_dev!$A$1:$CI$300,MATCH(DATE(Y$1,1,1),Shock_dev!$A$1:$CI$1,0),FALSE)</f>
        <v>9.1936323099053099E-3</v>
      </c>
      <c r="Z61" s="52">
        <f>VLOOKUP($B61,Shock_dev!$A$1:$CI$300,MATCH(DATE(Z$1,1,1),Shock_dev!$A$1:$CI$1,0),FALSE)</f>
        <v>9.0994727697702449E-3</v>
      </c>
      <c r="AA61" s="52">
        <f>VLOOKUP($B61,Shock_dev!$A$1:$CI$300,MATCH(DATE(AA$1,1,1),Shock_dev!$A$1:$CI$1,0),FALSE)</f>
        <v>9.0435698028111487E-3</v>
      </c>
      <c r="AB61" s="52">
        <f>VLOOKUP($B61,Shock_dev!$A$1:$CI$300,MATCH(DATE(AB$1,1,1),Shock_dev!$A$1:$CI$1,0),FALSE)</f>
        <v>8.9829910556439782E-3</v>
      </c>
      <c r="AC61" s="52">
        <f>VLOOKUP($B61,Shock_dev!$A$1:$CI$300,MATCH(DATE(AC$1,1,1),Shock_dev!$A$1:$CI$1,0),FALSE)</f>
        <v>8.913022561162446E-3</v>
      </c>
      <c r="AD61" s="52">
        <f>VLOOKUP($B61,Shock_dev!$A$1:$CI$300,MATCH(DATE(AD$1,1,1),Shock_dev!$A$1:$CI$1,0),FALSE)</f>
        <v>8.8373431277311565E-3</v>
      </c>
      <c r="AE61" s="52">
        <f>VLOOKUP($B61,Shock_dev!$A$1:$CI$300,MATCH(DATE(AE$1,1,1),Shock_dev!$A$1:$CI$1,0),FALSE)</f>
        <v>8.7591784493792086E-3</v>
      </c>
      <c r="AF61" s="52">
        <f>VLOOKUP($B61,Shock_dev!$A$1:$CI$300,MATCH(DATE(AF$1,1,1),Shock_dev!$A$1:$CI$1,0),FALSE)</f>
        <v>8.6760856453769741E-3</v>
      </c>
      <c r="AG61" s="52"/>
      <c r="AH61" s="65">
        <f t="shared" si="1"/>
        <v>4.3266772765395103E-2</v>
      </c>
      <c r="AI61" s="65">
        <f t="shared" si="2"/>
        <v>3.5599246507195162E-2</v>
      </c>
      <c r="AJ61" s="65">
        <f t="shared" si="3"/>
        <v>3.0247544545069461E-3</v>
      </c>
      <c r="AK61" s="65">
        <f t="shared" si="4"/>
        <v>4.9166926049654513E-3</v>
      </c>
      <c r="AL61" s="65">
        <f t="shared" si="5"/>
        <v>8.5009036342265001E-3</v>
      </c>
      <c r="AM61" s="65">
        <f t="shared" si="6"/>
        <v>8.8337241678587523E-3</v>
      </c>
      <c r="AN61" s="66"/>
      <c r="AO61" s="65">
        <f t="shared" si="7"/>
        <v>3.9433009636295133E-2</v>
      </c>
      <c r="AP61" s="65">
        <f t="shared" si="8"/>
        <v>3.9707235297361983E-3</v>
      </c>
      <c r="AQ61" s="65">
        <f t="shared" si="9"/>
        <v>8.6673139010426253E-3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4.2918818080863105E-2</v>
      </c>
      <c r="D62" s="52">
        <f>VLOOKUP($B62,Shock_dev!$A$1:$CI$300,MATCH(DATE(D$1,1,1),Shock_dev!$A$1:$CI$1,0),FALSE)</f>
        <v>3.6097067995937746E-2</v>
      </c>
      <c r="E62" s="52">
        <f>VLOOKUP($B62,Shock_dev!$A$1:$CI$300,MATCH(DATE(E$1,1,1),Shock_dev!$A$1:$CI$1,0),FALSE)</f>
        <v>3.5297410628316296E-2</v>
      </c>
      <c r="F62" s="52">
        <f>VLOOKUP($B62,Shock_dev!$A$1:$CI$300,MATCH(DATE(F$1,1,1),Shock_dev!$A$1:$CI$1,0),FALSE)</f>
        <v>3.5094472217722418E-2</v>
      </c>
      <c r="G62" s="52">
        <f>VLOOKUP($B62,Shock_dev!$A$1:$CI$300,MATCH(DATE(G$1,1,1),Shock_dev!$A$1:$CI$1,0),FALSE)</f>
        <v>3.7318942154144621E-2</v>
      </c>
      <c r="H62" s="52">
        <f>VLOOKUP($B62,Shock_dev!$A$1:$CI$300,MATCH(DATE(H$1,1,1),Shock_dev!$A$1:$CI$1,0),FALSE)</f>
        <v>3.6570126791318422E-2</v>
      </c>
      <c r="I62" s="52">
        <f>VLOOKUP($B62,Shock_dev!$A$1:$CI$300,MATCH(DATE(I$1,1,1),Shock_dev!$A$1:$CI$1,0),FALSE)</f>
        <v>3.5707838347002224E-2</v>
      </c>
      <c r="J62" s="52">
        <f>VLOOKUP($B62,Shock_dev!$A$1:$CI$300,MATCH(DATE(J$1,1,1),Shock_dev!$A$1:$CI$1,0),FALSE)</f>
        <v>3.4998078098889059E-2</v>
      </c>
      <c r="K62" s="52">
        <f>VLOOKUP($B62,Shock_dev!$A$1:$CI$300,MATCH(DATE(K$1,1,1),Shock_dev!$A$1:$CI$1,0),FALSE)</f>
        <v>3.3734266306450905E-2</v>
      </c>
      <c r="L62" s="52">
        <f>VLOOKUP($B62,Shock_dev!$A$1:$CI$300,MATCH(DATE(L$1,1,1),Shock_dev!$A$1:$CI$1,0),FALSE)</f>
        <v>2.9506563093426318E-2</v>
      </c>
      <c r="M62" s="52">
        <f>VLOOKUP($B62,Shock_dev!$A$1:$CI$300,MATCH(DATE(M$1,1,1),Shock_dev!$A$1:$CI$1,0),FALSE)</f>
        <v>2.5540058394296888E-2</v>
      </c>
      <c r="N62" s="52">
        <f>VLOOKUP($B62,Shock_dev!$A$1:$CI$300,MATCH(DATE(N$1,1,1),Shock_dev!$A$1:$CI$1,0),FALSE)</f>
        <v>2.4247457785303073E-2</v>
      </c>
      <c r="O62" s="52">
        <f>VLOOKUP($B62,Shock_dev!$A$1:$CI$300,MATCH(DATE(O$1,1,1),Shock_dev!$A$1:$CI$1,0),FALSE)</f>
        <v>2.3166964044922286E-2</v>
      </c>
      <c r="P62" s="52">
        <f>VLOOKUP($B62,Shock_dev!$A$1:$CI$300,MATCH(DATE(P$1,1,1),Shock_dev!$A$1:$CI$1,0),FALSE)</f>
        <v>2.1974414232597283E-2</v>
      </c>
      <c r="Q62" s="52">
        <f>VLOOKUP($B62,Shock_dev!$A$1:$CI$300,MATCH(DATE(Q$1,1,1),Shock_dev!$A$1:$CI$1,0),FALSE)</f>
        <v>1.6124697351662817E-2</v>
      </c>
      <c r="R62" s="52">
        <f>VLOOKUP($B62,Shock_dev!$A$1:$CI$300,MATCH(DATE(R$1,1,1),Shock_dev!$A$1:$CI$1,0),FALSE)</f>
        <v>1.5455645433974046E-2</v>
      </c>
      <c r="S62" s="52">
        <f>VLOOKUP($B62,Shock_dev!$A$1:$CI$300,MATCH(DATE(S$1,1,1),Shock_dev!$A$1:$CI$1,0),FALSE)</f>
        <v>1.4713557721519747E-2</v>
      </c>
      <c r="T62" s="52">
        <f>VLOOKUP($B62,Shock_dev!$A$1:$CI$300,MATCH(DATE(T$1,1,1),Shock_dev!$A$1:$CI$1,0),FALSE)</f>
        <v>1.3678344818932191E-2</v>
      </c>
      <c r="U62" s="52">
        <f>VLOOKUP($B62,Shock_dev!$A$1:$CI$300,MATCH(DATE(U$1,1,1),Shock_dev!$A$1:$CI$1,0),FALSE)</f>
        <v>1.2767704790804399E-2</v>
      </c>
      <c r="V62" s="52">
        <f>VLOOKUP($B62,Shock_dev!$A$1:$CI$300,MATCH(DATE(V$1,1,1),Shock_dev!$A$1:$CI$1,0),FALSE)</f>
        <v>8.3623214288835162E-3</v>
      </c>
      <c r="W62" s="52">
        <f>VLOOKUP($B62,Shock_dev!$A$1:$CI$300,MATCH(DATE(W$1,1,1),Shock_dev!$A$1:$CI$1,0),FALSE)</f>
        <v>8.0448466198277304E-3</v>
      </c>
      <c r="X62" s="52">
        <f>VLOOKUP($B62,Shock_dev!$A$1:$CI$300,MATCH(DATE(X$1,1,1),Shock_dev!$A$1:$CI$1,0),FALSE)</f>
        <v>7.7841185527525924E-3</v>
      </c>
      <c r="Y62" s="52">
        <f>VLOOKUP($B62,Shock_dev!$A$1:$CI$300,MATCH(DATE(Y$1,1,1),Shock_dev!$A$1:$CI$1,0),FALSE)</f>
        <v>7.2532199029787482E-3</v>
      </c>
      <c r="Z62" s="52">
        <f>VLOOKUP($B62,Shock_dev!$A$1:$CI$300,MATCH(DATE(Z$1,1,1),Shock_dev!$A$1:$CI$1,0),FALSE)</f>
        <v>6.8340491867247598E-3</v>
      </c>
      <c r="AA62" s="52">
        <f>VLOOKUP($B62,Shock_dev!$A$1:$CI$300,MATCH(DATE(AA$1,1,1),Shock_dev!$A$1:$CI$1,0),FALSE)</f>
        <v>6.4863303970790348E-3</v>
      </c>
      <c r="AB62" s="52">
        <f>VLOOKUP($B62,Shock_dev!$A$1:$CI$300,MATCH(DATE(AB$1,1,1),Shock_dev!$A$1:$CI$1,0),FALSE)</f>
        <v>6.1951374657460596E-3</v>
      </c>
      <c r="AC62" s="52">
        <f>VLOOKUP($B62,Shock_dev!$A$1:$CI$300,MATCH(DATE(AC$1,1,1),Shock_dev!$A$1:$CI$1,0),FALSE)</f>
        <v>5.9535398070356673E-3</v>
      </c>
      <c r="AD62" s="52">
        <f>VLOOKUP($B62,Shock_dev!$A$1:$CI$300,MATCH(DATE(AD$1,1,1),Shock_dev!$A$1:$CI$1,0),FALSE)</f>
        <v>5.7482564760386731E-3</v>
      </c>
      <c r="AE62" s="52">
        <f>VLOOKUP($B62,Shock_dev!$A$1:$CI$300,MATCH(DATE(AE$1,1,1),Shock_dev!$A$1:$CI$1,0),FALSE)</f>
        <v>5.5756457271130258E-3</v>
      </c>
      <c r="AF62" s="52">
        <f>VLOOKUP($B62,Shock_dev!$A$1:$CI$300,MATCH(DATE(AF$1,1,1),Shock_dev!$A$1:$CI$1,0),FALSE)</f>
        <v>5.4281883534228132E-3</v>
      </c>
      <c r="AG62" s="52"/>
      <c r="AH62" s="65">
        <f t="shared" si="1"/>
        <v>3.7345342215396836E-2</v>
      </c>
      <c r="AI62" s="65">
        <f t="shared" si="2"/>
        <v>3.4103374527417386E-2</v>
      </c>
      <c r="AJ62" s="65">
        <f t="shared" si="3"/>
        <v>2.2210718361756469E-2</v>
      </c>
      <c r="AK62" s="65">
        <f t="shared" si="4"/>
        <v>1.299551483882278E-2</v>
      </c>
      <c r="AL62" s="65">
        <f t="shared" si="5"/>
        <v>7.2805129318725733E-3</v>
      </c>
      <c r="AM62" s="65">
        <f t="shared" si="6"/>
        <v>5.780153565871248E-3</v>
      </c>
      <c r="AN62" s="66"/>
      <c r="AO62" s="65">
        <f t="shared" si="7"/>
        <v>3.5724358371407111E-2</v>
      </c>
      <c r="AP62" s="65">
        <f t="shared" si="8"/>
        <v>1.7603116600289626E-2</v>
      </c>
      <c r="AQ62" s="65">
        <f t="shared" si="9"/>
        <v>6.5303332488719102E-3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7.6882263162731347E-3</v>
      </c>
      <c r="D63" s="52">
        <f>VLOOKUP($B63,Shock_dev!$A$1:$CI$300,MATCH(DATE(D$1,1,1),Shock_dev!$A$1:$CI$1,0),FALSE)</f>
        <v>7.3483712283024631E-3</v>
      </c>
      <c r="E63" s="52">
        <f>VLOOKUP($B63,Shock_dev!$A$1:$CI$300,MATCH(DATE(E$1,1,1),Shock_dev!$A$1:$CI$1,0),FALSE)</f>
        <v>7.5716501075900108E-3</v>
      </c>
      <c r="F63" s="52">
        <f>VLOOKUP($B63,Shock_dev!$A$1:$CI$300,MATCH(DATE(F$1,1,1),Shock_dev!$A$1:$CI$1,0),FALSE)</f>
        <v>7.7852523477657922E-3</v>
      </c>
      <c r="G63" s="52">
        <f>VLOOKUP($B63,Shock_dev!$A$1:$CI$300,MATCH(DATE(G$1,1,1),Shock_dev!$A$1:$CI$1,0),FALSE)</f>
        <v>1.1970060047616506E-2</v>
      </c>
      <c r="H63" s="52">
        <f>VLOOKUP($B63,Shock_dev!$A$1:$CI$300,MATCH(DATE(H$1,1,1),Shock_dev!$A$1:$CI$1,0),FALSE)</f>
        <v>1.1626597050906859E-2</v>
      </c>
      <c r="I63" s="52">
        <f>VLOOKUP($B63,Shock_dev!$A$1:$CI$300,MATCH(DATE(I$1,1,1),Shock_dev!$A$1:$CI$1,0),FALSE)</f>
        <v>1.1569012692388699E-2</v>
      </c>
      <c r="J63" s="52">
        <f>VLOOKUP($B63,Shock_dev!$A$1:$CI$300,MATCH(DATE(J$1,1,1),Shock_dev!$A$1:$CI$1,0),FALSE)</f>
        <v>1.2277254678552433E-2</v>
      </c>
      <c r="K63" s="52">
        <f>VLOOKUP($B63,Shock_dev!$A$1:$CI$300,MATCH(DATE(K$1,1,1),Shock_dev!$A$1:$CI$1,0),FALSE)</f>
        <v>1.0245491924223969E-2</v>
      </c>
      <c r="L63" s="52">
        <f>VLOOKUP($B63,Shock_dev!$A$1:$CI$300,MATCH(DATE(L$1,1,1),Shock_dev!$A$1:$CI$1,0),FALSE)</f>
        <v>1.3846345810273254E-2</v>
      </c>
      <c r="M63" s="52">
        <f>VLOOKUP($B63,Shock_dev!$A$1:$CI$300,MATCH(DATE(M$1,1,1),Shock_dev!$A$1:$CI$1,0),FALSE)</f>
        <v>2.3565488599146104E-3</v>
      </c>
      <c r="N63" s="52">
        <f>VLOOKUP($B63,Shock_dev!$A$1:$CI$300,MATCH(DATE(N$1,1,1),Shock_dev!$A$1:$CI$1,0),FALSE)</f>
        <v>2.5315055958208227E-3</v>
      </c>
      <c r="O63" s="52">
        <f>VLOOKUP($B63,Shock_dev!$A$1:$CI$300,MATCH(DATE(O$1,1,1),Shock_dev!$A$1:$CI$1,0),FALSE)</f>
        <v>1.7990726705048E-3</v>
      </c>
      <c r="P63" s="52">
        <f>VLOOKUP($B63,Shock_dev!$A$1:$CI$300,MATCH(DATE(P$1,1,1),Shock_dev!$A$1:$CI$1,0),FALSE)</f>
        <v>9.4254765207489751E-4</v>
      </c>
      <c r="Q63" s="52">
        <f>VLOOKUP($B63,Shock_dev!$A$1:$CI$300,MATCH(DATE(Q$1,1,1),Shock_dev!$A$1:$CI$1,0),FALSE)</f>
        <v>2.045292253096808E-3</v>
      </c>
      <c r="R63" s="52">
        <f>VLOOKUP($B63,Shock_dev!$A$1:$CI$300,MATCH(DATE(R$1,1,1),Shock_dev!$A$1:$CI$1,0),FALSE)</f>
        <v>1.0034816144485095E-3</v>
      </c>
      <c r="S63" s="52">
        <f>VLOOKUP($B63,Shock_dev!$A$1:$CI$300,MATCH(DATE(S$1,1,1),Shock_dev!$A$1:$CI$1,0),FALSE)</f>
        <v>2.0797437391283021E-4</v>
      </c>
      <c r="T63" s="52">
        <f>VLOOKUP($B63,Shock_dev!$A$1:$CI$300,MATCH(DATE(T$1,1,1),Shock_dev!$A$1:$CI$1,0),FALSE)</f>
        <v>-1.2010265992047052E-3</v>
      </c>
      <c r="U63" s="52">
        <f>VLOOKUP($B63,Shock_dev!$A$1:$CI$300,MATCH(DATE(U$1,1,1),Shock_dev!$A$1:$CI$1,0),FALSE)</f>
        <v>-1.7587230442400652E-3</v>
      </c>
      <c r="V63" s="52">
        <f>VLOOKUP($B63,Shock_dev!$A$1:$CI$300,MATCH(DATE(V$1,1,1),Shock_dev!$A$1:$CI$1,0),FALSE)</f>
        <v>1.2383616878945338E-3</v>
      </c>
      <c r="W63" s="52">
        <f>VLOOKUP($B63,Shock_dev!$A$1:$CI$300,MATCH(DATE(W$1,1,1),Shock_dev!$A$1:$CI$1,0),FALSE)</f>
        <v>3.7910250121268814E-4</v>
      </c>
      <c r="X63" s="52">
        <f>VLOOKUP($B63,Shock_dev!$A$1:$CI$300,MATCH(DATE(X$1,1,1),Shock_dev!$A$1:$CI$1,0),FALSE)</f>
        <v>-4.3848664230440884E-5</v>
      </c>
      <c r="Y63" s="52">
        <f>VLOOKUP($B63,Shock_dev!$A$1:$CI$300,MATCH(DATE(Y$1,1,1),Shock_dev!$A$1:$CI$1,0),FALSE)</f>
        <v>-3.551595108142117E-4</v>
      </c>
      <c r="Z63" s="52">
        <f>VLOOKUP($B63,Shock_dev!$A$1:$CI$300,MATCH(DATE(Z$1,1,1),Shock_dev!$A$1:$CI$1,0),FALSE)</f>
        <v>-5.8948398091830819E-4</v>
      </c>
      <c r="AA63" s="52">
        <f>VLOOKUP($B63,Shock_dev!$A$1:$CI$300,MATCH(DATE(AA$1,1,1),Shock_dev!$A$1:$CI$1,0),FALSE)</f>
        <v>-1.9023550273902199E-4</v>
      </c>
      <c r="AB63" s="52">
        <f>VLOOKUP($B63,Shock_dev!$A$1:$CI$300,MATCH(DATE(AB$1,1,1),Shock_dev!$A$1:$CI$1,0),FALSE)</f>
        <v>-2.3562963558056297E-3</v>
      </c>
      <c r="AC63" s="52">
        <f>VLOOKUP($B63,Shock_dev!$A$1:$CI$300,MATCH(DATE(AC$1,1,1),Shock_dev!$A$1:$CI$1,0),FALSE)</f>
        <v>-2.3258806220107908E-3</v>
      </c>
      <c r="AD63" s="52">
        <f>VLOOKUP($B63,Shock_dev!$A$1:$CI$300,MATCH(DATE(AD$1,1,1),Shock_dev!$A$1:$CI$1,0),FALSE)</f>
        <v>-2.4323659538638357E-3</v>
      </c>
      <c r="AE63" s="52">
        <f>VLOOKUP($B63,Shock_dev!$A$1:$CI$300,MATCH(DATE(AE$1,1,1),Shock_dev!$A$1:$CI$1,0),FALSE)</f>
        <v>-2.5352864840889559E-3</v>
      </c>
      <c r="AF63" s="52">
        <f>VLOOKUP($B63,Shock_dev!$A$1:$CI$300,MATCH(DATE(AF$1,1,1),Shock_dev!$A$1:$CI$1,0),FALSE)</f>
        <v>-2.6174435043111407E-3</v>
      </c>
      <c r="AG63" s="52"/>
      <c r="AH63" s="65">
        <f t="shared" si="1"/>
        <v>8.4727120095095809E-3</v>
      </c>
      <c r="AI63" s="65">
        <f t="shared" si="2"/>
        <v>1.1912940431269042E-2</v>
      </c>
      <c r="AJ63" s="65">
        <f t="shared" si="3"/>
        <v>1.9349934062823878E-3</v>
      </c>
      <c r="AK63" s="65">
        <f t="shared" si="4"/>
        <v>-1.0198639343777937E-4</v>
      </c>
      <c r="AL63" s="65">
        <f t="shared" si="5"/>
        <v>-1.5992503149785892E-4</v>
      </c>
      <c r="AM63" s="65">
        <f t="shared" si="6"/>
        <v>-2.4534545840160706E-3</v>
      </c>
      <c r="AN63" s="66"/>
      <c r="AO63" s="65">
        <f t="shared" si="7"/>
        <v>1.0192826220389311E-2</v>
      </c>
      <c r="AP63" s="65">
        <f t="shared" si="8"/>
        <v>9.165035064223042E-4</v>
      </c>
      <c r="AQ63" s="65">
        <f t="shared" si="9"/>
        <v>-1.3066898077569648E-3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1.2814395284768913E-2</v>
      </c>
      <c r="D64" s="52">
        <f>VLOOKUP($B64,Shock_dev!$A$1:$CI$300,MATCH(DATE(D$1,1,1),Shock_dev!$A$1:$CI$1,0),FALSE)</f>
        <v>1.1630068647012579E-2</v>
      </c>
      <c r="E64" s="52">
        <f>VLOOKUP($B64,Shock_dev!$A$1:$CI$300,MATCH(DATE(E$1,1,1),Shock_dev!$A$1:$CI$1,0),FALSE)</f>
        <v>1.1526444518111929E-2</v>
      </c>
      <c r="F64" s="52">
        <f>VLOOKUP($B64,Shock_dev!$A$1:$CI$300,MATCH(DATE(F$1,1,1),Shock_dev!$A$1:$CI$1,0),FALSE)</f>
        <v>1.1501565605603958E-2</v>
      </c>
      <c r="G64" s="52">
        <f>VLOOKUP($B64,Shock_dev!$A$1:$CI$300,MATCH(DATE(G$1,1,1),Shock_dev!$A$1:$CI$1,0),FALSE)</f>
        <v>1.4903930873940999E-2</v>
      </c>
      <c r="H64" s="52">
        <f>VLOOKUP($B64,Shock_dev!$A$1:$CI$300,MATCH(DATE(H$1,1,1),Shock_dev!$A$1:$CI$1,0),FALSE)</f>
        <v>1.4482462239015078E-2</v>
      </c>
      <c r="I64" s="52">
        <f>VLOOKUP($B64,Shock_dev!$A$1:$CI$300,MATCH(DATE(I$1,1,1),Shock_dev!$A$1:$CI$1,0),FALSE)</f>
        <v>1.3614629654337412E-2</v>
      </c>
      <c r="J64" s="52">
        <f>VLOOKUP($B64,Shock_dev!$A$1:$CI$300,MATCH(DATE(J$1,1,1),Shock_dev!$A$1:$CI$1,0),FALSE)</f>
        <v>1.3571546942060734E-2</v>
      </c>
      <c r="K64" s="52">
        <f>VLOOKUP($B64,Shock_dev!$A$1:$CI$300,MATCH(DATE(K$1,1,1),Shock_dev!$A$1:$CI$1,0),FALSE)</f>
        <v>1.3012194822087878E-2</v>
      </c>
      <c r="L64" s="52">
        <f>VLOOKUP($B64,Shock_dev!$A$1:$CI$300,MATCH(DATE(L$1,1,1),Shock_dev!$A$1:$CI$1,0),FALSE)</f>
        <v>1.5953136853859393E-2</v>
      </c>
      <c r="M64" s="52">
        <f>VLOOKUP($B64,Shock_dev!$A$1:$CI$300,MATCH(DATE(M$1,1,1),Shock_dev!$A$1:$CI$1,0),FALSE)</f>
        <v>1.6188879279857446E-2</v>
      </c>
      <c r="N64" s="52">
        <f>VLOOKUP($B64,Shock_dev!$A$1:$CI$300,MATCH(DATE(N$1,1,1),Shock_dev!$A$1:$CI$1,0),FALSE)</f>
        <v>1.3916105859561543E-2</v>
      </c>
      <c r="O64" s="52">
        <f>VLOOKUP($B64,Shock_dev!$A$1:$CI$300,MATCH(DATE(O$1,1,1),Shock_dev!$A$1:$CI$1,0),FALSE)</f>
        <v>1.3728045722681641E-2</v>
      </c>
      <c r="P64" s="52">
        <f>VLOOKUP($B64,Shock_dev!$A$1:$CI$300,MATCH(DATE(P$1,1,1),Shock_dev!$A$1:$CI$1,0),FALSE)</f>
        <v>1.3395635556117289E-2</v>
      </c>
      <c r="Q64" s="52">
        <f>VLOOKUP($B64,Shock_dev!$A$1:$CI$300,MATCH(DATE(Q$1,1,1),Shock_dev!$A$1:$CI$1,0),FALSE)</f>
        <v>2.5285496060787432E-2</v>
      </c>
      <c r="R64" s="52">
        <f>VLOOKUP($B64,Shock_dev!$A$1:$CI$300,MATCH(DATE(R$1,1,1),Shock_dev!$A$1:$CI$1,0),FALSE)</f>
        <v>2.3657862135379997E-2</v>
      </c>
      <c r="S64" s="52">
        <f>VLOOKUP($B64,Shock_dev!$A$1:$CI$300,MATCH(DATE(S$1,1,1),Shock_dev!$A$1:$CI$1,0),FALSE)</f>
        <v>2.4095728064496676E-2</v>
      </c>
      <c r="T64" s="52">
        <f>VLOOKUP($B64,Shock_dev!$A$1:$CI$300,MATCH(DATE(T$1,1,1),Shock_dev!$A$1:$CI$1,0),FALSE)</f>
        <v>2.362751716612068E-2</v>
      </c>
      <c r="U64" s="52">
        <f>VLOOKUP($B64,Shock_dev!$A$1:$CI$300,MATCH(DATE(U$1,1,1),Shock_dev!$A$1:$CI$1,0),FALSE)</f>
        <v>2.3243214555097359E-2</v>
      </c>
      <c r="V64" s="52">
        <f>VLOOKUP($B64,Shock_dev!$A$1:$CI$300,MATCH(DATE(V$1,1,1),Shock_dev!$A$1:$CI$1,0),FALSE)</f>
        <v>7.0948071917999161E-3</v>
      </c>
      <c r="W64" s="52">
        <f>VLOOKUP($B64,Shock_dev!$A$1:$CI$300,MATCH(DATE(W$1,1,1),Shock_dev!$A$1:$CI$1,0),FALSE)</f>
        <v>8.17877829710437E-3</v>
      </c>
      <c r="X64" s="52">
        <f>VLOOKUP($B64,Shock_dev!$A$1:$CI$300,MATCH(DATE(X$1,1,1),Shock_dev!$A$1:$CI$1,0),FALSE)</f>
        <v>8.9276454455563502E-3</v>
      </c>
      <c r="Y64" s="52">
        <f>VLOOKUP($B64,Shock_dev!$A$1:$CI$300,MATCH(DATE(Y$1,1,1),Shock_dev!$A$1:$CI$1,0),FALSE)</f>
        <v>8.5248953285249184E-3</v>
      </c>
      <c r="Z64" s="52">
        <f>VLOOKUP($B64,Shock_dev!$A$1:$CI$300,MATCH(DATE(Z$1,1,1),Shock_dev!$A$1:$CI$1,0),FALSE)</f>
        <v>1.3799057764792354E-2</v>
      </c>
      <c r="AA64" s="52">
        <f>VLOOKUP($B64,Shock_dev!$A$1:$CI$300,MATCH(DATE(AA$1,1,1),Shock_dev!$A$1:$CI$1,0),FALSE)</f>
        <v>1.2962636149271886E-2</v>
      </c>
      <c r="AB64" s="52">
        <f>VLOOKUP($B64,Shock_dev!$A$1:$CI$300,MATCH(DATE(AB$1,1,1),Shock_dev!$A$1:$CI$1,0),FALSE)</f>
        <v>1.2629948757576176E-2</v>
      </c>
      <c r="AC64" s="52">
        <f>VLOOKUP($B64,Shock_dev!$A$1:$CI$300,MATCH(DATE(AC$1,1,1),Shock_dev!$A$1:$CI$1,0),FALSE)</f>
        <v>1.2358299006151582E-2</v>
      </c>
      <c r="AD64" s="52">
        <f>VLOOKUP($B64,Shock_dev!$A$1:$CI$300,MATCH(DATE(AD$1,1,1),Shock_dev!$A$1:$CI$1,0),FALSE)</f>
        <v>1.2092666709891186E-2</v>
      </c>
      <c r="AE64" s="52">
        <f>VLOOKUP($B64,Shock_dev!$A$1:$CI$300,MATCH(DATE(AE$1,1,1),Shock_dev!$A$1:$CI$1,0),FALSE)</f>
        <v>1.1824773566314978E-2</v>
      </c>
      <c r="AF64" s="52">
        <f>VLOOKUP($B64,Shock_dev!$A$1:$CI$300,MATCH(DATE(AF$1,1,1),Shock_dev!$A$1:$CI$1,0),FALSE)</f>
        <v>1.1557573072527768E-2</v>
      </c>
      <c r="AG64" s="52"/>
      <c r="AH64" s="65">
        <f t="shared" si="1"/>
        <v>1.2475280985887677E-2</v>
      </c>
      <c r="AI64" s="65">
        <f t="shared" si="2"/>
        <v>1.41267941022721E-2</v>
      </c>
      <c r="AJ64" s="65">
        <f t="shared" si="3"/>
        <v>1.6502832495801069E-2</v>
      </c>
      <c r="AK64" s="65">
        <f t="shared" si="4"/>
        <v>2.0343825822578925E-2</v>
      </c>
      <c r="AL64" s="65">
        <f t="shared" si="5"/>
        <v>1.0478602597049977E-2</v>
      </c>
      <c r="AM64" s="65">
        <f t="shared" si="6"/>
        <v>1.2092652222492338E-2</v>
      </c>
      <c r="AN64" s="66"/>
      <c r="AO64" s="65">
        <f t="shared" si="7"/>
        <v>1.3301037544079889E-2</v>
      </c>
      <c r="AP64" s="65">
        <f t="shared" si="8"/>
        <v>1.8423329159189997E-2</v>
      </c>
      <c r="AQ64" s="65">
        <f t="shared" si="9"/>
        <v>1.1285627409771157E-2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3.7471667652606491E-4</v>
      </c>
      <c r="D65" s="52">
        <f>VLOOKUP($B65,Shock_dev!$A$1:$CI$300,MATCH(DATE(D$1,1,1),Shock_dev!$A$1:$CI$1,0),FALSE)</f>
        <v>3.7565080857275481E-4</v>
      </c>
      <c r="E65" s="52">
        <f>VLOOKUP($B65,Shock_dev!$A$1:$CI$300,MATCH(DATE(E$1,1,1),Shock_dev!$A$1:$CI$1,0),FALSE)</f>
        <v>3.9444243904269646E-4</v>
      </c>
      <c r="F65" s="52">
        <f>VLOOKUP($B65,Shock_dev!$A$1:$CI$300,MATCH(DATE(F$1,1,1),Shock_dev!$A$1:$CI$1,0),FALSE)</f>
        <v>4.0881469747174639E-4</v>
      </c>
      <c r="G65" s="52">
        <f>VLOOKUP($B65,Shock_dev!$A$1:$CI$300,MATCH(DATE(G$1,1,1),Shock_dev!$A$1:$CI$1,0),FALSE)</f>
        <v>4.2144403948821151E-4</v>
      </c>
      <c r="H65" s="52">
        <f>VLOOKUP($B65,Shock_dev!$A$1:$CI$300,MATCH(DATE(H$1,1,1),Shock_dev!$A$1:$CI$1,0),FALSE)</f>
        <v>4.3250530887680268E-4</v>
      </c>
      <c r="I65" s="52">
        <f>VLOOKUP($B65,Shock_dev!$A$1:$CI$300,MATCH(DATE(I$1,1,1),Shock_dev!$A$1:$CI$1,0),FALSE)</f>
        <v>4.3581032457037824E-4</v>
      </c>
      <c r="J65" s="52">
        <f>VLOOKUP($B65,Shock_dev!$A$1:$CI$300,MATCH(DATE(J$1,1,1),Shock_dev!$A$1:$CI$1,0),FALSE)</f>
        <v>4.4457903138117388E-4</v>
      </c>
      <c r="K65" s="52">
        <f>VLOOKUP($B65,Shock_dev!$A$1:$CI$300,MATCH(DATE(K$1,1,1),Shock_dev!$A$1:$CI$1,0),FALSE)</f>
        <v>4.542568835214725E-4</v>
      </c>
      <c r="L65" s="52">
        <f>VLOOKUP($B65,Shock_dev!$A$1:$CI$300,MATCH(DATE(L$1,1,1),Shock_dev!$A$1:$CI$1,0),FALSE)</f>
        <v>4.5514135468441763E-4</v>
      </c>
      <c r="M65" s="52">
        <f>VLOOKUP($B65,Shock_dev!$A$1:$CI$300,MATCH(DATE(M$1,1,1),Shock_dev!$A$1:$CI$1,0),FALSE)</f>
        <v>4.5033724766065553E-4</v>
      </c>
      <c r="N65" s="52">
        <f>VLOOKUP($B65,Shock_dev!$A$1:$CI$300,MATCH(DATE(N$1,1,1),Shock_dev!$A$1:$CI$1,0),FALSE)</f>
        <v>4.5130930778442528E-4</v>
      </c>
      <c r="O65" s="52">
        <f>VLOOKUP($B65,Shock_dev!$A$1:$CI$300,MATCH(DATE(O$1,1,1),Shock_dev!$A$1:$CI$1,0),FALSE)</f>
        <v>4.5211243936919241E-4</v>
      </c>
      <c r="P65" s="52">
        <f>VLOOKUP($B65,Shock_dev!$A$1:$CI$300,MATCH(DATE(P$1,1,1),Shock_dev!$A$1:$CI$1,0),FALSE)</f>
        <v>4.5209382095076059E-4</v>
      </c>
      <c r="Q65" s="52">
        <f>VLOOKUP($B65,Shock_dev!$A$1:$CI$300,MATCH(DATE(Q$1,1,1),Shock_dev!$A$1:$CI$1,0),FALSE)</f>
        <v>4.5281761579010575E-4</v>
      </c>
      <c r="R65" s="52">
        <f>VLOOKUP($B65,Shock_dev!$A$1:$CI$300,MATCH(DATE(R$1,1,1),Shock_dev!$A$1:$CI$1,0),FALSE)</f>
        <v>4.4973594332290079E-4</v>
      </c>
      <c r="S65" s="52">
        <f>VLOOKUP($B65,Shock_dev!$A$1:$CI$300,MATCH(DATE(S$1,1,1),Shock_dev!$A$1:$CI$1,0),FALSE)</f>
        <v>4.5458417321082503E-4</v>
      </c>
      <c r="T65" s="52">
        <f>VLOOKUP($B65,Shock_dev!$A$1:$CI$300,MATCH(DATE(T$1,1,1),Shock_dev!$A$1:$CI$1,0),FALSE)</f>
        <v>4.5896883153651057E-4</v>
      </c>
      <c r="U65" s="52">
        <f>VLOOKUP($B65,Shock_dev!$A$1:$CI$300,MATCH(DATE(U$1,1,1),Shock_dev!$A$1:$CI$1,0),FALSE)</f>
        <v>4.645639502907064E-4</v>
      </c>
      <c r="V65" s="52">
        <f>VLOOKUP($B65,Shock_dev!$A$1:$CI$300,MATCH(DATE(V$1,1,1),Shock_dev!$A$1:$CI$1,0),FALSE)</f>
        <v>4.6279386625923955E-4</v>
      </c>
      <c r="W65" s="52">
        <f>VLOOKUP($B65,Shock_dev!$A$1:$CI$300,MATCH(DATE(W$1,1,1),Shock_dev!$A$1:$CI$1,0),FALSE)</f>
        <v>4.6273913142408439E-4</v>
      </c>
      <c r="X65" s="52">
        <f>VLOOKUP($B65,Shock_dev!$A$1:$CI$300,MATCH(DATE(X$1,1,1),Shock_dev!$A$1:$CI$1,0),FALSE)</f>
        <v>4.6661652967750823E-4</v>
      </c>
      <c r="Y65" s="52">
        <f>VLOOKUP($B65,Shock_dev!$A$1:$CI$300,MATCH(DATE(Y$1,1,1),Shock_dev!$A$1:$CI$1,0),FALSE)</f>
        <v>4.722356556270991E-4</v>
      </c>
      <c r="Z65" s="52">
        <f>VLOOKUP($B65,Shock_dev!$A$1:$CI$300,MATCH(DATE(Z$1,1,1),Shock_dev!$A$1:$CI$1,0),FALSE)</f>
        <v>4.8282069903697757E-4</v>
      </c>
      <c r="AA65" s="52">
        <f>VLOOKUP($B65,Shock_dev!$A$1:$CI$300,MATCH(DATE(AA$1,1,1),Shock_dev!$A$1:$CI$1,0),FALSE)</f>
        <v>4.8938292468809358E-4</v>
      </c>
      <c r="AB65" s="52">
        <f>VLOOKUP($B65,Shock_dev!$A$1:$CI$300,MATCH(DATE(AB$1,1,1),Shock_dev!$A$1:$CI$1,0),FALSE)</f>
        <v>4.9515741694289761E-4</v>
      </c>
      <c r="AC65" s="52">
        <f>VLOOKUP($B65,Shock_dev!$A$1:$CI$300,MATCH(DATE(AC$1,1,1),Shock_dev!$A$1:$CI$1,0),FALSE)</f>
        <v>5.0038754650956962E-4</v>
      </c>
      <c r="AD65" s="52">
        <f>VLOOKUP($B65,Shock_dev!$A$1:$CI$300,MATCH(DATE(AD$1,1,1),Shock_dev!$A$1:$CI$1,0),FALSE)</f>
        <v>5.0253644561666438E-4</v>
      </c>
      <c r="AE65" s="52">
        <f>VLOOKUP($B65,Shock_dev!$A$1:$CI$300,MATCH(DATE(AE$1,1,1),Shock_dev!$A$1:$CI$1,0),FALSE)</f>
        <v>5.0518394252089822E-4</v>
      </c>
      <c r="AF65" s="52">
        <f>VLOOKUP($B65,Shock_dev!$A$1:$CI$300,MATCH(DATE(AF$1,1,1),Shock_dev!$A$1:$CI$1,0),FALSE)</f>
        <v>5.0666024853757293E-4</v>
      </c>
      <c r="AG65" s="52"/>
      <c r="AH65" s="65">
        <f t="shared" si="1"/>
        <v>3.9501373222029475E-4</v>
      </c>
      <c r="AI65" s="65">
        <f t="shared" si="2"/>
        <v>4.4445858060684895E-4</v>
      </c>
      <c r="AJ65" s="65">
        <f t="shared" si="3"/>
        <v>4.5173408631102795E-4</v>
      </c>
      <c r="AK65" s="65">
        <f t="shared" si="4"/>
        <v>4.5812935292403645E-4</v>
      </c>
      <c r="AL65" s="65">
        <f t="shared" si="5"/>
        <v>4.7475898809075259E-4</v>
      </c>
      <c r="AM65" s="65">
        <f t="shared" si="6"/>
        <v>5.0198512002552049E-4</v>
      </c>
      <c r="AN65" s="66"/>
      <c r="AO65" s="65">
        <f t="shared" si="7"/>
        <v>4.1973615641357185E-4</v>
      </c>
      <c r="AP65" s="65">
        <f t="shared" si="8"/>
        <v>4.5493171961753223E-4</v>
      </c>
      <c r="AQ65" s="65">
        <f t="shared" si="9"/>
        <v>4.8837205405813659E-4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2.5596862170235241E-2</v>
      </c>
      <c r="D66" s="52">
        <f>VLOOKUP($B66,Shock_dev!$A$1:$CI$300,MATCH(DATE(D$1,1,1),Shock_dev!$A$1:$CI$1,0),FALSE)</f>
        <v>2.1410735019941687E-2</v>
      </c>
      <c r="E66" s="52">
        <f>VLOOKUP($B66,Shock_dev!$A$1:$CI$300,MATCH(DATE(E$1,1,1),Shock_dev!$A$1:$CI$1,0),FALSE)</f>
        <v>2.1214410955923881E-2</v>
      </c>
      <c r="F66" s="52">
        <f>VLOOKUP($B66,Shock_dev!$A$1:$CI$300,MATCH(DATE(F$1,1,1),Shock_dev!$A$1:$CI$1,0),FALSE)</f>
        <v>2.1618186223410912E-2</v>
      </c>
      <c r="G66" s="52">
        <f>VLOOKUP($B66,Shock_dev!$A$1:$CI$300,MATCH(DATE(G$1,1,1),Shock_dev!$A$1:$CI$1,0),FALSE)</f>
        <v>1.8471575624009237E-2</v>
      </c>
      <c r="H66" s="52">
        <f>VLOOKUP($B66,Shock_dev!$A$1:$CI$300,MATCH(DATE(H$1,1,1),Shock_dev!$A$1:$CI$1,0),FALSE)</f>
        <v>1.9415470931052909E-2</v>
      </c>
      <c r="I66" s="52">
        <f>VLOOKUP($B66,Shock_dev!$A$1:$CI$300,MATCH(DATE(I$1,1,1),Shock_dev!$A$1:$CI$1,0),FALSE)</f>
        <v>1.9655644414824675E-2</v>
      </c>
      <c r="J66" s="52">
        <f>VLOOKUP($B66,Shock_dev!$A$1:$CI$300,MATCH(DATE(J$1,1,1),Shock_dev!$A$1:$CI$1,0),FALSE)</f>
        <v>1.964499234772997E-2</v>
      </c>
      <c r="K66" s="52">
        <f>VLOOKUP($B66,Shock_dev!$A$1:$CI$300,MATCH(DATE(K$1,1,1),Shock_dev!$A$1:$CI$1,0),FALSE)</f>
        <v>1.9584901717631831E-2</v>
      </c>
      <c r="L66" s="52">
        <f>VLOOKUP($B66,Shock_dev!$A$1:$CI$300,MATCH(DATE(L$1,1,1),Shock_dev!$A$1:$CI$1,0),FALSE)</f>
        <v>1.4612629289354119E-2</v>
      </c>
      <c r="M66" s="52">
        <f>VLOOKUP($B66,Shock_dev!$A$1:$CI$300,MATCH(DATE(M$1,1,1),Shock_dev!$A$1:$CI$1,0),FALSE)</f>
        <v>7.1521530224163193E-3</v>
      </c>
      <c r="N66" s="52">
        <f>VLOOKUP($B66,Shock_dev!$A$1:$CI$300,MATCH(DATE(N$1,1,1),Shock_dev!$A$1:$CI$1,0),FALSE)</f>
        <v>8.2735194319365768E-3</v>
      </c>
      <c r="O66" s="52">
        <f>VLOOKUP($B66,Shock_dev!$A$1:$CI$300,MATCH(DATE(O$1,1,1),Shock_dev!$A$1:$CI$1,0),FALSE)</f>
        <v>8.2620440525648167E-3</v>
      </c>
      <c r="P66" s="52">
        <f>VLOOKUP($B66,Shock_dev!$A$1:$CI$300,MATCH(DATE(P$1,1,1),Shock_dev!$A$1:$CI$1,0),FALSE)</f>
        <v>8.2968197616801465E-3</v>
      </c>
      <c r="Q66" s="52">
        <f>VLOOKUP($B66,Shock_dev!$A$1:$CI$300,MATCH(DATE(Q$1,1,1),Shock_dev!$A$1:$CI$1,0),FALSE)</f>
        <v>5.641890914342574E-3</v>
      </c>
      <c r="R66" s="52">
        <f>VLOOKUP($B66,Shock_dev!$A$1:$CI$300,MATCH(DATE(R$1,1,1),Shock_dev!$A$1:$CI$1,0),FALSE)</f>
        <v>6.1462115886786756E-3</v>
      </c>
      <c r="S66" s="52">
        <f>VLOOKUP($B66,Shock_dev!$A$1:$CI$300,MATCH(DATE(S$1,1,1),Shock_dev!$A$1:$CI$1,0),FALSE)</f>
        <v>6.411142484826343E-3</v>
      </c>
      <c r="T66" s="52">
        <f>VLOOKUP($B66,Shock_dev!$A$1:$CI$300,MATCH(DATE(T$1,1,1),Shock_dev!$A$1:$CI$1,0),FALSE)</f>
        <v>6.3472010431236446E-3</v>
      </c>
      <c r="U66" s="52">
        <f>VLOOKUP($B66,Shock_dev!$A$1:$CI$300,MATCH(DATE(U$1,1,1),Shock_dev!$A$1:$CI$1,0),FALSE)</f>
        <v>6.2803671239786314E-3</v>
      </c>
      <c r="V66" s="52">
        <f>VLOOKUP($B66,Shock_dev!$A$1:$CI$300,MATCH(DATE(V$1,1,1),Shock_dev!$A$1:$CI$1,0),FALSE)</f>
        <v>4.5134236296659677E-3</v>
      </c>
      <c r="W66" s="52">
        <f>VLOOKUP($B66,Shock_dev!$A$1:$CI$300,MATCH(DATE(W$1,1,1),Shock_dev!$A$1:$CI$1,0),FALSE)</f>
        <v>5.1092076042334516E-3</v>
      </c>
      <c r="X66" s="52">
        <f>VLOOKUP($B66,Shock_dev!$A$1:$CI$300,MATCH(DATE(X$1,1,1),Shock_dev!$A$1:$CI$1,0),FALSE)</f>
        <v>4.9877834624835627E-3</v>
      </c>
      <c r="Y66" s="52">
        <f>VLOOKUP($B66,Shock_dev!$A$1:$CI$300,MATCH(DATE(Y$1,1,1),Shock_dev!$A$1:$CI$1,0),FALSE)</f>
        <v>4.9076878982260794E-3</v>
      </c>
      <c r="Z66" s="52">
        <f>VLOOKUP($B66,Shock_dev!$A$1:$CI$300,MATCH(DATE(Z$1,1,1),Shock_dev!$A$1:$CI$1,0),FALSE)</f>
        <v>2.0514196205589488E-2</v>
      </c>
      <c r="AA66" s="52">
        <f>VLOOKUP($B66,Shock_dev!$A$1:$CI$300,MATCH(DATE(AA$1,1,1),Shock_dev!$A$1:$CI$1,0),FALSE)</f>
        <v>1.7253745540446279E-2</v>
      </c>
      <c r="AB66" s="52">
        <f>VLOOKUP($B66,Shock_dev!$A$1:$CI$300,MATCH(DATE(AB$1,1,1),Shock_dev!$A$1:$CI$1,0),FALSE)</f>
        <v>1.9021337838512207E-2</v>
      </c>
      <c r="AC66" s="52">
        <f>VLOOKUP($B66,Shock_dev!$A$1:$CI$300,MATCH(DATE(AC$1,1,1),Shock_dev!$A$1:$CI$1,0),FALSE)</f>
        <v>1.8707498066379113E-2</v>
      </c>
      <c r="AD66" s="52">
        <f>VLOOKUP($B66,Shock_dev!$A$1:$CI$300,MATCH(DATE(AD$1,1,1),Shock_dev!$A$1:$CI$1,0),FALSE)</f>
        <v>1.8649530209185652E-2</v>
      </c>
      <c r="AE66" s="52">
        <f>VLOOKUP($B66,Shock_dev!$A$1:$CI$300,MATCH(DATE(AE$1,1,1),Shock_dev!$A$1:$CI$1,0),FALSE)</f>
        <v>1.8634182979300796E-2</v>
      </c>
      <c r="AF66" s="52">
        <f>VLOOKUP($B66,Shock_dev!$A$1:$CI$300,MATCH(DATE(AF$1,1,1),Shock_dev!$A$1:$CI$1,0),FALSE)</f>
        <v>1.8532295060259864E-2</v>
      </c>
      <c r="AG66" s="52"/>
      <c r="AH66" s="65">
        <f t="shared" si="1"/>
        <v>2.1662353998704191E-2</v>
      </c>
      <c r="AI66" s="65">
        <f t="shared" si="2"/>
        <v>1.8582727740118699E-2</v>
      </c>
      <c r="AJ66" s="65">
        <f t="shared" si="3"/>
        <v>7.5252854365880865E-3</v>
      </c>
      <c r="AK66" s="65">
        <f t="shared" si="4"/>
        <v>5.9396691740546525E-3</v>
      </c>
      <c r="AL66" s="65">
        <f t="shared" si="5"/>
        <v>1.0554524142195772E-2</v>
      </c>
      <c r="AM66" s="65">
        <f t="shared" si="6"/>
        <v>1.8708968830727524E-2</v>
      </c>
      <c r="AN66" s="66"/>
      <c r="AO66" s="65">
        <f t="shared" si="7"/>
        <v>2.0122540869411447E-2</v>
      </c>
      <c r="AP66" s="65">
        <f t="shared" si="8"/>
        <v>6.7324773053213695E-3</v>
      </c>
      <c r="AQ66" s="65">
        <f t="shared" si="9"/>
        <v>1.4631746486461648E-2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6.6204507384597933E-2</v>
      </c>
      <c r="D67" s="52">
        <f>VLOOKUP($B67,Shock_dev!$A$1:$CI$300,MATCH(DATE(D$1,1,1),Shock_dev!$A$1:$CI$1,0),FALSE)</f>
        <v>4.8439595424515161E-2</v>
      </c>
      <c r="E67" s="52">
        <f>VLOOKUP($B67,Shock_dev!$A$1:$CI$300,MATCH(DATE(E$1,1,1),Shock_dev!$A$1:$CI$1,0),FALSE)</f>
        <v>5.0155350966479856E-2</v>
      </c>
      <c r="F67" s="52">
        <f>VLOOKUP($B67,Shock_dev!$A$1:$CI$300,MATCH(DATE(F$1,1,1),Shock_dev!$A$1:$CI$1,0),FALSE)</f>
        <v>5.2748577694235854E-2</v>
      </c>
      <c r="G67" s="52">
        <f>VLOOKUP($B67,Shock_dev!$A$1:$CI$300,MATCH(DATE(G$1,1,1),Shock_dev!$A$1:$CI$1,0),FALSE)</f>
        <v>5.3366038639536963E-2</v>
      </c>
      <c r="H67" s="52">
        <f>VLOOKUP($B67,Shock_dev!$A$1:$CI$300,MATCH(DATE(H$1,1,1),Shock_dev!$A$1:$CI$1,0),FALSE)</f>
        <v>5.6744604827768039E-2</v>
      </c>
      <c r="I67" s="52">
        <f>VLOOKUP($B67,Shock_dev!$A$1:$CI$300,MATCH(DATE(I$1,1,1),Shock_dev!$A$1:$CI$1,0),FALSE)</f>
        <v>4.8326317302562621E-2</v>
      </c>
      <c r="J67" s="52">
        <f>VLOOKUP($B67,Shock_dev!$A$1:$CI$300,MATCH(DATE(J$1,1,1),Shock_dev!$A$1:$CI$1,0),FALSE)</f>
        <v>5.9129063011326748E-2</v>
      </c>
      <c r="K67" s="52">
        <f>VLOOKUP($B67,Shock_dev!$A$1:$CI$300,MATCH(DATE(K$1,1,1),Shock_dev!$A$1:$CI$1,0),FALSE)</f>
        <v>6.3873247696162719E-2</v>
      </c>
      <c r="L67" s="52">
        <f>VLOOKUP($B67,Shock_dev!$A$1:$CI$300,MATCH(DATE(L$1,1,1),Shock_dev!$A$1:$CI$1,0),FALSE)</f>
        <v>5.5349485071588295E-2</v>
      </c>
      <c r="M67" s="52">
        <f>VLOOKUP($B67,Shock_dev!$A$1:$CI$300,MATCH(DATE(M$1,1,1),Shock_dev!$A$1:$CI$1,0),FALSE)</f>
        <v>6.0246101157305464E-2</v>
      </c>
      <c r="N67" s="52">
        <f>VLOOKUP($B67,Shock_dev!$A$1:$CI$300,MATCH(DATE(N$1,1,1),Shock_dev!$A$1:$CI$1,0),FALSE)</f>
        <v>6.5267153265641309E-2</v>
      </c>
      <c r="O67" s="52">
        <f>VLOOKUP($B67,Shock_dev!$A$1:$CI$300,MATCH(DATE(O$1,1,1),Shock_dev!$A$1:$CI$1,0),FALSE)</f>
        <v>5.2891828437105028E-2</v>
      </c>
      <c r="P67" s="52">
        <f>VLOOKUP($B67,Shock_dev!$A$1:$CI$300,MATCH(DATE(P$1,1,1),Shock_dev!$A$1:$CI$1,0),FALSE)</f>
        <v>4.2450892897797111E-2</v>
      </c>
      <c r="Q67" s="52">
        <f>VLOOKUP($B67,Shock_dev!$A$1:$CI$300,MATCH(DATE(Q$1,1,1),Shock_dev!$A$1:$CI$1,0),FALSE)</f>
        <v>3.6665128245733744E-2</v>
      </c>
      <c r="R67" s="52">
        <f>VLOOKUP($B67,Shock_dev!$A$1:$CI$300,MATCH(DATE(R$1,1,1),Shock_dev!$A$1:$CI$1,0),FALSE)</f>
        <v>2.4116405126829558E-2</v>
      </c>
      <c r="S67" s="52">
        <f>VLOOKUP($B67,Shock_dev!$A$1:$CI$300,MATCH(DATE(S$1,1,1),Shock_dev!$A$1:$CI$1,0),FALSE)</f>
        <v>2.7835537347824381E-2</v>
      </c>
      <c r="T67" s="52">
        <f>VLOOKUP($B67,Shock_dev!$A$1:$CI$300,MATCH(DATE(T$1,1,1),Shock_dev!$A$1:$CI$1,0),FALSE)</f>
        <v>2.2933007613015057E-2</v>
      </c>
      <c r="U67" s="52">
        <f>VLOOKUP($B67,Shock_dev!$A$1:$CI$300,MATCH(DATE(U$1,1,1),Shock_dev!$A$1:$CI$1,0),FALSE)</f>
        <v>2.0785483839754145E-2</v>
      </c>
      <c r="V67" s="52">
        <f>VLOOKUP($B67,Shock_dev!$A$1:$CI$300,MATCH(DATE(V$1,1,1),Shock_dev!$A$1:$CI$1,0),FALSE)</f>
        <v>1.956789111831812E-2</v>
      </c>
      <c r="W67" s="52">
        <f>VLOOKUP($B67,Shock_dev!$A$1:$CI$300,MATCH(DATE(W$1,1,1),Shock_dev!$A$1:$CI$1,0),FALSE)</f>
        <v>1.9850498366875007E-2</v>
      </c>
      <c r="X67" s="52">
        <f>VLOOKUP($B67,Shock_dev!$A$1:$CI$300,MATCH(DATE(X$1,1,1),Shock_dev!$A$1:$CI$1,0),FALSE)</f>
        <v>1.7077999092191726E-2</v>
      </c>
      <c r="Y67" s="52">
        <f>VLOOKUP($B67,Shock_dev!$A$1:$CI$300,MATCH(DATE(Y$1,1,1),Shock_dev!$A$1:$CI$1,0),FALSE)</f>
        <v>1.7021322390597071E-2</v>
      </c>
      <c r="Z67" s="52">
        <f>VLOOKUP($B67,Shock_dev!$A$1:$CI$300,MATCH(DATE(Z$1,1,1),Shock_dev!$A$1:$CI$1,0),FALSE)</f>
        <v>1.6784515645185492E-2</v>
      </c>
      <c r="AA67" s="52">
        <f>VLOOKUP($B67,Shock_dev!$A$1:$CI$300,MATCH(DATE(AA$1,1,1),Shock_dev!$A$1:$CI$1,0),FALSE)</f>
        <v>1.4216202565501511E-2</v>
      </c>
      <c r="AB67" s="52">
        <f>VLOOKUP($B67,Shock_dev!$A$1:$CI$300,MATCH(DATE(AB$1,1,1),Shock_dev!$A$1:$CI$1,0),FALSE)</f>
        <v>1.42192341521251E-2</v>
      </c>
      <c r="AC67" s="52">
        <f>VLOOKUP($B67,Shock_dev!$A$1:$CI$300,MATCH(DATE(AC$1,1,1),Shock_dev!$A$1:$CI$1,0),FALSE)</f>
        <v>1.403307278269025E-2</v>
      </c>
      <c r="AD67" s="52">
        <f>VLOOKUP($B67,Shock_dev!$A$1:$CI$300,MATCH(DATE(AD$1,1,1),Shock_dev!$A$1:$CI$1,0),FALSE)</f>
        <v>1.3836553866952274E-2</v>
      </c>
      <c r="AE67" s="52">
        <f>VLOOKUP($B67,Shock_dev!$A$1:$CI$300,MATCH(DATE(AE$1,1,1),Shock_dev!$A$1:$CI$1,0),FALSE)</f>
        <v>1.3709615239960551E-2</v>
      </c>
      <c r="AF67" s="52">
        <f>VLOOKUP($B67,Shock_dev!$A$1:$CI$300,MATCH(DATE(AF$1,1,1),Shock_dev!$A$1:$CI$1,0),FALSE)</f>
        <v>1.3526002524275682E-2</v>
      </c>
      <c r="AG67" s="52"/>
      <c r="AH67" s="65">
        <f t="shared" si="1"/>
        <v>5.4182814021873159E-2</v>
      </c>
      <c r="AI67" s="65">
        <f t="shared" si="2"/>
        <v>5.6684543581881686E-2</v>
      </c>
      <c r="AJ67" s="65">
        <f t="shared" si="3"/>
        <v>5.1504220800716524E-2</v>
      </c>
      <c r="AK67" s="65">
        <f t="shared" si="4"/>
        <v>2.3047665009148254E-2</v>
      </c>
      <c r="AL67" s="65">
        <f t="shared" si="5"/>
        <v>1.6990107612070159E-2</v>
      </c>
      <c r="AM67" s="65">
        <f t="shared" si="6"/>
        <v>1.3864895713200773E-2</v>
      </c>
      <c r="AN67" s="66"/>
      <c r="AO67" s="65">
        <f t="shared" si="7"/>
        <v>5.5433678801877426E-2</v>
      </c>
      <c r="AP67" s="65">
        <f t="shared" si="8"/>
        <v>3.7275942904932385E-2</v>
      </c>
      <c r="AQ67" s="65">
        <f t="shared" si="9"/>
        <v>1.5427501662635467E-2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0.11454192021072243</v>
      </c>
      <c r="D68" s="52">
        <f>VLOOKUP($B68,Shock_dev!$A$1:$CI$300,MATCH(DATE(D$1,1,1),Shock_dev!$A$1:$CI$1,0),FALSE)</f>
        <v>9.4104875046718231E-2</v>
      </c>
      <c r="E68" s="52">
        <f>VLOOKUP($B68,Shock_dev!$A$1:$CI$300,MATCH(DATE(E$1,1,1),Shock_dev!$A$1:$CI$1,0),FALSE)</f>
        <v>9.540954341774055E-2</v>
      </c>
      <c r="F68" s="52">
        <f>VLOOKUP($B68,Shock_dev!$A$1:$CI$300,MATCH(DATE(F$1,1,1),Shock_dev!$A$1:$CI$1,0),FALSE)</f>
        <v>9.7689542083161357E-2</v>
      </c>
      <c r="G68" s="52">
        <f>VLOOKUP($B68,Shock_dev!$A$1:$CI$300,MATCH(DATE(G$1,1,1),Shock_dev!$A$1:$CI$1,0),FALSE)</f>
        <v>0.10236286202171424</v>
      </c>
      <c r="H68" s="52">
        <f>VLOOKUP($B68,Shock_dev!$A$1:$CI$300,MATCH(DATE(H$1,1,1),Shock_dev!$A$1:$CI$1,0),FALSE)</f>
        <v>0.10533271759536925</v>
      </c>
      <c r="I68" s="52">
        <f>VLOOKUP($B68,Shock_dev!$A$1:$CI$300,MATCH(DATE(I$1,1,1),Shock_dev!$A$1:$CI$1,0),FALSE)</f>
        <v>9.5988911383100256E-2</v>
      </c>
      <c r="J68" s="52">
        <f>VLOOKUP($B68,Shock_dev!$A$1:$CI$300,MATCH(DATE(J$1,1,1),Shock_dev!$A$1:$CI$1,0),FALSE)</f>
        <v>0.10611091025216911</v>
      </c>
      <c r="K68" s="52">
        <f>VLOOKUP($B68,Shock_dev!$A$1:$CI$300,MATCH(DATE(K$1,1,1),Shock_dev!$A$1:$CI$1,0),FALSE)</f>
        <v>0.10932503846728653</v>
      </c>
      <c r="L68" s="52">
        <f>VLOOKUP($B68,Shock_dev!$A$1:$CI$300,MATCH(DATE(L$1,1,1),Shock_dev!$A$1:$CI$1,0),FALSE)</f>
        <v>9.5747713033467977E-2</v>
      </c>
      <c r="M68" s="52">
        <f>VLOOKUP($B68,Shock_dev!$A$1:$CI$300,MATCH(DATE(M$1,1,1),Shock_dev!$A$1:$CI$1,0),FALSE)</f>
        <v>8.7500289696083644E-2</v>
      </c>
      <c r="N68" s="52">
        <f>VLOOKUP($B68,Shock_dev!$A$1:$CI$300,MATCH(DATE(N$1,1,1),Shock_dev!$A$1:$CI$1,0),FALSE)</f>
        <v>9.2013738374625134E-2</v>
      </c>
      <c r="O68" s="52">
        <f>VLOOKUP($B68,Shock_dev!$A$1:$CI$300,MATCH(DATE(O$1,1,1),Shock_dev!$A$1:$CI$1,0),FALSE)</f>
        <v>7.9540864015081369E-2</v>
      </c>
      <c r="P68" s="52">
        <f>VLOOKUP($B68,Shock_dev!$A$1:$CI$300,MATCH(DATE(P$1,1,1),Shock_dev!$A$1:$CI$1,0),FALSE)</f>
        <v>6.8887806975512306E-2</v>
      </c>
      <c r="Q68" s="52">
        <f>VLOOKUP($B68,Shock_dev!$A$1:$CI$300,MATCH(DATE(Q$1,1,1),Shock_dev!$A$1:$CI$1,0),FALSE)</f>
        <v>6.2896453862393703E-2</v>
      </c>
      <c r="R68" s="52">
        <f>VLOOKUP($B68,Shock_dev!$A$1:$CI$300,MATCH(DATE(R$1,1,1),Shock_dev!$A$1:$CI$1,0),FALSE)</f>
        <v>4.7381833241723945E-2</v>
      </c>
      <c r="S68" s="52">
        <f>VLOOKUP($B68,Shock_dev!$A$1:$CI$300,MATCH(DATE(S$1,1,1),Shock_dev!$A$1:$CI$1,0),FALSE)</f>
        <v>5.1552311992758393E-2</v>
      </c>
      <c r="T68" s="52">
        <f>VLOOKUP($B68,Shock_dev!$A$1:$CI$300,MATCH(DATE(T$1,1,1),Shock_dev!$A$1:$CI$1,0),FALSE)</f>
        <v>4.6273895614839168E-2</v>
      </c>
      <c r="U68" s="52">
        <f>VLOOKUP($B68,Shock_dev!$A$1:$CI$300,MATCH(DATE(U$1,1,1),Shock_dev!$A$1:$CI$1,0),FALSE)</f>
        <v>4.3775268787089872E-2</v>
      </c>
      <c r="V68" s="52">
        <f>VLOOKUP($B68,Shock_dev!$A$1:$CI$300,MATCH(DATE(V$1,1,1),Shock_dev!$A$1:$CI$1,0),FALSE)</f>
        <v>2.9613826721875354E-2</v>
      </c>
      <c r="W68" s="52">
        <f>VLOOKUP($B68,Shock_dev!$A$1:$CI$300,MATCH(DATE(W$1,1,1),Shock_dev!$A$1:$CI$1,0),FALSE)</f>
        <v>2.8619755849556099E-2</v>
      </c>
      <c r="X68" s="52">
        <f>VLOOKUP($B68,Shock_dev!$A$1:$CI$300,MATCH(DATE(X$1,1,1),Shock_dev!$A$1:$CI$1,0),FALSE)</f>
        <v>2.6539978053237687E-2</v>
      </c>
      <c r="Y68" s="52">
        <f>VLOOKUP($B68,Shock_dev!$A$1:$CI$300,MATCH(DATE(Y$1,1,1),Shock_dev!$A$1:$CI$1,0),FALSE)</f>
        <v>2.6189766508342722E-2</v>
      </c>
      <c r="Z68" s="52">
        <f>VLOOKUP($B68,Shock_dev!$A$1:$CI$300,MATCH(DATE(Z$1,1,1),Shock_dev!$A$1:$CI$1,0),FALSE)</f>
        <v>2.8419578395201844E-2</v>
      </c>
      <c r="AA68" s="52">
        <f>VLOOKUP($B68,Shock_dev!$A$1:$CI$300,MATCH(DATE(AA$1,1,1),Shock_dev!$A$1:$CI$1,0),FALSE)</f>
        <v>2.544106700744694E-2</v>
      </c>
      <c r="AB68" s="52">
        <f>VLOOKUP($B68,Shock_dev!$A$1:$CI$300,MATCH(DATE(AB$1,1,1),Shock_dev!$A$1:$CI$1,0),FALSE)</f>
        <v>2.5266059733380055E-2</v>
      </c>
      <c r="AC68" s="52">
        <f>VLOOKUP($B68,Shock_dev!$A$1:$CI$300,MATCH(DATE(AC$1,1,1),Shock_dev!$A$1:$CI$1,0),FALSE)</f>
        <v>2.4931620626162561E-2</v>
      </c>
      <c r="AD68" s="52">
        <f>VLOOKUP($B68,Shock_dev!$A$1:$CI$300,MATCH(DATE(AD$1,1,1),Shock_dev!$A$1:$CI$1,0),FALSE)</f>
        <v>2.4597278468985521E-2</v>
      </c>
      <c r="AE68" s="52">
        <f>VLOOKUP($B68,Shock_dev!$A$1:$CI$300,MATCH(DATE(AE$1,1,1),Shock_dev!$A$1:$CI$1,0),FALSE)</f>
        <v>2.4340288089741067E-2</v>
      </c>
      <c r="AF68" s="52">
        <f>VLOOKUP($B68,Shock_dev!$A$1:$CI$300,MATCH(DATE(AF$1,1,1),Shock_dev!$A$1:$CI$1,0),FALSE)</f>
        <v>2.4031665095665834E-2</v>
      </c>
      <c r="AG68" s="52"/>
      <c r="AH68" s="65">
        <f t="shared" si="1"/>
        <v>0.10082174855601136</v>
      </c>
      <c r="AI68" s="65">
        <f t="shared" si="2"/>
        <v>0.10250105814627863</v>
      </c>
      <c r="AJ68" s="65">
        <f t="shared" si="3"/>
        <v>7.8167830584739237E-2</v>
      </c>
      <c r="AK68" s="65">
        <f t="shared" si="4"/>
        <v>4.3719427271657348E-2</v>
      </c>
      <c r="AL68" s="65">
        <f t="shared" si="5"/>
        <v>2.704202916275706E-2</v>
      </c>
      <c r="AM68" s="65">
        <f t="shared" si="6"/>
        <v>2.4633382402787004E-2</v>
      </c>
      <c r="AN68" s="66"/>
      <c r="AO68" s="65">
        <f t="shared" si="7"/>
        <v>0.101661403351145</v>
      </c>
      <c r="AP68" s="65">
        <f t="shared" si="8"/>
        <v>6.0943628928198296E-2</v>
      </c>
      <c r="AQ68" s="65">
        <f t="shared" si="9"/>
        <v>2.583770578277203E-2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1.2411488443603619E-4</v>
      </c>
      <c r="D69" s="52">
        <f>VLOOKUP($B69,Shock_dev!$A$1:$CI$300,MATCH(DATE(D$1,1,1),Shock_dev!$A$1:$CI$1,0),FALSE)</f>
        <v>1.2854643705436264E-4</v>
      </c>
      <c r="E69" s="52">
        <f>VLOOKUP($B69,Shock_dev!$A$1:$CI$300,MATCH(DATE(E$1,1,1),Shock_dev!$A$1:$CI$1,0),FALSE)</f>
        <v>1.3639581754036568E-4</v>
      </c>
      <c r="F69" s="52">
        <f>VLOOKUP($B69,Shock_dev!$A$1:$CI$300,MATCH(DATE(F$1,1,1),Shock_dev!$A$1:$CI$1,0),FALSE)</f>
        <v>1.4212803565192539E-4</v>
      </c>
      <c r="G69" s="52">
        <f>VLOOKUP($B69,Shock_dev!$A$1:$CI$300,MATCH(DATE(G$1,1,1),Shock_dev!$A$1:$CI$1,0),FALSE)</f>
        <v>1.4706509435229821E-4</v>
      </c>
      <c r="H69" s="52">
        <f>VLOOKUP($B69,Shock_dev!$A$1:$CI$300,MATCH(DATE(H$1,1,1),Shock_dev!$A$1:$CI$1,0),FALSE)</f>
        <v>1.5145496303507487E-4</v>
      </c>
      <c r="I69" s="52">
        <f>VLOOKUP($B69,Shock_dev!$A$1:$CI$300,MATCH(DATE(I$1,1,1),Shock_dev!$A$1:$CI$1,0),FALSE)</f>
        <v>1.5457632054989405E-4</v>
      </c>
      <c r="J69" s="52">
        <f>VLOOKUP($B69,Shock_dev!$A$1:$CI$300,MATCH(DATE(J$1,1,1),Shock_dev!$A$1:$CI$1,0),FALSE)</f>
        <v>1.5912317489655034E-4</v>
      </c>
      <c r="K69" s="52">
        <f>VLOOKUP($B69,Shock_dev!$A$1:$CI$300,MATCH(DATE(K$1,1,1),Shock_dev!$A$1:$CI$1,0),FALSE)</f>
        <v>1.6397561132818533E-4</v>
      </c>
      <c r="L69" s="52">
        <f>VLOOKUP($B69,Shock_dev!$A$1:$CI$300,MATCH(DATE(L$1,1,1),Shock_dev!$A$1:$CI$1,0),FALSE)</f>
        <v>1.6723451786769861E-4</v>
      </c>
      <c r="M69" s="52">
        <f>VLOOKUP($B69,Shock_dev!$A$1:$CI$300,MATCH(DATE(M$1,1,1),Shock_dev!$A$1:$CI$1,0),FALSE)</f>
        <v>4.7671652287090962E-4</v>
      </c>
      <c r="N69" s="52">
        <f>VLOOKUP($B69,Shock_dev!$A$1:$CI$300,MATCH(DATE(N$1,1,1),Shock_dev!$A$1:$CI$1,0),FALSE)</f>
        <v>4.4449821730532297E-4</v>
      </c>
      <c r="O69" s="52">
        <f>VLOOKUP($B69,Shock_dev!$A$1:$CI$300,MATCH(DATE(O$1,1,1),Shock_dev!$A$1:$CI$1,0),FALSE)</f>
        <v>4.441217241300772E-4</v>
      </c>
      <c r="P69" s="52">
        <f>VLOOKUP($B69,Shock_dev!$A$1:$CI$300,MATCH(DATE(P$1,1,1),Shock_dev!$A$1:$CI$1,0),FALSE)</f>
        <v>4.4710668097169907E-4</v>
      </c>
      <c r="Q69" s="52">
        <f>VLOOKUP($B69,Shock_dev!$A$1:$CI$300,MATCH(DATE(Q$1,1,1),Shock_dev!$A$1:$CI$1,0),FALSE)</f>
        <v>4.4943652188645831E-4</v>
      </c>
      <c r="R69" s="52">
        <f>VLOOKUP($B69,Shock_dev!$A$1:$CI$300,MATCH(DATE(R$1,1,1),Shock_dev!$A$1:$CI$1,0),FALSE)</f>
        <v>4.5061462496989382E-4</v>
      </c>
      <c r="S69" s="52">
        <f>VLOOKUP($B69,Shock_dev!$A$1:$CI$300,MATCH(DATE(S$1,1,1),Shock_dev!$A$1:$CI$1,0),FALSE)</f>
        <v>4.5317061210464716E-4</v>
      </c>
      <c r="T69" s="52">
        <f>VLOOKUP($B69,Shock_dev!$A$1:$CI$300,MATCH(DATE(T$1,1,1),Shock_dev!$A$1:$CI$1,0),FALSE)</f>
        <v>4.5540488583194053E-4</v>
      </c>
      <c r="U69" s="52">
        <f>VLOOKUP($B69,Shock_dev!$A$1:$CI$300,MATCH(DATE(U$1,1,1),Shock_dev!$A$1:$CI$1,0),FALSE)</f>
        <v>4.5731159347316629E-4</v>
      </c>
      <c r="V69" s="52">
        <f>VLOOKUP($B69,Shock_dev!$A$1:$CI$300,MATCH(DATE(V$1,1,1),Shock_dev!$A$1:$CI$1,0),FALSE)</f>
        <v>4.5640181373029733E-4</v>
      </c>
      <c r="W69" s="52">
        <f>VLOOKUP($B69,Shock_dev!$A$1:$CI$300,MATCH(DATE(W$1,1,1),Shock_dev!$A$1:$CI$1,0),FALSE)</f>
        <v>4.5046365301804758E-4</v>
      </c>
      <c r="X69" s="52">
        <f>VLOOKUP($B69,Shock_dev!$A$1:$CI$300,MATCH(DATE(X$1,1,1),Shock_dev!$A$1:$CI$1,0),FALSE)</f>
        <v>4.5115761922429076E-4</v>
      </c>
      <c r="Y69" s="52">
        <f>VLOOKUP($B69,Shock_dev!$A$1:$CI$300,MATCH(DATE(Y$1,1,1),Shock_dev!$A$1:$CI$1,0),FALSE)</f>
        <v>4.5141854019427384E-4</v>
      </c>
      <c r="Z69" s="52">
        <f>VLOOKUP($B69,Shock_dev!$A$1:$CI$300,MATCH(DATE(Z$1,1,1),Shock_dev!$A$1:$CI$1,0),FALSE)</f>
        <v>4.5272697122608716E-4</v>
      </c>
      <c r="AA69" s="52">
        <f>VLOOKUP($B69,Shock_dev!$A$1:$CI$300,MATCH(DATE(AA$1,1,1),Shock_dev!$A$1:$CI$1,0),FALSE)</f>
        <v>5.8677721323323058E-4</v>
      </c>
      <c r="AB69" s="52">
        <f>VLOOKUP($B69,Shock_dev!$A$1:$CI$300,MATCH(DATE(AB$1,1,1),Shock_dev!$A$1:$CI$1,0),FALSE)</f>
        <v>1.1387163247514702E-4</v>
      </c>
      <c r="AC69" s="52">
        <f>VLOOKUP($B69,Shock_dev!$A$1:$CI$300,MATCH(DATE(AC$1,1,1),Shock_dev!$A$1:$CI$1,0),FALSE)</f>
        <v>1.6170193852760865E-4</v>
      </c>
      <c r="AD69" s="52">
        <f>VLOOKUP($B69,Shock_dev!$A$1:$CI$300,MATCH(DATE(AD$1,1,1),Shock_dev!$A$1:$CI$1,0),FALSE)</f>
        <v>1.6531415116321542E-4</v>
      </c>
      <c r="AE69" s="52">
        <f>VLOOKUP($B69,Shock_dev!$A$1:$CI$300,MATCH(DATE(AE$1,1,1),Shock_dev!$A$1:$CI$1,0),FALSE)</f>
        <v>1.6388151559664592E-4</v>
      </c>
      <c r="AF69" s="52">
        <f>VLOOKUP($B69,Shock_dev!$A$1:$CI$300,MATCH(DATE(AF$1,1,1),Shock_dev!$A$1:$CI$1,0),FALSE)</f>
        <v>1.6228911375339926E-4</v>
      </c>
      <c r="AG69" s="52"/>
      <c r="AH69" s="65">
        <f t="shared" si="1"/>
        <v>1.3565005380699761E-4</v>
      </c>
      <c r="AI69" s="65">
        <f t="shared" si="2"/>
        <v>1.5927291753548063E-4</v>
      </c>
      <c r="AJ69" s="65">
        <f t="shared" si="3"/>
        <v>4.5237593343289346E-4</v>
      </c>
      <c r="AK69" s="65">
        <f t="shared" si="4"/>
        <v>4.5458070602198903E-4</v>
      </c>
      <c r="AL69" s="65">
        <f t="shared" si="5"/>
        <v>4.7850879937918599E-4</v>
      </c>
      <c r="AM69" s="65">
        <f t="shared" si="6"/>
        <v>1.5341167030320327E-4</v>
      </c>
      <c r="AN69" s="66"/>
      <c r="AO69" s="65">
        <f t="shared" si="7"/>
        <v>1.4746148567123911E-4</v>
      </c>
      <c r="AP69" s="65">
        <f t="shared" si="8"/>
        <v>4.5347831972744124E-4</v>
      </c>
      <c r="AQ69" s="65">
        <f t="shared" si="9"/>
        <v>3.1596023484119462E-4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1.1565959447350354E-2</v>
      </c>
      <c r="D70" s="52">
        <f>VLOOKUP($B70,Shock_dev!$A$1:$CI$300,MATCH(DATE(D$1,1,1),Shock_dev!$A$1:$CI$1,0),FALSE)</f>
        <v>1.5307620183134181E-2</v>
      </c>
      <c r="E70" s="52">
        <f>VLOOKUP($B70,Shock_dev!$A$1:$CI$300,MATCH(DATE(E$1,1,1),Shock_dev!$A$1:$CI$1,0),FALSE)</f>
        <v>1.7633194395013926E-2</v>
      </c>
      <c r="F70" s="52">
        <f>VLOOKUP($B70,Shock_dev!$A$1:$CI$300,MATCH(DATE(F$1,1,1),Shock_dev!$A$1:$CI$1,0),FALSE)</f>
        <v>1.8942200462524081E-2</v>
      </c>
      <c r="G70" s="52">
        <f>VLOOKUP($B70,Shock_dev!$A$1:$CI$300,MATCH(DATE(G$1,1,1),Shock_dev!$A$1:$CI$1,0),FALSE)</f>
        <v>1.9708090002892309E-2</v>
      </c>
      <c r="H70" s="52">
        <f>VLOOKUP($B70,Shock_dev!$A$1:$CI$300,MATCH(DATE(H$1,1,1),Shock_dev!$A$1:$CI$1,0),FALSE)</f>
        <v>1.9872256372956237E-2</v>
      </c>
      <c r="I70" s="52">
        <f>VLOOKUP($B70,Shock_dev!$A$1:$CI$300,MATCH(DATE(I$1,1,1),Shock_dev!$A$1:$CI$1,0),FALSE)</f>
        <v>1.9212354180046517E-2</v>
      </c>
      <c r="J70" s="52">
        <f>VLOOKUP($B70,Shock_dev!$A$1:$CI$300,MATCH(DATE(J$1,1,1),Shock_dev!$A$1:$CI$1,0),FALSE)</f>
        <v>1.8782902097326255E-2</v>
      </c>
      <c r="K70" s="52">
        <f>VLOOKUP($B70,Shock_dev!$A$1:$CI$300,MATCH(DATE(K$1,1,1),Shock_dev!$A$1:$CI$1,0),FALSE)</f>
        <v>1.8109204071077543E-2</v>
      </c>
      <c r="L70" s="52">
        <f>VLOOKUP($B70,Shock_dev!$A$1:$CI$300,MATCH(DATE(L$1,1,1),Shock_dev!$A$1:$CI$1,0),FALSE)</f>
        <v>1.6724137375224518E-2</v>
      </c>
      <c r="M70" s="52">
        <f>VLOOKUP($B70,Shock_dev!$A$1:$CI$300,MATCH(DATE(M$1,1,1),Shock_dev!$A$1:$CI$1,0),FALSE)</f>
        <v>1.4684659858946575E-2</v>
      </c>
      <c r="N70" s="52">
        <f>VLOOKUP($B70,Shock_dev!$A$1:$CI$300,MATCH(DATE(N$1,1,1),Shock_dev!$A$1:$CI$1,0),FALSE)</f>
        <v>1.346821568426571E-2</v>
      </c>
      <c r="O70" s="52">
        <f>VLOOKUP($B70,Shock_dev!$A$1:$CI$300,MATCH(DATE(O$1,1,1),Shock_dev!$A$1:$CI$1,0),FALSE)</f>
        <v>1.228245844132643E-2</v>
      </c>
      <c r="P70" s="52">
        <f>VLOOKUP($B70,Shock_dev!$A$1:$CI$300,MATCH(DATE(P$1,1,1),Shock_dev!$A$1:$CI$1,0),FALSE)</f>
        <v>1.1251963254959243E-2</v>
      </c>
      <c r="Q70" s="52">
        <f>VLOOKUP($B70,Shock_dev!$A$1:$CI$300,MATCH(DATE(Q$1,1,1),Shock_dev!$A$1:$CI$1,0),FALSE)</f>
        <v>1.0249101814493677E-2</v>
      </c>
      <c r="R70" s="52">
        <f>VLOOKUP($B70,Shock_dev!$A$1:$CI$300,MATCH(DATE(R$1,1,1),Shock_dev!$A$1:$CI$1,0),FALSE)</f>
        <v>9.2390502840836511E-3</v>
      </c>
      <c r="S70" s="52">
        <f>VLOOKUP($B70,Shock_dev!$A$1:$CI$300,MATCH(DATE(S$1,1,1),Shock_dev!$A$1:$CI$1,0),FALSE)</f>
        <v>9.0791918737143044E-3</v>
      </c>
      <c r="T70" s="52">
        <f>VLOOKUP($B70,Shock_dev!$A$1:$CI$300,MATCH(DATE(T$1,1,1),Shock_dev!$A$1:$CI$1,0),FALSE)</f>
        <v>9.008066169640401E-3</v>
      </c>
      <c r="U70" s="52">
        <f>VLOOKUP($B70,Shock_dev!$A$1:$CI$300,MATCH(DATE(U$1,1,1),Shock_dev!$A$1:$CI$1,0),FALSE)</f>
        <v>9.1362473801290429E-3</v>
      </c>
      <c r="V70" s="52">
        <f>VLOOKUP($B70,Shock_dev!$A$1:$CI$300,MATCH(DATE(V$1,1,1),Shock_dev!$A$1:$CI$1,0),FALSE)</f>
        <v>8.5682681102273051E-3</v>
      </c>
      <c r="W70" s="52">
        <f>VLOOKUP($B70,Shock_dev!$A$1:$CI$300,MATCH(DATE(W$1,1,1),Shock_dev!$A$1:$CI$1,0),FALSE)</f>
        <v>8.5007883732571825E-3</v>
      </c>
      <c r="X70" s="52">
        <f>VLOOKUP($B70,Shock_dev!$A$1:$CI$300,MATCH(DATE(X$1,1,1),Shock_dev!$A$1:$CI$1,0),FALSE)</f>
        <v>8.7817453906448156E-3</v>
      </c>
      <c r="Y70" s="52">
        <f>VLOOKUP($B70,Shock_dev!$A$1:$CI$300,MATCH(DATE(Y$1,1,1),Shock_dev!$A$1:$CI$1,0),FALSE)</f>
        <v>9.2293525269352278E-3</v>
      </c>
      <c r="Z70" s="52">
        <f>VLOOKUP($B70,Shock_dev!$A$1:$CI$300,MATCH(DATE(Z$1,1,1),Shock_dev!$A$1:$CI$1,0),FALSE)</f>
        <v>1.0197944442826297E-2</v>
      </c>
      <c r="AA70" s="52">
        <f>VLOOKUP($B70,Shock_dev!$A$1:$CI$300,MATCH(DATE(AA$1,1,1),Shock_dev!$A$1:$CI$1,0),FALSE)</f>
        <v>1.0867834887484164E-2</v>
      </c>
      <c r="AB70" s="52">
        <f>VLOOKUP($B70,Shock_dev!$A$1:$CI$300,MATCH(DATE(AB$1,1,1),Shock_dev!$A$1:$CI$1,0),FALSE)</f>
        <v>1.1491467616047395E-2</v>
      </c>
      <c r="AC70" s="52">
        <f>VLOOKUP($B70,Shock_dev!$A$1:$CI$300,MATCH(DATE(AC$1,1,1),Shock_dev!$A$1:$CI$1,0),FALSE)</f>
        <v>1.2044333050390151E-2</v>
      </c>
      <c r="AD70" s="52">
        <f>VLOOKUP($B70,Shock_dev!$A$1:$CI$300,MATCH(DATE(AD$1,1,1),Shock_dev!$A$1:$CI$1,0),FALSE)</f>
        <v>1.2527582920047086E-2</v>
      </c>
      <c r="AE70" s="52">
        <f>VLOOKUP($B70,Shock_dev!$A$1:$CI$300,MATCH(DATE(AE$1,1,1),Shock_dev!$A$1:$CI$1,0),FALSE)</f>
        <v>1.294824961802696E-2</v>
      </c>
      <c r="AF70" s="52">
        <f>VLOOKUP($B70,Shock_dev!$A$1:$CI$300,MATCH(DATE(AF$1,1,1),Shock_dev!$A$1:$CI$1,0),FALSE)</f>
        <v>1.3307759154124015E-2</v>
      </c>
      <c r="AG70" s="52"/>
      <c r="AH70" s="65">
        <f t="shared" si="1"/>
        <v>1.6631412898182971E-2</v>
      </c>
      <c r="AI70" s="65">
        <f t="shared" si="2"/>
        <v>1.8540170819326213E-2</v>
      </c>
      <c r="AJ70" s="65">
        <f t="shared" si="3"/>
        <v>1.2387279810798329E-2</v>
      </c>
      <c r="AK70" s="65">
        <f t="shared" si="4"/>
        <v>9.0061647635589406E-3</v>
      </c>
      <c r="AL70" s="65">
        <f t="shared" si="5"/>
        <v>9.5155331242295377E-3</v>
      </c>
      <c r="AM70" s="65">
        <f t="shared" si="6"/>
        <v>1.246387847172712E-2</v>
      </c>
      <c r="AN70" s="66"/>
      <c r="AO70" s="65">
        <f t="shared" si="7"/>
        <v>1.7585791858754592E-2</v>
      </c>
      <c r="AP70" s="65">
        <f t="shared" si="8"/>
        <v>1.0696722287178634E-2</v>
      </c>
      <c r="AQ70" s="65">
        <f t="shared" si="9"/>
        <v>1.0989705797978328E-2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0.44480430066385063</v>
      </c>
      <c r="D71" s="52">
        <f>VLOOKUP($B71,Shock_dev!$A$1:$CI$300,MATCH(DATE(D$1,1,1),Shock_dev!$A$1:$CI$1,0),FALSE)</f>
        <v>0.59144805431381464</v>
      </c>
      <c r="E71" s="52">
        <f>VLOOKUP($B71,Shock_dev!$A$1:$CI$300,MATCH(DATE(E$1,1,1),Shock_dev!$A$1:$CI$1,0),FALSE)</f>
        <v>0.69279385418200035</v>
      </c>
      <c r="F71" s="52">
        <f>VLOOKUP($B71,Shock_dev!$A$1:$CI$300,MATCH(DATE(F$1,1,1),Shock_dev!$A$1:$CI$1,0),FALSE)</f>
        <v>0.76777771497687319</v>
      </c>
      <c r="G71" s="52">
        <f>VLOOKUP($B71,Shock_dev!$A$1:$CI$300,MATCH(DATE(G$1,1,1),Shock_dev!$A$1:$CI$1,0),FALSE)</f>
        <v>0.83379357738543769</v>
      </c>
      <c r="H71" s="52">
        <f>VLOOKUP($B71,Shock_dev!$A$1:$CI$300,MATCH(DATE(H$1,1,1),Shock_dev!$A$1:$CI$1,0),FALSE)</f>
        <v>0.88549719043038733</v>
      </c>
      <c r="I71" s="52">
        <f>VLOOKUP($B71,Shock_dev!$A$1:$CI$300,MATCH(DATE(I$1,1,1),Shock_dev!$A$1:$CI$1,0),FALSE)</f>
        <v>0.91129964663776142</v>
      </c>
      <c r="J71" s="52">
        <f>VLOOKUP($B71,Shock_dev!$A$1:$CI$300,MATCH(DATE(J$1,1,1),Shock_dev!$A$1:$CI$1,0),FALSE)</f>
        <v>0.95071018310091338</v>
      </c>
      <c r="K71" s="52">
        <f>VLOOKUP($B71,Shock_dev!$A$1:$CI$300,MATCH(DATE(K$1,1,1),Shock_dev!$A$1:$CI$1,0),FALSE)</f>
        <v>0.98162652610024448</v>
      </c>
      <c r="L71" s="52">
        <f>VLOOKUP($B71,Shock_dev!$A$1:$CI$300,MATCH(DATE(L$1,1,1),Shock_dev!$A$1:$CI$1,0),FALSE)</f>
        <v>0.98384924787503958</v>
      </c>
      <c r="M71" s="52">
        <f>VLOOKUP($B71,Shock_dev!$A$1:$CI$300,MATCH(DATE(M$1,1,1),Shock_dev!$A$1:$CI$1,0),FALSE)</f>
        <v>0.95857126972490947</v>
      </c>
      <c r="N71" s="52">
        <f>VLOOKUP($B71,Shock_dev!$A$1:$CI$300,MATCH(DATE(N$1,1,1),Shock_dev!$A$1:$CI$1,0),FALSE)</f>
        <v>0.96345544494352064</v>
      </c>
      <c r="O71" s="52">
        <f>VLOOKUP($B71,Shock_dev!$A$1:$CI$300,MATCH(DATE(O$1,1,1),Shock_dev!$A$1:$CI$1,0),FALSE)</f>
        <v>0.96414129693982897</v>
      </c>
      <c r="P71" s="52">
        <f>VLOOKUP($B71,Shock_dev!$A$1:$CI$300,MATCH(DATE(P$1,1,1),Shock_dev!$A$1:$CI$1,0),FALSE)</f>
        <v>0.96526227550163668</v>
      </c>
      <c r="Q71" s="52">
        <f>VLOOKUP($B71,Shock_dev!$A$1:$CI$300,MATCH(DATE(Q$1,1,1),Shock_dev!$A$1:$CI$1,0),FALSE)</f>
        <v>0.96138539638271037</v>
      </c>
      <c r="R71" s="52">
        <f>VLOOKUP($B71,Shock_dev!$A$1:$CI$300,MATCH(DATE(R$1,1,1),Shock_dev!$A$1:$CI$1,0),FALSE)</f>
        <v>0.95150818466299891</v>
      </c>
      <c r="S71" s="52">
        <f>VLOOKUP($B71,Shock_dev!$A$1:$CI$300,MATCH(DATE(S$1,1,1),Shock_dev!$A$1:$CI$1,0),FALSE)</f>
        <v>0.96994092781926233</v>
      </c>
      <c r="T71" s="52">
        <f>VLOOKUP($B71,Shock_dev!$A$1:$CI$300,MATCH(DATE(T$1,1,1),Shock_dev!$A$1:$CI$1,0),FALSE)</f>
        <v>0.98587089311044884</v>
      </c>
      <c r="U71" s="52">
        <f>VLOOKUP($B71,Shock_dev!$A$1:$CI$300,MATCH(DATE(U$1,1,1),Shock_dev!$A$1:$CI$1,0),FALSE)</f>
        <v>1.0049994847660162</v>
      </c>
      <c r="V71" s="52">
        <f>VLOOKUP($B71,Shock_dev!$A$1:$CI$300,MATCH(DATE(V$1,1,1),Shock_dev!$A$1:$CI$1,0),FALSE)</f>
        <v>0.99253376256063242</v>
      </c>
      <c r="W71" s="52">
        <f>VLOOKUP($B71,Shock_dev!$A$1:$CI$300,MATCH(DATE(W$1,1,1),Shock_dev!$A$1:$CI$1,0),FALSE)</f>
        <v>0.99760088738852182</v>
      </c>
      <c r="X71" s="52">
        <f>VLOOKUP($B71,Shock_dev!$A$1:$CI$300,MATCH(DATE(X$1,1,1),Shock_dev!$A$1:$CI$1,0),FALSE)</f>
        <v>1.0133706848823059</v>
      </c>
      <c r="Y71" s="52">
        <f>VLOOKUP($B71,Shock_dev!$A$1:$CI$300,MATCH(DATE(Y$1,1,1),Shock_dev!$A$1:$CI$1,0),FALSE)</f>
        <v>1.0327736961165164</v>
      </c>
      <c r="Z71" s="52">
        <f>VLOOKUP($B71,Shock_dev!$A$1:$CI$300,MATCH(DATE(Z$1,1,1),Shock_dev!$A$1:$CI$1,0),FALSE)</f>
        <v>1.0711184926390755</v>
      </c>
      <c r="AA71" s="52">
        <f>VLOOKUP($B71,Shock_dev!$A$1:$CI$300,MATCH(DATE(AA$1,1,1),Shock_dev!$A$1:$CI$1,0),FALSE)</f>
        <v>1.0956897461070592</v>
      </c>
      <c r="AB71" s="52">
        <f>VLOOKUP($B71,Shock_dev!$A$1:$CI$300,MATCH(DATE(AB$1,1,1),Shock_dev!$A$1:$CI$1,0),FALSE)</f>
        <v>1.1181975895392857</v>
      </c>
      <c r="AC71" s="52">
        <f>VLOOKUP($B71,Shock_dev!$A$1:$CI$300,MATCH(DATE(AC$1,1,1),Shock_dev!$A$1:$CI$1,0),FALSE)</f>
        <v>1.138168291776412</v>
      </c>
      <c r="AD71" s="52">
        <f>VLOOKUP($B71,Shock_dev!$A$1:$CI$300,MATCH(DATE(AD$1,1,1),Shock_dev!$A$1:$CI$1,0),FALSE)</f>
        <v>1.1559296341170746</v>
      </c>
      <c r="AE71" s="52">
        <f>VLOOKUP($B71,Shock_dev!$A$1:$CI$300,MATCH(DATE(AE$1,1,1),Shock_dev!$A$1:$CI$1,0),FALSE)</f>
        <v>1.1718499923433623</v>
      </c>
      <c r="AF71" s="52">
        <f>VLOOKUP($B71,Shock_dev!$A$1:$CI$300,MATCH(DATE(AF$1,1,1),Shock_dev!$A$1:$CI$1,0),FALSE)</f>
        <v>1.185955046683385</v>
      </c>
      <c r="AG71" s="52"/>
      <c r="AH71" s="65">
        <f t="shared" si="1"/>
        <v>0.66612350030439527</v>
      </c>
      <c r="AI71" s="65">
        <f t="shared" si="2"/>
        <v>0.94259655882886917</v>
      </c>
      <c r="AJ71" s="65">
        <f t="shared" si="3"/>
        <v>0.96256313669852123</v>
      </c>
      <c r="AK71" s="65">
        <f t="shared" si="4"/>
        <v>0.98097065058387167</v>
      </c>
      <c r="AL71" s="65">
        <f t="shared" si="5"/>
        <v>1.0421107014266957</v>
      </c>
      <c r="AM71" s="65">
        <f t="shared" si="6"/>
        <v>1.1540201108919039</v>
      </c>
      <c r="AN71" s="66"/>
      <c r="AO71" s="65">
        <f t="shared" si="7"/>
        <v>0.80436002956663222</v>
      </c>
      <c r="AP71" s="65">
        <f t="shared" si="8"/>
        <v>0.97176689364119651</v>
      </c>
      <c r="AQ71" s="65">
        <f t="shared" si="9"/>
        <v>1.0980654061592998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0.20026105736799796</v>
      </c>
      <c r="D72" s="52">
        <f>VLOOKUP($B72,Shock_dev!$A$1:$CI$300,MATCH(DATE(D$1,1,1),Shock_dev!$A$1:$CI$1,0),FALSE)</f>
        <v>0.24509932197433043</v>
      </c>
      <c r="E72" s="52">
        <f>VLOOKUP($B72,Shock_dev!$A$1:$CI$300,MATCH(DATE(E$1,1,1),Shock_dev!$A$1:$CI$1,0),FALSE)</f>
        <v>0.28921501159645796</v>
      </c>
      <c r="F72" s="52">
        <f>VLOOKUP($B72,Shock_dev!$A$1:$CI$300,MATCH(DATE(F$1,1,1),Shock_dev!$A$1:$CI$1,0),FALSE)</f>
        <v>0.33273252981732443</v>
      </c>
      <c r="G72" s="52">
        <f>VLOOKUP($B72,Shock_dev!$A$1:$CI$300,MATCH(DATE(G$1,1,1),Shock_dev!$A$1:$CI$1,0),FALSE)</f>
        <v>0.37587057963204695</v>
      </c>
      <c r="H72" s="52">
        <f>VLOOKUP($B72,Shock_dev!$A$1:$CI$300,MATCH(DATE(H$1,1,1),Shock_dev!$A$1:$CI$1,0),FALSE)</f>
        <v>0.41813267124879955</v>
      </c>
      <c r="I72" s="52">
        <f>VLOOKUP($B72,Shock_dev!$A$1:$CI$300,MATCH(DATE(I$1,1,1),Shock_dev!$A$1:$CI$1,0),FALSE)</f>
        <v>0.45874118692040239</v>
      </c>
      <c r="J72" s="52">
        <f>VLOOKUP($B72,Shock_dev!$A$1:$CI$300,MATCH(DATE(J$1,1,1),Shock_dev!$A$1:$CI$1,0),FALSE)</f>
        <v>0.49929951647912107</v>
      </c>
      <c r="K72" s="52">
        <f>VLOOKUP($B72,Shock_dev!$A$1:$CI$300,MATCH(DATE(K$1,1,1),Shock_dev!$A$1:$CI$1,0),FALSE)</f>
        <v>0.53856938659123488</v>
      </c>
      <c r="L72" s="52">
        <f>VLOOKUP($B72,Shock_dev!$A$1:$CI$300,MATCH(DATE(L$1,1,1),Shock_dev!$A$1:$CI$1,0),FALSE)</f>
        <v>0.57553895606562</v>
      </c>
      <c r="M72" s="52">
        <f>VLOOKUP($B72,Shock_dev!$A$1:$CI$300,MATCH(DATE(M$1,1,1),Shock_dev!$A$1:$CI$1,0),FALSE)</f>
        <v>0.61043638590428828</v>
      </c>
      <c r="N72" s="52">
        <f>VLOOKUP($B72,Shock_dev!$A$1:$CI$300,MATCH(DATE(N$1,1,1),Shock_dev!$A$1:$CI$1,0),FALSE)</f>
        <v>0.64539706245628214</v>
      </c>
      <c r="O72" s="52">
        <f>VLOOKUP($B72,Shock_dev!$A$1:$CI$300,MATCH(DATE(O$1,1,1),Shock_dev!$A$1:$CI$1,0),FALSE)</f>
        <v>0.67869156348228654</v>
      </c>
      <c r="P72" s="52">
        <f>VLOOKUP($B72,Shock_dev!$A$1:$CI$300,MATCH(DATE(P$1,1,1),Shock_dev!$A$1:$CI$1,0),FALSE)</f>
        <v>0.71069763247357132</v>
      </c>
      <c r="Q72" s="52">
        <f>VLOOKUP($B72,Shock_dev!$A$1:$CI$300,MATCH(DATE(Q$1,1,1),Shock_dev!$A$1:$CI$1,0),FALSE)</f>
        <v>0.74127061402618699</v>
      </c>
      <c r="R72" s="52">
        <f>VLOOKUP($B72,Shock_dev!$A$1:$CI$300,MATCH(DATE(R$1,1,1),Shock_dev!$A$1:$CI$1,0),FALSE)</f>
        <v>0.77012928254976909</v>
      </c>
      <c r="S72" s="52">
        <f>VLOOKUP($B72,Shock_dev!$A$1:$CI$300,MATCH(DATE(S$1,1,1),Shock_dev!$A$1:$CI$1,0),FALSE)</f>
        <v>0.79904878939111401</v>
      </c>
      <c r="T72" s="52">
        <f>VLOOKUP($B72,Shock_dev!$A$1:$CI$300,MATCH(DATE(T$1,1,1),Shock_dev!$A$1:$CI$1,0),FALSE)</f>
        <v>0.82643130977256407</v>
      </c>
      <c r="U72" s="52">
        <f>VLOOKUP($B72,Shock_dev!$A$1:$CI$300,MATCH(DATE(U$1,1,1),Shock_dev!$A$1:$CI$1,0),FALSE)</f>
        <v>0.85267041698865365</v>
      </c>
      <c r="V72" s="52">
        <f>VLOOKUP($B72,Shock_dev!$A$1:$CI$300,MATCH(DATE(V$1,1,1),Shock_dev!$A$1:$CI$1,0),FALSE)</f>
        <v>0.87622088958650479</v>
      </c>
      <c r="W72" s="52">
        <f>VLOOKUP($B72,Shock_dev!$A$1:$CI$300,MATCH(DATE(W$1,1,1),Shock_dev!$A$1:$CI$1,0),FALSE)</f>
        <v>0.89940501915150894</v>
      </c>
      <c r="X72" s="52">
        <f>VLOOKUP($B72,Shock_dev!$A$1:$CI$300,MATCH(DATE(X$1,1,1),Shock_dev!$A$1:$CI$1,0),FALSE)</f>
        <v>0.92182737260148939</v>
      </c>
      <c r="Y72" s="52">
        <f>VLOOKUP($B72,Shock_dev!$A$1:$CI$300,MATCH(DATE(Y$1,1,1),Shock_dev!$A$1:$CI$1,0),FALSE)</f>
        <v>0.94327088384828572</v>
      </c>
      <c r="Z72" s="52">
        <f>VLOOKUP($B72,Shock_dev!$A$1:$CI$300,MATCH(DATE(Z$1,1,1),Shock_dev!$A$1:$CI$1,0),FALSE)</f>
        <v>0.96440462558239426</v>
      </c>
      <c r="AA72" s="52">
        <f>VLOOKUP($B72,Shock_dev!$A$1:$CI$300,MATCH(DATE(AA$1,1,1),Shock_dev!$A$1:$CI$1,0),FALSE)</f>
        <v>0.98381119884561685</v>
      </c>
      <c r="AB72" s="52">
        <f>VLOOKUP($B72,Shock_dev!$A$1:$CI$300,MATCH(DATE(AB$1,1,1),Shock_dev!$A$1:$CI$1,0),FALSE)</f>
        <v>1.0021270141256569</v>
      </c>
      <c r="AC72" s="52">
        <f>VLOOKUP($B72,Shock_dev!$A$1:$CI$300,MATCH(DATE(AC$1,1,1),Shock_dev!$A$1:$CI$1,0),FALSE)</f>
        <v>1.0193616804603063</v>
      </c>
      <c r="AD72" s="52">
        <f>VLOOKUP($B72,Shock_dev!$A$1:$CI$300,MATCH(DATE(AD$1,1,1),Shock_dev!$A$1:$CI$1,0),FALSE)</f>
        <v>1.0355658529584659</v>
      </c>
      <c r="AE72" s="52">
        <f>VLOOKUP($B72,Shock_dev!$A$1:$CI$300,MATCH(DATE(AE$1,1,1),Shock_dev!$A$1:$CI$1,0),FALSE)</f>
        <v>1.0508005522947665</v>
      </c>
      <c r="AF72" s="52">
        <f>VLOOKUP($B72,Shock_dev!$A$1:$CI$300,MATCH(DATE(AF$1,1,1),Shock_dev!$A$1:$CI$1,0),FALSE)</f>
        <v>1.065107378312552</v>
      </c>
      <c r="AG72" s="52"/>
      <c r="AH72" s="65">
        <f t="shared" si="1"/>
        <v>0.28863570007763156</v>
      </c>
      <c r="AI72" s="65">
        <f t="shared" si="2"/>
        <v>0.49805634346103556</v>
      </c>
      <c r="AJ72" s="65">
        <f t="shared" si="3"/>
        <v>0.67729865166852299</v>
      </c>
      <c r="AK72" s="65">
        <f t="shared" si="4"/>
        <v>0.82490013765772097</v>
      </c>
      <c r="AL72" s="65">
        <f t="shared" si="5"/>
        <v>0.94254382000585901</v>
      </c>
      <c r="AM72" s="65">
        <f t="shared" si="6"/>
        <v>1.0345924956303496</v>
      </c>
      <c r="AN72" s="66"/>
      <c r="AO72" s="65">
        <f t="shared" si="7"/>
        <v>0.39334602176933353</v>
      </c>
      <c r="AP72" s="65">
        <f t="shared" si="8"/>
        <v>0.75109939466312192</v>
      </c>
      <c r="AQ72" s="65">
        <f t="shared" si="9"/>
        <v>0.98856815781810425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0.43417897752041651</v>
      </c>
      <c r="D77" s="52">
        <f t="shared" ref="D77:AF77" si="11">SUM(D60:D69)</f>
        <v>0.36267176296761611</v>
      </c>
      <c r="E77" s="52">
        <f t="shared" si="11"/>
        <v>0.36306662761662684</v>
      </c>
      <c r="F77" s="52">
        <f t="shared" si="11"/>
        <v>0.36855242718414294</v>
      </c>
      <c r="G77" s="52">
        <f t="shared" si="11"/>
        <v>0.38984633304813704</v>
      </c>
      <c r="H77" s="52">
        <f t="shared" si="11"/>
        <v>0.39670001960637497</v>
      </c>
      <c r="I77" s="52">
        <f t="shared" si="11"/>
        <v>0.37346132866742771</v>
      </c>
      <c r="J77" s="52">
        <f t="shared" si="11"/>
        <v>0.39436294721472354</v>
      </c>
      <c r="K77" s="52">
        <f t="shared" si="11"/>
        <v>0.39126354080181974</v>
      </c>
      <c r="L77" s="52">
        <f t="shared" si="11"/>
        <v>0.3489278368227382</v>
      </c>
      <c r="M77" s="52">
        <f t="shared" si="11"/>
        <v>0.28512224088927512</v>
      </c>
      <c r="N77" s="52">
        <f t="shared" si="11"/>
        <v>0.28827274641460654</v>
      </c>
      <c r="O77" s="52">
        <f t="shared" si="11"/>
        <v>0.26282878494695611</v>
      </c>
      <c r="P77" s="52">
        <f t="shared" si="11"/>
        <v>0.24000774797582497</v>
      </c>
      <c r="Q77" s="52">
        <f t="shared" si="11"/>
        <v>0.2100031904857968</v>
      </c>
      <c r="R77" s="52">
        <f t="shared" si="11"/>
        <v>0.17107024537813614</v>
      </c>
      <c r="S77" s="52">
        <f t="shared" si="11"/>
        <v>0.18468361864086705</v>
      </c>
      <c r="T77" s="52">
        <f t="shared" si="11"/>
        <v>0.17189448457551443</v>
      </c>
      <c r="U77" s="52">
        <f t="shared" si="11"/>
        <v>0.16590588050918836</v>
      </c>
      <c r="V77" s="52">
        <f t="shared" si="11"/>
        <v>0.10557443428510291</v>
      </c>
      <c r="W77" s="52">
        <f t="shared" si="11"/>
        <v>9.9785566271472212E-2</v>
      </c>
      <c r="X77" s="52">
        <f t="shared" si="11"/>
        <v>0.10067977061589198</v>
      </c>
      <c r="Y77" s="52">
        <f t="shared" si="11"/>
        <v>9.8831955624872153E-2</v>
      </c>
      <c r="Z77" s="52">
        <f t="shared" si="11"/>
        <v>0.12122542377843595</v>
      </c>
      <c r="AA77" s="52">
        <f t="shared" si="11"/>
        <v>0.11187948658743004</v>
      </c>
      <c r="AB77" s="52">
        <f t="shared" si="11"/>
        <v>0.11025373217391431</v>
      </c>
      <c r="AC77" s="52">
        <f t="shared" si="11"/>
        <v>0.1089542043972993</v>
      </c>
      <c r="AD77" s="52">
        <f t="shared" si="11"/>
        <v>0.10770509664096291</v>
      </c>
      <c r="AE77" s="52">
        <f t="shared" si="11"/>
        <v>0.10662952651153021</v>
      </c>
      <c r="AF77" s="52">
        <f t="shared" si="11"/>
        <v>0.1053640121246702</v>
      </c>
      <c r="AG77" s="67"/>
      <c r="AH77" s="65">
        <f>AVERAGE(C77:G77)</f>
        <v>0.38366322566738786</v>
      </c>
      <c r="AI77" s="65">
        <f>AVERAGE(H77:L77)</f>
        <v>0.38094313462261681</v>
      </c>
      <c r="AJ77" s="65">
        <f>AVERAGE(M77:Q77)</f>
        <v>0.25724694214249194</v>
      </c>
      <c r="AK77" s="65">
        <f>AVERAGE(R77:V77)</f>
        <v>0.15982573267776179</v>
      </c>
      <c r="AL77" s="65">
        <f>AVERAGE(W77:AA77)</f>
        <v>0.10648044057562048</v>
      </c>
      <c r="AM77" s="65">
        <f>AVERAGE(AB77:AF77)</f>
        <v>0.10778131436967538</v>
      </c>
      <c r="AN77" s="66"/>
      <c r="AO77" s="65">
        <f>AVERAGE(AH77:AI77)</f>
        <v>0.38230318014500231</v>
      </c>
      <c r="AP77" s="65">
        <f>AVERAGE(AJ77:AK77)</f>
        <v>0.20853633741012687</v>
      </c>
      <c r="AQ77" s="65">
        <f>AVERAGE(AL77:AM77)</f>
        <v>0.10713087747264793</v>
      </c>
    </row>
    <row r="78" spans="1:43" s="9" customFormat="1" x14ac:dyDescent="0.25">
      <c r="A78" s="13" t="s">
        <v>399</v>
      </c>
      <c r="B78" s="13"/>
      <c r="C78" s="52">
        <f>SUM(C70:C71)</f>
        <v>0.45637026011120096</v>
      </c>
      <c r="D78" s="52">
        <f t="shared" ref="D78:AF78" si="12">SUM(D70:D71)</f>
        <v>0.60675567449694878</v>
      </c>
      <c r="E78" s="52">
        <f t="shared" si="12"/>
        <v>0.71042704857701422</v>
      </c>
      <c r="F78" s="52">
        <f t="shared" si="12"/>
        <v>0.78671991543939723</v>
      </c>
      <c r="G78" s="52">
        <f t="shared" si="12"/>
        <v>0.85350166738833</v>
      </c>
      <c r="H78" s="52">
        <f t="shared" si="12"/>
        <v>0.90536944680334352</v>
      </c>
      <c r="I78" s="52">
        <f t="shared" si="12"/>
        <v>0.93051200081780794</v>
      </c>
      <c r="J78" s="52">
        <f t="shared" si="12"/>
        <v>0.96949308519823962</v>
      </c>
      <c r="K78" s="52">
        <f t="shared" si="12"/>
        <v>0.999735730171322</v>
      </c>
      <c r="L78" s="52">
        <f t="shared" si="12"/>
        <v>1.0005733852502641</v>
      </c>
      <c r="M78" s="52">
        <f t="shared" si="12"/>
        <v>0.97325592958385609</v>
      </c>
      <c r="N78" s="52">
        <f t="shared" si="12"/>
        <v>0.97692366062778635</v>
      </c>
      <c r="O78" s="52">
        <f t="shared" si="12"/>
        <v>0.97642375538115544</v>
      </c>
      <c r="P78" s="52">
        <f t="shared" si="12"/>
        <v>0.97651423875659593</v>
      </c>
      <c r="Q78" s="52">
        <f t="shared" si="12"/>
        <v>0.97163449819720404</v>
      </c>
      <c r="R78" s="52">
        <f t="shared" si="12"/>
        <v>0.96074723494708258</v>
      </c>
      <c r="S78" s="52">
        <f t="shared" si="12"/>
        <v>0.97902011969297664</v>
      </c>
      <c r="T78" s="52">
        <f t="shared" si="12"/>
        <v>0.99487895928008929</v>
      </c>
      <c r="U78" s="52">
        <f t="shared" si="12"/>
        <v>1.0141357321461453</v>
      </c>
      <c r="V78" s="52">
        <f t="shared" si="12"/>
        <v>1.0011020306708598</v>
      </c>
      <c r="W78" s="52">
        <f t="shared" si="12"/>
        <v>1.0061016757617789</v>
      </c>
      <c r="X78" s="52">
        <f t="shared" si="12"/>
        <v>1.0221524302729508</v>
      </c>
      <c r="Y78" s="52">
        <f t="shared" si="12"/>
        <v>1.0420030486434515</v>
      </c>
      <c r="Z78" s="52">
        <f t="shared" si="12"/>
        <v>1.0813164370819019</v>
      </c>
      <c r="AA78" s="52">
        <f t="shared" si="12"/>
        <v>1.1065575809945434</v>
      </c>
      <c r="AB78" s="52">
        <f t="shared" si="12"/>
        <v>1.1296890571553331</v>
      </c>
      <c r="AC78" s="52">
        <f t="shared" si="12"/>
        <v>1.1502126248268021</v>
      </c>
      <c r="AD78" s="52">
        <f t="shared" si="12"/>
        <v>1.1684572170371217</v>
      </c>
      <c r="AE78" s="52">
        <f t="shared" si="12"/>
        <v>1.1847982419613892</v>
      </c>
      <c r="AF78" s="52">
        <f t="shared" si="12"/>
        <v>1.199262805837509</v>
      </c>
      <c r="AG78" s="67"/>
      <c r="AH78" s="65">
        <f>AVERAGE(C78:G78)</f>
        <v>0.68275491320257831</v>
      </c>
      <c r="AI78" s="65">
        <f>AVERAGE(H78:L78)</f>
        <v>0.9611367296481953</v>
      </c>
      <c r="AJ78" s="65">
        <f>AVERAGE(M78:Q78)</f>
        <v>0.97495041650931957</v>
      </c>
      <c r="AK78" s="65">
        <f>AVERAGE(R78:V78)</f>
        <v>0.98997681534743065</v>
      </c>
      <c r="AL78" s="65">
        <f>AVERAGE(W78:AA78)</f>
        <v>1.0516262345509255</v>
      </c>
      <c r="AM78" s="65">
        <f>AVERAGE(AB78:AF78)</f>
        <v>1.166483989363631</v>
      </c>
      <c r="AN78" s="66"/>
      <c r="AO78" s="65">
        <f>AVERAGE(AH78:AI78)</f>
        <v>0.82194582142538675</v>
      </c>
      <c r="AP78" s="65">
        <f>AVERAGE(AJ78:AK78)</f>
        <v>0.98246361592837506</v>
      </c>
      <c r="AQ78" s="65">
        <f>AVERAGE(AL78:AM78)</f>
        <v>1.1090551119572782</v>
      </c>
    </row>
    <row r="79" spans="1:43" s="9" customFormat="1" x14ac:dyDescent="0.25">
      <c r="A79" s="13" t="s">
        <v>421</v>
      </c>
      <c r="B79" s="13"/>
      <c r="C79" s="52">
        <f>SUM(C53:C58)</f>
        <v>7.322339641862366E-2</v>
      </c>
      <c r="D79" s="52">
        <f t="shared" ref="D79:AF79" si="13">SUM(D53:D58)</f>
        <v>8.4745452530950796E-2</v>
      </c>
      <c r="E79" s="52">
        <f t="shared" si="13"/>
        <v>9.1592931184381832E-2</v>
      </c>
      <c r="F79" s="52">
        <f t="shared" si="13"/>
        <v>9.568482906015531E-2</v>
      </c>
      <c r="G79" s="52">
        <f t="shared" si="13"/>
        <v>9.9148064192237956E-2</v>
      </c>
      <c r="H79" s="52">
        <f t="shared" si="13"/>
        <v>9.9798465494936706E-2</v>
      </c>
      <c r="I79" s="52">
        <f t="shared" si="13"/>
        <v>9.5521843484206476E-2</v>
      </c>
      <c r="J79" s="52">
        <f t="shared" si="13"/>
        <v>9.5159724581251326E-2</v>
      </c>
      <c r="K79" s="52">
        <f t="shared" si="13"/>
        <v>9.2526607876147138E-2</v>
      </c>
      <c r="L79" s="52">
        <f t="shared" si="13"/>
        <v>8.4476676151279087E-2</v>
      </c>
      <c r="M79" s="52">
        <f t="shared" si="13"/>
        <v>7.2532700530045346E-2</v>
      </c>
      <c r="N79" s="52">
        <f t="shared" si="13"/>
        <v>6.8836263793585872E-2</v>
      </c>
      <c r="O79" s="52">
        <f t="shared" si="13"/>
        <v>6.3586469892659592E-2</v>
      </c>
      <c r="P79" s="52">
        <f t="shared" si="13"/>
        <v>5.8993726603352961E-2</v>
      </c>
      <c r="Q79" s="52">
        <f t="shared" si="13"/>
        <v>5.3897435960257603E-2</v>
      </c>
      <c r="R79" s="52">
        <f t="shared" si="13"/>
        <v>4.8452260923659875E-2</v>
      </c>
      <c r="S79" s="52">
        <f t="shared" si="13"/>
        <v>4.9679229511832644E-2</v>
      </c>
      <c r="T79" s="52">
        <f t="shared" si="13"/>
        <v>4.9549830986165652E-2</v>
      </c>
      <c r="U79" s="52">
        <f t="shared" si="13"/>
        <v>5.0422644414596075E-2</v>
      </c>
      <c r="V79" s="52">
        <f t="shared" si="13"/>
        <v>4.5084904676704451E-2</v>
      </c>
      <c r="W79" s="52">
        <f t="shared" si="13"/>
        <v>4.5247264331582278E-2</v>
      </c>
      <c r="X79" s="52">
        <f t="shared" si="13"/>
        <v>4.7282811560412932E-2</v>
      </c>
      <c r="Y79" s="52">
        <f t="shared" si="13"/>
        <v>4.9651716567953294E-2</v>
      </c>
      <c r="Z79" s="52">
        <f t="shared" si="13"/>
        <v>5.5880849208635022E-2</v>
      </c>
      <c r="AA79" s="52">
        <f t="shared" si="13"/>
        <v>5.8400050202430748E-2</v>
      </c>
      <c r="AB79" s="52">
        <f t="shared" si="13"/>
        <v>6.1102729733471896E-2</v>
      </c>
      <c r="AC79" s="52">
        <f t="shared" si="13"/>
        <v>6.3515250135442972E-2</v>
      </c>
      <c r="AD79" s="52">
        <f t="shared" si="13"/>
        <v>6.5640530144286946E-2</v>
      </c>
      <c r="AE79" s="52">
        <f t="shared" si="13"/>
        <v>6.7513848199993981E-2</v>
      </c>
      <c r="AF79" s="52">
        <f t="shared" si="13"/>
        <v>6.9113087675818238E-2</v>
      </c>
      <c r="AG79" s="67"/>
      <c r="AH79" s="65">
        <f t="shared" si="1"/>
        <v>8.88789346772699E-2</v>
      </c>
      <c r="AI79" s="65">
        <f t="shared" si="2"/>
        <v>9.3496663517564152E-2</v>
      </c>
      <c r="AJ79" s="65">
        <f t="shared" si="3"/>
        <v>6.3569319355980272E-2</v>
      </c>
      <c r="AK79" s="65">
        <f t="shared" si="4"/>
        <v>4.8637774102591742E-2</v>
      </c>
      <c r="AL79" s="65">
        <f t="shared" si="5"/>
        <v>5.1292538374202848E-2</v>
      </c>
      <c r="AM79" s="65">
        <f t="shared" si="6"/>
        <v>6.53770891778028E-2</v>
      </c>
      <c r="AN79" s="66"/>
      <c r="AO79" s="65">
        <f t="shared" si="7"/>
        <v>9.1187799097417033E-2</v>
      </c>
      <c r="AP79" s="65">
        <f t="shared" si="8"/>
        <v>5.6103546729286011E-2</v>
      </c>
      <c r="AQ79" s="65">
        <f t="shared" si="9"/>
        <v>5.8334813776002824E-2</v>
      </c>
    </row>
    <row r="80" spans="1:43" s="9" customFormat="1" x14ac:dyDescent="0.25">
      <c r="A80" s="13" t="s">
        <v>423</v>
      </c>
      <c r="B80" s="13"/>
      <c r="C80" s="52">
        <f>C59</f>
        <v>2.8843988567314297E-2</v>
      </c>
      <c r="D80" s="52">
        <f t="shared" ref="D80:AF80" si="14">D59</f>
        <v>3.9686237365927475E-2</v>
      </c>
      <c r="E80" s="52">
        <f t="shared" si="14"/>
        <v>4.7659946018973921E-2</v>
      </c>
      <c r="F80" s="52">
        <f t="shared" si="14"/>
        <v>5.4052988077519619E-2</v>
      </c>
      <c r="G80" s="52">
        <f t="shared" si="14"/>
        <v>6.0029802990268978E-2</v>
      </c>
      <c r="H80" s="52">
        <f t="shared" si="14"/>
        <v>6.5677849326690838E-2</v>
      </c>
      <c r="I80" s="52">
        <f t="shared" si="14"/>
        <v>7.0522899263443892E-2</v>
      </c>
      <c r="J80" s="52">
        <f t="shared" si="14"/>
        <v>7.6078702895494496E-2</v>
      </c>
      <c r="K80" s="52">
        <f t="shared" si="14"/>
        <v>8.1680914861168852E-2</v>
      </c>
      <c r="L80" s="52">
        <f t="shared" si="14"/>
        <v>8.6258671643774418E-2</v>
      </c>
      <c r="M80" s="52">
        <f t="shared" si="14"/>
        <v>8.9590264097708441E-2</v>
      </c>
      <c r="N80" s="52">
        <f t="shared" si="14"/>
        <v>9.4003453524222833E-2</v>
      </c>
      <c r="O80" s="52">
        <f t="shared" si="14"/>
        <v>9.8496909678042782E-2</v>
      </c>
      <c r="P80" s="52">
        <f t="shared" si="14"/>
        <v>0.10296439097162514</v>
      </c>
      <c r="Q80" s="52">
        <f t="shared" si="14"/>
        <v>0.10710810503940965</v>
      </c>
      <c r="R80" s="52">
        <f t="shared" si="14"/>
        <v>0.11077880002536181</v>
      </c>
      <c r="S80" s="52">
        <f t="shared" si="14"/>
        <v>0.11537157655067837</v>
      </c>
      <c r="T80" s="52">
        <f t="shared" si="14"/>
        <v>0.11984560162512051</v>
      </c>
      <c r="U80" s="52">
        <f t="shared" si="14"/>
        <v>0.12417885760964942</v>
      </c>
      <c r="V80" s="52">
        <f t="shared" si="14"/>
        <v>0.12690606652226821</v>
      </c>
      <c r="W80" s="52">
        <f t="shared" si="14"/>
        <v>0.12981485583827282</v>
      </c>
      <c r="X80" s="52">
        <f t="shared" si="14"/>
        <v>0.13302166041844113</v>
      </c>
      <c r="Y80" s="52">
        <f t="shared" si="14"/>
        <v>0.13622823302036693</v>
      </c>
      <c r="Z80" s="52">
        <f t="shared" si="14"/>
        <v>0.14000326288816123</v>
      </c>
      <c r="AA80" s="52">
        <f t="shared" si="14"/>
        <v>0.14308602024120395</v>
      </c>
      <c r="AB80" s="52">
        <f t="shared" si="14"/>
        <v>0.14570724509704217</v>
      </c>
      <c r="AC80" s="52">
        <f t="shared" si="14"/>
        <v>0.14793487346967157</v>
      </c>
      <c r="AD80" s="52">
        <f t="shared" si="14"/>
        <v>0.14982396867602329</v>
      </c>
      <c r="AE80" s="52">
        <f t="shared" si="14"/>
        <v>0.15142338419652182</v>
      </c>
      <c r="AF80" s="52">
        <f t="shared" si="14"/>
        <v>0.1527605028339615</v>
      </c>
      <c r="AG80" s="67"/>
      <c r="AH80" s="65">
        <f t="shared" si="1"/>
        <v>4.6054592604000862E-2</v>
      </c>
      <c r="AI80" s="65">
        <f t="shared" si="2"/>
        <v>7.6043807598114493E-2</v>
      </c>
      <c r="AJ80" s="65">
        <f t="shared" si="3"/>
        <v>9.8432624662201762E-2</v>
      </c>
      <c r="AK80" s="65">
        <f t="shared" si="4"/>
        <v>0.11941618046661566</v>
      </c>
      <c r="AL80" s="65">
        <f t="shared" si="5"/>
        <v>0.13643080648128922</v>
      </c>
      <c r="AM80" s="65">
        <f t="shared" si="6"/>
        <v>0.14952999485464408</v>
      </c>
      <c r="AN80" s="66"/>
      <c r="AO80" s="65">
        <f t="shared" si="7"/>
        <v>6.1049200101057674E-2</v>
      </c>
      <c r="AP80" s="65">
        <f t="shared" si="8"/>
        <v>0.10892440256440872</v>
      </c>
      <c r="AQ80" s="65">
        <f t="shared" si="9"/>
        <v>0.14298040066796663</v>
      </c>
    </row>
    <row r="81" spans="1:43" s="9" customFormat="1" x14ac:dyDescent="0.25">
      <c r="A81" s="13" t="s">
        <v>426</v>
      </c>
      <c r="B81" s="13"/>
      <c r="C81" s="52">
        <f>C72</f>
        <v>0.20026105736799796</v>
      </c>
      <c r="D81" s="52">
        <f t="shared" ref="D81:AF81" si="15">D72</f>
        <v>0.24509932197433043</v>
      </c>
      <c r="E81" s="52">
        <f t="shared" si="15"/>
        <v>0.28921501159645796</v>
      </c>
      <c r="F81" s="52">
        <f t="shared" si="15"/>
        <v>0.33273252981732443</v>
      </c>
      <c r="G81" s="52">
        <f t="shared" si="15"/>
        <v>0.37587057963204695</v>
      </c>
      <c r="H81" s="52">
        <f t="shared" si="15"/>
        <v>0.41813267124879955</v>
      </c>
      <c r="I81" s="52">
        <f t="shared" si="15"/>
        <v>0.45874118692040239</v>
      </c>
      <c r="J81" s="52">
        <f t="shared" si="15"/>
        <v>0.49929951647912107</v>
      </c>
      <c r="K81" s="52">
        <f t="shared" si="15"/>
        <v>0.53856938659123488</v>
      </c>
      <c r="L81" s="52">
        <f t="shared" si="15"/>
        <v>0.57553895606562</v>
      </c>
      <c r="M81" s="52">
        <f t="shared" si="15"/>
        <v>0.61043638590428828</v>
      </c>
      <c r="N81" s="52">
        <f t="shared" si="15"/>
        <v>0.64539706245628214</v>
      </c>
      <c r="O81" s="52">
        <f t="shared" si="15"/>
        <v>0.67869156348228654</v>
      </c>
      <c r="P81" s="52">
        <f t="shared" si="15"/>
        <v>0.71069763247357132</v>
      </c>
      <c r="Q81" s="52">
        <f t="shared" si="15"/>
        <v>0.74127061402618699</v>
      </c>
      <c r="R81" s="52">
        <f t="shared" si="15"/>
        <v>0.77012928254976909</v>
      </c>
      <c r="S81" s="52">
        <f t="shared" si="15"/>
        <v>0.79904878939111401</v>
      </c>
      <c r="T81" s="52">
        <f t="shared" si="15"/>
        <v>0.82643130977256407</v>
      </c>
      <c r="U81" s="52">
        <f t="shared" si="15"/>
        <v>0.85267041698865365</v>
      </c>
      <c r="V81" s="52">
        <f t="shared" si="15"/>
        <v>0.87622088958650479</v>
      </c>
      <c r="W81" s="52">
        <f t="shared" si="15"/>
        <v>0.89940501915150894</v>
      </c>
      <c r="X81" s="52">
        <f t="shared" si="15"/>
        <v>0.92182737260148939</v>
      </c>
      <c r="Y81" s="52">
        <f t="shared" si="15"/>
        <v>0.94327088384828572</v>
      </c>
      <c r="Z81" s="52">
        <f t="shared" si="15"/>
        <v>0.96440462558239426</v>
      </c>
      <c r="AA81" s="52">
        <f t="shared" si="15"/>
        <v>0.98381119884561685</v>
      </c>
      <c r="AB81" s="52">
        <f t="shared" si="15"/>
        <v>1.0021270141256569</v>
      </c>
      <c r="AC81" s="52">
        <f t="shared" si="15"/>
        <v>1.0193616804603063</v>
      </c>
      <c r="AD81" s="52">
        <f t="shared" si="15"/>
        <v>1.0355658529584659</v>
      </c>
      <c r="AE81" s="52">
        <f t="shared" si="15"/>
        <v>1.0508005522947665</v>
      </c>
      <c r="AF81" s="52">
        <f t="shared" si="15"/>
        <v>1.065107378312552</v>
      </c>
      <c r="AG81" s="67"/>
      <c r="AH81" s="65">
        <f>AVERAGE(C81:G81)</f>
        <v>0.28863570007763156</v>
      </c>
      <c r="AI81" s="65">
        <f>AVERAGE(H81:L81)</f>
        <v>0.49805634346103556</v>
      </c>
      <c r="AJ81" s="65">
        <f>AVERAGE(M81:Q81)</f>
        <v>0.67729865166852299</v>
      </c>
      <c r="AK81" s="65">
        <f>AVERAGE(R81:V81)</f>
        <v>0.82490013765772097</v>
      </c>
      <c r="AL81" s="65">
        <f>AVERAGE(W81:AA81)</f>
        <v>0.94254382000585901</v>
      </c>
      <c r="AM81" s="65">
        <f>AVERAGE(AB81:AF81)</f>
        <v>1.0345924956303496</v>
      </c>
      <c r="AN81" s="66"/>
      <c r="AO81" s="65">
        <f>AVERAGE(AH81:AI81)</f>
        <v>0.39334602176933353</v>
      </c>
      <c r="AP81" s="65">
        <f>AVERAGE(AJ81:AK81)</f>
        <v>0.75109939466312192</v>
      </c>
      <c r="AQ81" s="65">
        <f>AVERAGE(AL81:AM81)</f>
        <v>0.98856815781810425</v>
      </c>
    </row>
    <row r="82" spans="1:43" s="9" customFormat="1" x14ac:dyDescent="0.25">
      <c r="A82" s="13" t="s">
        <v>425</v>
      </c>
      <c r="B82" s="13"/>
      <c r="C82" s="52">
        <f>SUM(C51:C52)</f>
        <v>1.164826418738793E-2</v>
      </c>
      <c r="D82" s="52">
        <f t="shared" ref="D82:AF82" si="16">SUM(D51:D52)</f>
        <v>1.4352790090911213E-2</v>
      </c>
      <c r="E82" s="52">
        <f t="shared" si="16"/>
        <v>1.5871269954886497E-2</v>
      </c>
      <c r="F82" s="52">
        <f t="shared" si="16"/>
        <v>1.6708407932726151E-2</v>
      </c>
      <c r="G82" s="52">
        <f t="shared" si="16"/>
        <v>1.733234652467721E-2</v>
      </c>
      <c r="H82" s="52">
        <f t="shared" si="16"/>
        <v>1.7462377413191184E-2</v>
      </c>
      <c r="I82" s="52">
        <f t="shared" si="16"/>
        <v>1.6739742103930134E-2</v>
      </c>
      <c r="J82" s="52">
        <f t="shared" si="16"/>
        <v>1.6607886067158767E-2</v>
      </c>
      <c r="K82" s="52">
        <f t="shared" si="16"/>
        <v>1.6152058555270132E-2</v>
      </c>
      <c r="L82" s="52">
        <f t="shared" si="16"/>
        <v>1.4777806835507407E-2</v>
      </c>
      <c r="M82" s="52">
        <f t="shared" si="16"/>
        <v>1.2662075305718149E-2</v>
      </c>
      <c r="N82" s="52">
        <f t="shared" si="16"/>
        <v>1.1820879984037061E-2</v>
      </c>
      <c r="O82" s="52">
        <f t="shared" si="16"/>
        <v>1.0802383450020252E-2</v>
      </c>
      <c r="P82" s="52">
        <f t="shared" si="16"/>
        <v>9.8839993517006834E-3</v>
      </c>
      <c r="Q82" s="52">
        <f t="shared" si="16"/>
        <v>8.8739841753584167E-3</v>
      </c>
      <c r="R82" s="52">
        <f t="shared" si="16"/>
        <v>7.7751418553108778E-3</v>
      </c>
      <c r="S82" s="52">
        <f t="shared" si="16"/>
        <v>7.7610489515525932E-3</v>
      </c>
      <c r="T82" s="52">
        <f t="shared" si="16"/>
        <v>7.6025762928673734E-3</v>
      </c>
      <c r="U82" s="52">
        <f t="shared" si="16"/>
        <v>7.6071408577854478E-3</v>
      </c>
      <c r="V82" s="52">
        <f t="shared" si="16"/>
        <v>6.5719864480562216E-3</v>
      </c>
      <c r="W82" s="52">
        <f t="shared" si="16"/>
        <v>6.3502191688611324E-3</v>
      </c>
      <c r="X82" s="52">
        <f t="shared" si="16"/>
        <v>6.4887742816641053E-3</v>
      </c>
      <c r="Y82" s="52">
        <f t="shared" si="16"/>
        <v>6.7296524222808154E-3</v>
      </c>
      <c r="Z82" s="52">
        <f t="shared" si="16"/>
        <v>7.6340017887844567E-3</v>
      </c>
      <c r="AA82" s="52">
        <f t="shared" si="16"/>
        <v>7.9918841847312697E-3</v>
      </c>
      <c r="AB82" s="52">
        <f t="shared" si="16"/>
        <v>8.3514036562658787E-3</v>
      </c>
      <c r="AC82" s="52">
        <f t="shared" si="16"/>
        <v>8.6609397979665274E-3</v>
      </c>
      <c r="AD82" s="52">
        <f t="shared" si="16"/>
        <v>8.9247298683460576E-3</v>
      </c>
      <c r="AE82" s="52">
        <f t="shared" si="16"/>
        <v>9.1515081073895478E-3</v>
      </c>
      <c r="AF82" s="52">
        <f t="shared" si="16"/>
        <v>9.3397277239083473E-3</v>
      </c>
      <c r="AG82" s="67"/>
      <c r="AH82" s="65">
        <f>AVERAGE(C82:G82)</f>
        <v>1.51826157381178E-2</v>
      </c>
      <c r="AI82" s="65">
        <f>AVERAGE(H82:L82)</f>
        <v>1.6347974195011526E-2</v>
      </c>
      <c r="AJ82" s="65">
        <f>AVERAGE(M82:Q82)</f>
        <v>1.0808664453366913E-2</v>
      </c>
      <c r="AK82" s="65">
        <f>AVERAGE(R82:V82)</f>
        <v>7.4635788811145019E-3</v>
      </c>
      <c r="AL82" s="65">
        <f>AVERAGE(W82:AA82)</f>
        <v>7.0389063692643554E-3</v>
      </c>
      <c r="AM82" s="65">
        <f>AVERAGE(AB82:AF82)</f>
        <v>8.8856618307752728E-3</v>
      </c>
      <c r="AN82" s="66"/>
      <c r="AO82" s="65">
        <f>AVERAGE(AH82:AI82)</f>
        <v>1.5765294966564661E-2</v>
      </c>
      <c r="AP82" s="65">
        <f>AVERAGE(AJ82:AK82)</f>
        <v>9.1361216672407077E-3</v>
      </c>
      <c r="AQ82" s="65">
        <f>AVERAGE(AL82:AM82)</f>
        <v>7.9622841000198136E-3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0.11391429482627005</v>
      </c>
      <c r="D87" s="52">
        <f t="shared" ref="D87:AF92" si="20">D60</f>
        <v>0.10103528078371092</v>
      </c>
      <c r="E87" s="52">
        <f t="shared" si="20"/>
        <v>9.997419002593376E-2</v>
      </c>
      <c r="F87" s="52">
        <f t="shared" si="20"/>
        <v>0.10012963169208916</v>
      </c>
      <c r="G87" s="52">
        <f t="shared" si="20"/>
        <v>0.10947428931490971</v>
      </c>
      <c r="H87" s="52">
        <f t="shared" si="20"/>
        <v>0.11068349067553397</v>
      </c>
      <c r="I87" s="52">
        <f t="shared" si="20"/>
        <v>0.11028934163619752</v>
      </c>
      <c r="J87" s="52">
        <f t="shared" si="20"/>
        <v>0.11028604559267774</v>
      </c>
      <c r="K87" s="52">
        <f t="shared" si="20"/>
        <v>0.1103862492930594</v>
      </c>
      <c r="L87" s="52">
        <f t="shared" si="20"/>
        <v>9.24984632427404E-2</v>
      </c>
      <c r="M87" s="52">
        <f t="shared" si="20"/>
        <v>7.7316032515628991E-2</v>
      </c>
      <c r="N87" s="52">
        <f t="shared" si="20"/>
        <v>7.9767269126659809E-2</v>
      </c>
      <c r="O87" s="52">
        <f t="shared" si="20"/>
        <v>8.0529312151777721E-2</v>
      </c>
      <c r="P87" s="52">
        <f t="shared" si="20"/>
        <v>8.1189129566291041E-2</v>
      </c>
      <c r="Q87" s="52">
        <f t="shared" si="20"/>
        <v>5.8559239551428825E-2</v>
      </c>
      <c r="R87" s="52">
        <f t="shared" si="20"/>
        <v>5.0591592072976227E-2</v>
      </c>
      <c r="S87" s="52">
        <f t="shared" si="20"/>
        <v>5.2834525730494596E-2</v>
      </c>
      <c r="T87" s="52">
        <f t="shared" si="20"/>
        <v>5.3708890777899518E-2</v>
      </c>
      <c r="U87" s="52">
        <f t="shared" si="20"/>
        <v>5.4358372948467425E-2</v>
      </c>
      <c r="V87" s="52">
        <f t="shared" si="20"/>
        <v>2.8767689925292855E-2</v>
      </c>
      <c r="W87" s="52">
        <f t="shared" si="20"/>
        <v>2.3225414234023935E-2</v>
      </c>
      <c r="X87" s="52">
        <f t="shared" si="20"/>
        <v>2.4785237250549683E-2</v>
      </c>
      <c r="Y87" s="52">
        <f t="shared" si="20"/>
        <v>2.517293660129016E-2</v>
      </c>
      <c r="Z87" s="52">
        <f t="shared" si="20"/>
        <v>2.5428490121827019E-2</v>
      </c>
      <c r="AA87" s="52">
        <f t="shared" si="20"/>
        <v>2.559001048969092E-2</v>
      </c>
      <c r="AB87" s="52">
        <f t="shared" si="20"/>
        <v>2.568629047731831E-2</v>
      </c>
      <c r="AC87" s="52">
        <f t="shared" si="20"/>
        <v>2.5720942684691311E-2</v>
      </c>
      <c r="AD87" s="52">
        <f t="shared" si="20"/>
        <v>2.5707983139262394E-2</v>
      </c>
      <c r="AE87" s="52">
        <f t="shared" si="20"/>
        <v>2.5652063485692007E-2</v>
      </c>
      <c r="AF87" s="52">
        <f t="shared" si="20"/>
        <v>2.5560696515161425E-2</v>
      </c>
      <c r="AH87" s="65">
        <f t="shared" ref="AH87:AH93" si="21">AVERAGE(C87:G87)</f>
        <v>0.10490553732858272</v>
      </c>
      <c r="AI87" s="65">
        <f t="shared" ref="AI87:AI93" si="22">AVERAGE(H87:L87)</f>
        <v>0.1068287180880418</v>
      </c>
      <c r="AJ87" s="65">
        <f t="shared" ref="AJ87:AJ93" si="23">AVERAGE(M87:Q87)</f>
        <v>7.5472196582357279E-2</v>
      </c>
      <c r="AK87" s="65">
        <f t="shared" ref="AK87:AK93" si="24">AVERAGE(R87:V87)</f>
        <v>4.805221429102613E-2</v>
      </c>
      <c r="AL87" s="65">
        <f t="shared" ref="AL87:AL93" si="25">AVERAGE(W87:AA87)</f>
        <v>2.4840417739476345E-2</v>
      </c>
      <c r="AM87" s="65">
        <f t="shared" ref="AM87:AM93" si="26">AVERAGE(AB87:AF87)</f>
        <v>2.5665595260425091E-2</v>
      </c>
      <c r="AN87" s="66"/>
      <c r="AO87" s="65">
        <f t="shared" ref="AO87:AO93" si="27">AVERAGE(AH87:AI87)</f>
        <v>0.10586712770831226</v>
      </c>
      <c r="AP87" s="65">
        <f t="shared" ref="AP87:AP93" si="28">AVERAGE(AJ87:AK87)</f>
        <v>6.1762205436691704E-2</v>
      </c>
      <c r="AQ87" s="65">
        <f t="shared" ref="AQ87:AQ93" si="29">AVERAGE(AL87:AM87)</f>
        <v>2.5253006499950718E-2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5.0001121685723682E-2</v>
      </c>
      <c r="D88" s="52">
        <f t="shared" ref="D88:R88" si="30">D61</f>
        <v>4.2101571575850268E-2</v>
      </c>
      <c r="E88" s="52">
        <f t="shared" si="30"/>
        <v>4.1386788739947472E-2</v>
      </c>
      <c r="F88" s="52">
        <f t="shared" si="30"/>
        <v>4.1434256587029851E-2</v>
      </c>
      <c r="G88" s="52">
        <f t="shared" si="30"/>
        <v>4.1410125238424252E-2</v>
      </c>
      <c r="H88" s="52">
        <f t="shared" si="30"/>
        <v>4.1260589223498539E-2</v>
      </c>
      <c r="I88" s="52">
        <f t="shared" si="30"/>
        <v>3.7719246591893983E-2</v>
      </c>
      <c r="J88" s="52">
        <f t="shared" si="30"/>
        <v>3.7741354085040049E-2</v>
      </c>
      <c r="K88" s="52">
        <f t="shared" si="30"/>
        <v>3.0483918080066844E-2</v>
      </c>
      <c r="L88" s="52">
        <f t="shared" si="30"/>
        <v>3.0791124555476373E-2</v>
      </c>
      <c r="M88" s="52">
        <f t="shared" si="30"/>
        <v>7.8951241932402293E-3</v>
      </c>
      <c r="N88" s="52">
        <f t="shared" si="30"/>
        <v>1.3601894499685569E-3</v>
      </c>
      <c r="O88" s="52">
        <f t="shared" si="30"/>
        <v>2.0144196888191653E-3</v>
      </c>
      <c r="P88" s="52">
        <f t="shared" si="30"/>
        <v>1.9713008318324459E-3</v>
      </c>
      <c r="Q88" s="52">
        <f t="shared" si="30"/>
        <v>1.8827381086743361E-3</v>
      </c>
      <c r="R88" s="52">
        <f t="shared" si="30"/>
        <v>1.8168635958323988E-3</v>
      </c>
      <c r="S88" s="52">
        <f t="shared" si="20"/>
        <v>6.12508613971861E-3</v>
      </c>
      <c r="T88" s="52">
        <f t="shared" si="20"/>
        <v>5.6122804234204418E-3</v>
      </c>
      <c r="U88" s="52">
        <f t="shared" si="20"/>
        <v>5.5323159644726991E-3</v>
      </c>
      <c r="V88" s="52">
        <f t="shared" si="20"/>
        <v>5.4969169013831037E-3</v>
      </c>
      <c r="W88" s="52">
        <f t="shared" si="20"/>
        <v>5.4647600141967869E-3</v>
      </c>
      <c r="X88" s="52">
        <f t="shared" si="20"/>
        <v>9.7030832744490151E-3</v>
      </c>
      <c r="Y88" s="52">
        <f t="shared" si="20"/>
        <v>9.1936323099053099E-3</v>
      </c>
      <c r="Z88" s="52">
        <f t="shared" si="20"/>
        <v>9.0994727697702449E-3</v>
      </c>
      <c r="AA88" s="52">
        <f t="shared" si="20"/>
        <v>9.0435698028111487E-3</v>
      </c>
      <c r="AB88" s="52">
        <f t="shared" si="20"/>
        <v>8.9829910556439782E-3</v>
      </c>
      <c r="AC88" s="52">
        <f t="shared" si="20"/>
        <v>8.913022561162446E-3</v>
      </c>
      <c r="AD88" s="52">
        <f t="shared" si="20"/>
        <v>8.8373431277311565E-3</v>
      </c>
      <c r="AE88" s="52">
        <f t="shared" si="20"/>
        <v>8.7591784493792086E-3</v>
      </c>
      <c r="AF88" s="52">
        <f t="shared" si="20"/>
        <v>8.6760856453769741E-3</v>
      </c>
      <c r="AH88" s="65">
        <f t="shared" si="21"/>
        <v>4.3266772765395103E-2</v>
      </c>
      <c r="AI88" s="65">
        <f t="shared" si="22"/>
        <v>3.5599246507195162E-2</v>
      </c>
      <c r="AJ88" s="65">
        <f t="shared" si="23"/>
        <v>3.0247544545069461E-3</v>
      </c>
      <c r="AK88" s="65">
        <f t="shared" si="24"/>
        <v>4.9166926049654513E-3</v>
      </c>
      <c r="AL88" s="65">
        <f t="shared" si="25"/>
        <v>8.5009036342265001E-3</v>
      </c>
      <c r="AM88" s="65">
        <f t="shared" si="26"/>
        <v>8.8337241678587523E-3</v>
      </c>
      <c r="AN88" s="66"/>
      <c r="AO88" s="65">
        <f t="shared" si="27"/>
        <v>3.9433009636295133E-2</v>
      </c>
      <c r="AP88" s="65">
        <f t="shared" si="28"/>
        <v>3.9707235297361983E-3</v>
      </c>
      <c r="AQ88" s="65">
        <f t="shared" si="29"/>
        <v>8.6673139010426253E-3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4.2918818080863105E-2</v>
      </c>
      <c r="D89" s="52">
        <f t="shared" si="20"/>
        <v>3.6097067995937746E-2</v>
      </c>
      <c r="E89" s="52">
        <f t="shared" si="20"/>
        <v>3.5297410628316296E-2</v>
      </c>
      <c r="F89" s="52">
        <f t="shared" si="20"/>
        <v>3.5094472217722418E-2</v>
      </c>
      <c r="G89" s="52">
        <f t="shared" si="20"/>
        <v>3.7318942154144621E-2</v>
      </c>
      <c r="H89" s="52">
        <f t="shared" si="20"/>
        <v>3.6570126791318422E-2</v>
      </c>
      <c r="I89" s="52">
        <f t="shared" si="20"/>
        <v>3.5707838347002224E-2</v>
      </c>
      <c r="J89" s="52">
        <f t="shared" si="20"/>
        <v>3.4998078098889059E-2</v>
      </c>
      <c r="K89" s="52">
        <f t="shared" si="20"/>
        <v>3.3734266306450905E-2</v>
      </c>
      <c r="L89" s="52">
        <f t="shared" si="20"/>
        <v>2.9506563093426318E-2</v>
      </c>
      <c r="M89" s="52">
        <f t="shared" si="20"/>
        <v>2.5540058394296888E-2</v>
      </c>
      <c r="N89" s="52">
        <f t="shared" si="20"/>
        <v>2.4247457785303073E-2</v>
      </c>
      <c r="O89" s="52">
        <f t="shared" si="20"/>
        <v>2.3166964044922286E-2</v>
      </c>
      <c r="P89" s="52">
        <f t="shared" si="20"/>
        <v>2.1974414232597283E-2</v>
      </c>
      <c r="Q89" s="52">
        <f t="shared" si="20"/>
        <v>1.6124697351662817E-2</v>
      </c>
      <c r="R89" s="52">
        <f t="shared" si="20"/>
        <v>1.5455645433974046E-2</v>
      </c>
      <c r="S89" s="52">
        <f t="shared" si="20"/>
        <v>1.4713557721519747E-2</v>
      </c>
      <c r="T89" s="52">
        <f t="shared" si="20"/>
        <v>1.3678344818932191E-2</v>
      </c>
      <c r="U89" s="52">
        <f t="shared" si="20"/>
        <v>1.2767704790804399E-2</v>
      </c>
      <c r="V89" s="52">
        <f t="shared" si="20"/>
        <v>8.3623214288835162E-3</v>
      </c>
      <c r="W89" s="52">
        <f t="shared" si="20"/>
        <v>8.0448466198277304E-3</v>
      </c>
      <c r="X89" s="52">
        <f t="shared" si="20"/>
        <v>7.7841185527525924E-3</v>
      </c>
      <c r="Y89" s="52">
        <f t="shared" si="20"/>
        <v>7.2532199029787482E-3</v>
      </c>
      <c r="Z89" s="52">
        <f t="shared" si="20"/>
        <v>6.8340491867247598E-3</v>
      </c>
      <c r="AA89" s="52">
        <f t="shared" si="20"/>
        <v>6.4863303970790348E-3</v>
      </c>
      <c r="AB89" s="52">
        <f t="shared" si="20"/>
        <v>6.1951374657460596E-3</v>
      </c>
      <c r="AC89" s="52">
        <f t="shared" si="20"/>
        <v>5.9535398070356673E-3</v>
      </c>
      <c r="AD89" s="52">
        <f t="shared" si="20"/>
        <v>5.7482564760386731E-3</v>
      </c>
      <c r="AE89" s="52">
        <f t="shared" si="20"/>
        <v>5.5756457271130258E-3</v>
      </c>
      <c r="AF89" s="52">
        <f t="shared" si="20"/>
        <v>5.4281883534228132E-3</v>
      </c>
      <c r="AH89" s="65">
        <f t="shared" si="21"/>
        <v>3.7345342215396836E-2</v>
      </c>
      <c r="AI89" s="65">
        <f t="shared" si="22"/>
        <v>3.4103374527417386E-2</v>
      </c>
      <c r="AJ89" s="65">
        <f t="shared" si="23"/>
        <v>2.2210718361756469E-2</v>
      </c>
      <c r="AK89" s="65">
        <f t="shared" si="24"/>
        <v>1.299551483882278E-2</v>
      </c>
      <c r="AL89" s="65">
        <f t="shared" si="25"/>
        <v>7.2805129318725733E-3</v>
      </c>
      <c r="AM89" s="65">
        <f t="shared" si="26"/>
        <v>5.780153565871248E-3</v>
      </c>
      <c r="AN89" s="66"/>
      <c r="AO89" s="65">
        <f t="shared" si="27"/>
        <v>3.5724358371407111E-2</v>
      </c>
      <c r="AP89" s="65">
        <f t="shared" si="28"/>
        <v>1.7603116600289626E-2</v>
      </c>
      <c r="AQ89" s="65">
        <f t="shared" si="29"/>
        <v>6.5303332488719102E-3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7.6882263162731347E-3</v>
      </c>
      <c r="D90" s="52">
        <f t="shared" si="20"/>
        <v>7.3483712283024631E-3</v>
      </c>
      <c r="E90" s="52">
        <f t="shared" si="20"/>
        <v>7.5716501075900108E-3</v>
      </c>
      <c r="F90" s="52">
        <f t="shared" si="20"/>
        <v>7.7852523477657922E-3</v>
      </c>
      <c r="G90" s="52">
        <f t="shared" si="20"/>
        <v>1.1970060047616506E-2</v>
      </c>
      <c r="H90" s="52">
        <f t="shared" si="20"/>
        <v>1.1626597050906859E-2</v>
      </c>
      <c r="I90" s="52">
        <f t="shared" si="20"/>
        <v>1.1569012692388699E-2</v>
      </c>
      <c r="J90" s="52">
        <f t="shared" si="20"/>
        <v>1.2277254678552433E-2</v>
      </c>
      <c r="K90" s="52">
        <f t="shared" si="20"/>
        <v>1.0245491924223969E-2</v>
      </c>
      <c r="L90" s="52">
        <f t="shared" si="20"/>
        <v>1.3846345810273254E-2</v>
      </c>
      <c r="M90" s="52">
        <f t="shared" si="20"/>
        <v>2.3565488599146104E-3</v>
      </c>
      <c r="N90" s="52">
        <f t="shared" si="20"/>
        <v>2.5315055958208227E-3</v>
      </c>
      <c r="O90" s="52">
        <f t="shared" si="20"/>
        <v>1.7990726705048E-3</v>
      </c>
      <c r="P90" s="52">
        <f t="shared" si="20"/>
        <v>9.4254765207489751E-4</v>
      </c>
      <c r="Q90" s="52">
        <f t="shared" si="20"/>
        <v>2.045292253096808E-3</v>
      </c>
      <c r="R90" s="52">
        <f t="shared" si="20"/>
        <v>1.0034816144485095E-3</v>
      </c>
      <c r="S90" s="52">
        <f t="shared" si="20"/>
        <v>2.0797437391283021E-4</v>
      </c>
      <c r="T90" s="52">
        <f t="shared" si="20"/>
        <v>-1.2010265992047052E-3</v>
      </c>
      <c r="U90" s="52">
        <f t="shared" si="20"/>
        <v>-1.7587230442400652E-3</v>
      </c>
      <c r="V90" s="52">
        <f t="shared" si="20"/>
        <v>1.2383616878945338E-3</v>
      </c>
      <c r="W90" s="52">
        <f t="shared" si="20"/>
        <v>3.7910250121268814E-4</v>
      </c>
      <c r="X90" s="52">
        <f t="shared" si="20"/>
        <v>-4.3848664230440884E-5</v>
      </c>
      <c r="Y90" s="52">
        <f t="shared" si="20"/>
        <v>-3.551595108142117E-4</v>
      </c>
      <c r="Z90" s="52">
        <f t="shared" si="20"/>
        <v>-5.8948398091830819E-4</v>
      </c>
      <c r="AA90" s="52">
        <f t="shared" si="20"/>
        <v>-1.9023550273902199E-4</v>
      </c>
      <c r="AB90" s="52">
        <f t="shared" si="20"/>
        <v>-2.3562963558056297E-3</v>
      </c>
      <c r="AC90" s="52">
        <f t="shared" si="20"/>
        <v>-2.3258806220107908E-3</v>
      </c>
      <c r="AD90" s="52">
        <f t="shared" si="20"/>
        <v>-2.4323659538638357E-3</v>
      </c>
      <c r="AE90" s="52">
        <f t="shared" si="20"/>
        <v>-2.5352864840889559E-3</v>
      </c>
      <c r="AF90" s="52">
        <f t="shared" si="20"/>
        <v>-2.6174435043111407E-3</v>
      </c>
      <c r="AH90" s="65">
        <f t="shared" si="21"/>
        <v>8.4727120095095809E-3</v>
      </c>
      <c r="AI90" s="65">
        <f t="shared" si="22"/>
        <v>1.1912940431269042E-2</v>
      </c>
      <c r="AJ90" s="65">
        <f t="shared" si="23"/>
        <v>1.9349934062823878E-3</v>
      </c>
      <c r="AK90" s="65">
        <f t="shared" si="24"/>
        <v>-1.0198639343777937E-4</v>
      </c>
      <c r="AL90" s="65">
        <f t="shared" si="25"/>
        <v>-1.5992503149785892E-4</v>
      </c>
      <c r="AM90" s="65">
        <f t="shared" si="26"/>
        <v>-2.4534545840160706E-3</v>
      </c>
      <c r="AN90" s="66"/>
      <c r="AO90" s="65">
        <f t="shared" si="27"/>
        <v>1.0192826220389311E-2</v>
      </c>
      <c r="AP90" s="65">
        <f t="shared" si="28"/>
        <v>9.165035064223042E-4</v>
      </c>
      <c r="AQ90" s="65">
        <f t="shared" si="29"/>
        <v>-1.3066898077569648E-3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1.2814395284768913E-2</v>
      </c>
      <c r="D91" s="52">
        <f t="shared" si="20"/>
        <v>1.1630068647012579E-2</v>
      </c>
      <c r="E91" s="52">
        <f t="shared" si="20"/>
        <v>1.1526444518111929E-2</v>
      </c>
      <c r="F91" s="52">
        <f t="shared" si="20"/>
        <v>1.1501565605603958E-2</v>
      </c>
      <c r="G91" s="52">
        <f t="shared" si="20"/>
        <v>1.4903930873940999E-2</v>
      </c>
      <c r="H91" s="52">
        <f t="shared" si="20"/>
        <v>1.4482462239015078E-2</v>
      </c>
      <c r="I91" s="52">
        <f t="shared" si="20"/>
        <v>1.3614629654337412E-2</v>
      </c>
      <c r="J91" s="52">
        <f t="shared" si="20"/>
        <v>1.3571546942060734E-2</v>
      </c>
      <c r="K91" s="52">
        <f t="shared" si="20"/>
        <v>1.3012194822087878E-2</v>
      </c>
      <c r="L91" s="52">
        <f t="shared" si="20"/>
        <v>1.5953136853859393E-2</v>
      </c>
      <c r="M91" s="52">
        <f t="shared" si="20"/>
        <v>1.6188879279857446E-2</v>
      </c>
      <c r="N91" s="52">
        <f t="shared" si="20"/>
        <v>1.3916105859561543E-2</v>
      </c>
      <c r="O91" s="52">
        <f t="shared" si="20"/>
        <v>1.3728045722681641E-2</v>
      </c>
      <c r="P91" s="52">
        <f t="shared" si="20"/>
        <v>1.3395635556117289E-2</v>
      </c>
      <c r="Q91" s="52">
        <f t="shared" si="20"/>
        <v>2.5285496060787432E-2</v>
      </c>
      <c r="R91" s="52">
        <f t="shared" si="20"/>
        <v>2.3657862135379997E-2</v>
      </c>
      <c r="S91" s="52">
        <f t="shared" si="20"/>
        <v>2.4095728064496676E-2</v>
      </c>
      <c r="T91" s="52">
        <f t="shared" si="20"/>
        <v>2.362751716612068E-2</v>
      </c>
      <c r="U91" s="52">
        <f t="shared" si="20"/>
        <v>2.3243214555097359E-2</v>
      </c>
      <c r="V91" s="52">
        <f t="shared" si="20"/>
        <v>7.0948071917999161E-3</v>
      </c>
      <c r="W91" s="52">
        <f t="shared" si="20"/>
        <v>8.17877829710437E-3</v>
      </c>
      <c r="X91" s="52">
        <f t="shared" si="20"/>
        <v>8.9276454455563502E-3</v>
      </c>
      <c r="Y91" s="52">
        <f t="shared" si="20"/>
        <v>8.5248953285249184E-3</v>
      </c>
      <c r="Z91" s="52">
        <f t="shared" si="20"/>
        <v>1.3799057764792354E-2</v>
      </c>
      <c r="AA91" s="52">
        <f t="shared" si="20"/>
        <v>1.2962636149271886E-2</v>
      </c>
      <c r="AB91" s="52">
        <f t="shared" si="20"/>
        <v>1.2629948757576176E-2</v>
      </c>
      <c r="AC91" s="52">
        <f t="shared" si="20"/>
        <v>1.2358299006151582E-2</v>
      </c>
      <c r="AD91" s="52">
        <f t="shared" si="20"/>
        <v>1.2092666709891186E-2</v>
      </c>
      <c r="AE91" s="52">
        <f t="shared" si="20"/>
        <v>1.1824773566314978E-2</v>
      </c>
      <c r="AF91" s="52">
        <f t="shared" si="20"/>
        <v>1.1557573072527768E-2</v>
      </c>
      <c r="AH91" s="65">
        <f t="shared" si="21"/>
        <v>1.2475280985887677E-2</v>
      </c>
      <c r="AI91" s="65">
        <f t="shared" si="22"/>
        <v>1.41267941022721E-2</v>
      </c>
      <c r="AJ91" s="65">
        <f t="shared" si="23"/>
        <v>1.6502832495801069E-2</v>
      </c>
      <c r="AK91" s="65">
        <f t="shared" si="24"/>
        <v>2.0343825822578925E-2</v>
      </c>
      <c r="AL91" s="65">
        <f t="shared" si="25"/>
        <v>1.0478602597049977E-2</v>
      </c>
      <c r="AM91" s="65">
        <f t="shared" si="26"/>
        <v>1.2092652222492338E-2</v>
      </c>
      <c r="AN91" s="66"/>
      <c r="AO91" s="65">
        <f t="shared" si="27"/>
        <v>1.3301037544079889E-2</v>
      </c>
      <c r="AP91" s="65">
        <f t="shared" si="28"/>
        <v>1.8423329159189997E-2</v>
      </c>
      <c r="AQ91" s="65">
        <f t="shared" si="29"/>
        <v>1.1285627409771157E-2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3.7471667652606491E-4</v>
      </c>
      <c r="D92" s="52">
        <f t="shared" si="20"/>
        <v>3.7565080857275481E-4</v>
      </c>
      <c r="E92" s="52">
        <f t="shared" si="20"/>
        <v>3.9444243904269646E-4</v>
      </c>
      <c r="F92" s="52">
        <f t="shared" si="20"/>
        <v>4.0881469747174639E-4</v>
      </c>
      <c r="G92" s="52">
        <f t="shared" si="20"/>
        <v>4.2144403948821151E-4</v>
      </c>
      <c r="H92" s="52">
        <f t="shared" si="20"/>
        <v>4.3250530887680268E-4</v>
      </c>
      <c r="I92" s="52">
        <f t="shared" si="20"/>
        <v>4.3581032457037824E-4</v>
      </c>
      <c r="J92" s="52">
        <f t="shared" si="20"/>
        <v>4.4457903138117388E-4</v>
      </c>
      <c r="K92" s="52">
        <f t="shared" si="20"/>
        <v>4.542568835214725E-4</v>
      </c>
      <c r="L92" s="52">
        <f t="shared" si="20"/>
        <v>4.5514135468441763E-4</v>
      </c>
      <c r="M92" s="52">
        <f t="shared" si="20"/>
        <v>4.5033724766065553E-4</v>
      </c>
      <c r="N92" s="52">
        <f t="shared" si="20"/>
        <v>4.5130930778442528E-4</v>
      </c>
      <c r="O92" s="52">
        <f t="shared" si="20"/>
        <v>4.5211243936919241E-4</v>
      </c>
      <c r="P92" s="52">
        <f t="shared" si="20"/>
        <v>4.5209382095076059E-4</v>
      </c>
      <c r="Q92" s="52">
        <f t="shared" si="20"/>
        <v>4.5281761579010575E-4</v>
      </c>
      <c r="R92" s="52">
        <f t="shared" si="20"/>
        <v>4.4973594332290079E-4</v>
      </c>
      <c r="S92" s="52">
        <f t="shared" si="20"/>
        <v>4.5458417321082503E-4</v>
      </c>
      <c r="T92" s="52">
        <f t="shared" si="20"/>
        <v>4.5896883153651057E-4</v>
      </c>
      <c r="U92" s="52">
        <f t="shared" si="20"/>
        <v>4.645639502907064E-4</v>
      </c>
      <c r="V92" s="52">
        <f t="shared" si="20"/>
        <v>4.6279386625923955E-4</v>
      </c>
      <c r="W92" s="52">
        <f t="shared" si="20"/>
        <v>4.6273913142408439E-4</v>
      </c>
      <c r="X92" s="52">
        <f t="shared" si="20"/>
        <v>4.6661652967750823E-4</v>
      </c>
      <c r="Y92" s="52">
        <f t="shared" si="20"/>
        <v>4.722356556270991E-4</v>
      </c>
      <c r="Z92" s="52">
        <f t="shared" si="20"/>
        <v>4.8282069903697757E-4</v>
      </c>
      <c r="AA92" s="52">
        <f t="shared" si="20"/>
        <v>4.8938292468809358E-4</v>
      </c>
      <c r="AB92" s="52">
        <f t="shared" si="20"/>
        <v>4.9515741694289761E-4</v>
      </c>
      <c r="AC92" s="52">
        <f t="shared" si="20"/>
        <v>5.0038754650956962E-4</v>
      </c>
      <c r="AD92" s="52">
        <f t="shared" si="20"/>
        <v>5.0253644561666438E-4</v>
      </c>
      <c r="AE92" s="52">
        <f t="shared" si="20"/>
        <v>5.0518394252089822E-4</v>
      </c>
      <c r="AF92" s="52">
        <f t="shared" si="20"/>
        <v>5.0666024853757293E-4</v>
      </c>
      <c r="AH92" s="65">
        <f t="shared" si="21"/>
        <v>3.9501373222029475E-4</v>
      </c>
      <c r="AI92" s="65">
        <f t="shared" si="22"/>
        <v>4.4445858060684895E-4</v>
      </c>
      <c r="AJ92" s="65">
        <f t="shared" si="23"/>
        <v>4.5173408631102795E-4</v>
      </c>
      <c r="AK92" s="65">
        <f t="shared" si="24"/>
        <v>4.5812935292403645E-4</v>
      </c>
      <c r="AL92" s="65">
        <f t="shared" si="25"/>
        <v>4.7475898809075259E-4</v>
      </c>
      <c r="AM92" s="65">
        <f t="shared" si="26"/>
        <v>5.0198512002552049E-4</v>
      </c>
      <c r="AN92" s="66"/>
      <c r="AO92" s="65">
        <f t="shared" si="27"/>
        <v>4.1973615641357185E-4</v>
      </c>
      <c r="AP92" s="65">
        <f t="shared" si="28"/>
        <v>4.5493171961753223E-4</v>
      </c>
      <c r="AQ92" s="65">
        <f t="shared" si="29"/>
        <v>4.8837205405813659E-4</v>
      </c>
    </row>
    <row r="93" spans="1:43" s="9" customFormat="1" x14ac:dyDescent="0.25">
      <c r="A93" s="71" t="s">
        <v>442</v>
      </c>
      <c r="B93" s="13"/>
      <c r="C93" s="52">
        <f>SUM(C66:C69)</f>
        <v>0.20646740464999164</v>
      </c>
      <c r="D93" s="52">
        <f t="shared" ref="D93:AF93" si="31">SUM(D66:D69)</f>
        <v>0.16408375192822947</v>
      </c>
      <c r="E93" s="52">
        <f t="shared" si="31"/>
        <v>0.16691570115768464</v>
      </c>
      <c r="F93" s="52">
        <f t="shared" si="31"/>
        <v>0.17219843403646004</v>
      </c>
      <c r="G93" s="52">
        <f t="shared" si="31"/>
        <v>0.17434754137961275</v>
      </c>
      <c r="H93" s="52">
        <f t="shared" si="31"/>
        <v>0.18164424831722525</v>
      </c>
      <c r="I93" s="52">
        <f t="shared" si="31"/>
        <v>0.16412544942103743</v>
      </c>
      <c r="J93" s="52">
        <f t="shared" si="31"/>
        <v>0.18504408878612236</v>
      </c>
      <c r="K93" s="52">
        <f t="shared" si="31"/>
        <v>0.19294716349240926</v>
      </c>
      <c r="L93" s="52">
        <f t="shared" si="31"/>
        <v>0.16587706191227808</v>
      </c>
      <c r="M93" s="52">
        <f t="shared" si="31"/>
        <v>0.15537526039867633</v>
      </c>
      <c r="N93" s="52">
        <f t="shared" si="31"/>
        <v>0.16599890928950836</v>
      </c>
      <c r="O93" s="52">
        <f t="shared" si="31"/>
        <v>0.14113885822888131</v>
      </c>
      <c r="P93" s="52">
        <f t="shared" si="31"/>
        <v>0.12008262631596126</v>
      </c>
      <c r="Q93" s="52">
        <f t="shared" si="31"/>
        <v>0.10565290954435648</v>
      </c>
      <c r="R93" s="52">
        <f t="shared" si="31"/>
        <v>7.8095064582202084E-2</v>
      </c>
      <c r="S93" s="52">
        <f t="shared" si="31"/>
        <v>8.6252162437513769E-2</v>
      </c>
      <c r="T93" s="52">
        <f t="shared" si="31"/>
        <v>7.6009509156809804E-2</v>
      </c>
      <c r="U93" s="52">
        <f t="shared" si="31"/>
        <v>7.129843134429581E-2</v>
      </c>
      <c r="V93" s="52">
        <f t="shared" si="31"/>
        <v>5.4151543283589745E-2</v>
      </c>
      <c r="W93" s="52">
        <f t="shared" si="31"/>
        <v>5.4029925473682607E-2</v>
      </c>
      <c r="X93" s="52">
        <f t="shared" si="31"/>
        <v>4.9056918227137272E-2</v>
      </c>
      <c r="Y93" s="52">
        <f t="shared" si="31"/>
        <v>4.857019533736015E-2</v>
      </c>
      <c r="Z93" s="52">
        <f t="shared" si="31"/>
        <v>6.6171017217202907E-2</v>
      </c>
      <c r="AA93" s="52">
        <f t="shared" si="31"/>
        <v>5.7497792326627967E-2</v>
      </c>
      <c r="AB93" s="52">
        <f t="shared" si="31"/>
        <v>5.8620503356492513E-2</v>
      </c>
      <c r="AC93" s="52">
        <f t="shared" si="31"/>
        <v>5.7833893413759538E-2</v>
      </c>
      <c r="AD93" s="52">
        <f t="shared" si="31"/>
        <v>5.7248676696286659E-2</v>
      </c>
      <c r="AE93" s="52">
        <f t="shared" si="31"/>
        <v>5.6847967824599062E-2</v>
      </c>
      <c r="AF93" s="52">
        <f t="shared" si="31"/>
        <v>5.6252251793954773E-2</v>
      </c>
      <c r="AH93" s="65">
        <f t="shared" si="21"/>
        <v>0.1768025666303957</v>
      </c>
      <c r="AI93" s="65">
        <f t="shared" si="22"/>
        <v>0.17792760238581445</v>
      </c>
      <c r="AJ93" s="65">
        <f t="shared" si="23"/>
        <v>0.13764971275547672</v>
      </c>
      <c r="AK93" s="65">
        <f t="shared" si="24"/>
        <v>7.3161342160882242E-2</v>
      </c>
      <c r="AL93" s="65">
        <f t="shared" si="25"/>
        <v>5.5065169716402185E-2</v>
      </c>
      <c r="AM93" s="65">
        <f t="shared" si="26"/>
        <v>5.7360658617018515E-2</v>
      </c>
      <c r="AN93" s="66"/>
      <c r="AO93" s="65">
        <f t="shared" si="27"/>
        <v>0.17736508450810506</v>
      </c>
      <c r="AP93" s="65">
        <f t="shared" si="28"/>
        <v>0.10540552745817948</v>
      </c>
      <c r="AQ93" s="65">
        <f t="shared" si="29"/>
        <v>5.621291416671035E-2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0.80363722561660467</v>
      </c>
      <c r="D50" s="52">
        <f>VLOOKUP($B50,Shock_dev!$A$1:$CI$300,MATCH(DATE(D$1,1,1),Shock_dev!$A$1:$CI$1,0),FALSE)</f>
        <v>1.1205644198239328</v>
      </c>
      <c r="E50" s="52">
        <f>VLOOKUP($B50,Shock_dev!$A$1:$CI$300,MATCH(DATE(E$1,1,1),Shock_dev!$A$1:$CI$1,0),FALSE)</f>
        <v>1.3497237778921978</v>
      </c>
      <c r="F50" s="52">
        <f>VLOOKUP($B50,Shock_dev!$A$1:$CI$300,MATCH(DATE(F$1,1,1),Shock_dev!$A$1:$CI$1,0),FALSE)</f>
        <v>1.5316495071840963</v>
      </c>
      <c r="G50" s="52">
        <f>VLOOKUP($B50,Shock_dev!$A$1:$CI$300,MATCH(DATE(G$1,1,1),Shock_dev!$A$1:$CI$1,0),FALSE)</f>
        <v>1.7023547832239361</v>
      </c>
      <c r="H50" s="52">
        <f>VLOOKUP($B50,Shock_dev!$A$1:$CI$300,MATCH(DATE(H$1,1,1),Shock_dev!$A$1:$CI$1,0),FALSE)</f>
        <v>1.8654328459337455</v>
      </c>
      <c r="I50" s="52">
        <f>VLOOKUP($B50,Shock_dev!$A$1:$CI$300,MATCH(DATE(I$1,1,1),Shock_dev!$A$1:$CI$1,0),FALSE)</f>
        <v>2.0037987326138484</v>
      </c>
      <c r="J50" s="52">
        <f>VLOOKUP($B50,Shock_dev!$A$1:$CI$300,MATCH(DATE(J$1,1,1),Shock_dev!$A$1:$CI$1,0),FALSE)</f>
        <v>2.1663614722619018</v>
      </c>
      <c r="K50" s="52">
        <f>VLOOKUP($B50,Shock_dev!$A$1:$CI$300,MATCH(DATE(K$1,1,1),Shock_dev!$A$1:$CI$1,0),FALSE)</f>
        <v>2.3298011745518155</v>
      </c>
      <c r="L50" s="52">
        <f>VLOOKUP($B50,Shock_dev!$A$1:$CI$300,MATCH(DATE(L$1,1,1),Shock_dev!$A$1:$CI$1,0),FALSE)</f>
        <v>2.4607880774980995</v>
      </c>
      <c r="M50" s="52">
        <f>VLOOKUP($B50,Shock_dev!$A$1:$CI$300,MATCH(DATE(M$1,1,1),Shock_dev!$A$1:$CI$1,0),FALSE)</f>
        <v>2.5504714320200517</v>
      </c>
      <c r="N50" s="52">
        <f>VLOOKUP($B50,Shock_dev!$A$1:$CI$300,MATCH(DATE(N$1,1,1),Shock_dev!$A$1:$CI$1,0),FALSE)</f>
        <v>2.6757897523245866</v>
      </c>
      <c r="O50" s="52">
        <f>VLOOKUP($B50,Shock_dev!$A$1:$CI$300,MATCH(DATE(O$1,1,1),Shock_dev!$A$1:$CI$1,0),FALSE)</f>
        <v>2.8016563229953606</v>
      </c>
      <c r="P50" s="52">
        <f>VLOOKUP($B50,Shock_dev!$A$1:$CI$300,MATCH(DATE(P$1,1,1),Shock_dev!$A$1:$CI$1,0),FALSE)</f>
        <v>2.9254036526102034</v>
      </c>
      <c r="Q50" s="52">
        <f>VLOOKUP($B50,Shock_dev!$A$1:$CI$300,MATCH(DATE(Q$1,1,1),Shock_dev!$A$1:$CI$1,0),FALSE)</f>
        <v>3.0402511410484667</v>
      </c>
      <c r="R50" s="52">
        <f>VLOOKUP($B50,Shock_dev!$A$1:$CI$300,MATCH(DATE(R$1,1,1),Shock_dev!$A$1:$CI$1,0),FALSE)</f>
        <v>3.1398346671152044</v>
      </c>
      <c r="S50" s="52">
        <f>VLOOKUP($B50,Shock_dev!$A$1:$CI$300,MATCH(DATE(S$1,1,1),Shock_dev!$A$1:$CI$1,0),FALSE)</f>
        <v>3.2695894527160041</v>
      </c>
      <c r="T50" s="52">
        <f>VLOOKUP($B50,Shock_dev!$A$1:$CI$300,MATCH(DATE(T$1,1,1),Shock_dev!$A$1:$CI$1,0),FALSE)</f>
        <v>3.395077996550655</v>
      </c>
      <c r="U50" s="52">
        <f>VLOOKUP($B50,Shock_dev!$A$1:$CI$300,MATCH(DATE(U$1,1,1),Shock_dev!$A$1:$CI$1,0),FALSE)</f>
        <v>3.5167860465389778</v>
      </c>
      <c r="V50" s="52">
        <f>VLOOKUP($B50,Shock_dev!$A$1:$CI$300,MATCH(DATE(V$1,1,1),Shock_dev!$A$1:$CI$1,0),FALSE)</f>
        <v>3.5935440145330455</v>
      </c>
      <c r="W50" s="52">
        <f>VLOOKUP($B50,Shock_dev!$A$1:$CI$300,MATCH(DATE(W$1,1,1),Shock_dev!$A$1:$CI$1,0),FALSE)</f>
        <v>3.6758964696237184</v>
      </c>
      <c r="X50" s="52">
        <f>VLOOKUP($B50,Shock_dev!$A$1:$CI$300,MATCH(DATE(X$1,1,1),Shock_dev!$A$1:$CI$1,0),FALSE)</f>
        <v>3.7665669451731443</v>
      </c>
      <c r="Y50" s="52">
        <f>VLOOKUP($B50,Shock_dev!$A$1:$CI$300,MATCH(DATE(Y$1,1,1),Shock_dev!$A$1:$CI$1,0),FALSE)</f>
        <v>3.8578261461738705</v>
      </c>
      <c r="Z50" s="52">
        <f>VLOOKUP($B50,Shock_dev!$A$1:$CI$300,MATCH(DATE(Z$1,1,1),Shock_dev!$A$1:$CI$1,0),FALSE)</f>
        <v>3.9675851942428952</v>
      </c>
      <c r="AA50" s="52">
        <f>VLOOKUP($B50,Shock_dev!$A$1:$CI$300,MATCH(DATE(AA$1,1,1),Shock_dev!$A$1:$CI$1,0),FALSE)</f>
        <v>4.0567730742447683</v>
      </c>
      <c r="AB50" s="52">
        <f>VLOOKUP($B50,Shock_dev!$A$1:$CI$300,MATCH(DATE(AB$1,1,1),Shock_dev!$A$1:$CI$1,0),FALSE)</f>
        <v>4.1324762631122391</v>
      </c>
      <c r="AC50" s="52">
        <f>VLOOKUP($B50,Shock_dev!$A$1:$CI$300,MATCH(DATE(AC$1,1,1),Shock_dev!$A$1:$CI$1,0),FALSE)</f>
        <v>4.1970802380457251</v>
      </c>
      <c r="AD50" s="52">
        <f>VLOOKUP($B50,Shock_dev!$A$1:$CI$300,MATCH(DATE(AD$1,1,1),Shock_dev!$A$1:$CI$1,0),FALSE)</f>
        <v>4.2522732322620271</v>
      </c>
      <c r="AE50" s="52">
        <f>VLOOKUP($B50,Shock_dev!$A$1:$CI$300,MATCH(DATE(AE$1,1,1),Shock_dev!$A$1:$CI$1,0),FALSE)</f>
        <v>4.2995016141260223</v>
      </c>
      <c r="AF50" s="52">
        <f>VLOOKUP($B50,Shock_dev!$A$1:$CI$300,MATCH(DATE(AF$1,1,1),Shock_dev!$A$1:$CI$1,0),FALSE)</f>
        <v>4.339512787380273</v>
      </c>
      <c r="AG50" s="52"/>
      <c r="AH50" s="65">
        <f>AVERAGE(C50:G50)</f>
        <v>1.3015859427481535</v>
      </c>
      <c r="AI50" s="65">
        <f>AVERAGE(H50:L50)</f>
        <v>2.1652364605718821</v>
      </c>
      <c r="AJ50" s="65">
        <f>AVERAGE(M50:Q50)</f>
        <v>2.7987144601997338</v>
      </c>
      <c r="AK50" s="65">
        <f>AVERAGE(R50:V50)</f>
        <v>3.3829664354907769</v>
      </c>
      <c r="AL50" s="65">
        <f>AVERAGE(W50:AA50)</f>
        <v>3.8649295658916794</v>
      </c>
      <c r="AM50" s="65">
        <f>AVERAGE(AB50:AF50)</f>
        <v>4.2441688269852573</v>
      </c>
      <c r="AN50" s="66"/>
      <c r="AO50" s="65">
        <f>AVERAGE(AH50:AI50)</f>
        <v>1.7334112016600178</v>
      </c>
      <c r="AP50" s="65">
        <f>AVERAGE(AJ50:AK50)</f>
        <v>3.0908404478452551</v>
      </c>
      <c r="AQ50" s="65">
        <f>AVERAGE(AL50:AM50)</f>
        <v>4.0545491964384688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4.7860730858100666E-3</v>
      </c>
      <c r="D51" s="52">
        <f>VLOOKUP($B51,Shock_dev!$A$1:$CI$300,MATCH(DATE(D$1,1,1),Shock_dev!$A$1:$CI$1,0),FALSE)</f>
        <v>7.5806832332733472E-3</v>
      </c>
      <c r="E51" s="52">
        <f>VLOOKUP($B51,Shock_dev!$A$1:$CI$300,MATCH(DATE(E$1,1,1),Shock_dev!$A$1:$CI$1,0),FALSE)</f>
        <v>9.6198825338058916E-3</v>
      </c>
      <c r="F51" s="52">
        <f>VLOOKUP($B51,Shock_dev!$A$1:$CI$300,MATCH(DATE(F$1,1,1),Shock_dev!$A$1:$CI$1,0),FALSE)</f>
        <v>1.0829207671497185E-2</v>
      </c>
      <c r="G51" s="52">
        <f>VLOOKUP($B51,Shock_dev!$A$1:$CI$300,MATCH(DATE(G$1,1,1),Shock_dev!$A$1:$CI$1,0),FALSE)</f>
        <v>1.1462388988118456E-2</v>
      </c>
      <c r="H51" s="52">
        <f>VLOOKUP($B51,Shock_dev!$A$1:$CI$300,MATCH(DATE(H$1,1,1),Shock_dev!$A$1:$CI$1,0),FALSE)</f>
        <v>1.1690430390607288E-2</v>
      </c>
      <c r="I51" s="52">
        <f>VLOOKUP($B51,Shock_dev!$A$1:$CI$300,MATCH(DATE(I$1,1,1),Shock_dev!$A$1:$CI$1,0),FALSE)</f>
        <v>1.1523097978339607E-2</v>
      </c>
      <c r="J51" s="52">
        <f>VLOOKUP($B51,Shock_dev!$A$1:$CI$300,MATCH(DATE(J$1,1,1),Shock_dev!$A$1:$CI$1,0),FALSE)</f>
        <v>1.130635283654044E-2</v>
      </c>
      <c r="K51" s="52">
        <f>VLOOKUP($B51,Shock_dev!$A$1:$CI$300,MATCH(DATE(K$1,1,1),Shock_dev!$A$1:$CI$1,0),FALSE)</f>
        <v>1.1067438227340597E-2</v>
      </c>
      <c r="L51" s="52">
        <f>VLOOKUP($B51,Shock_dev!$A$1:$CI$300,MATCH(DATE(L$1,1,1),Shock_dev!$A$1:$CI$1,0),FALSE)</f>
        <v>1.0614617850125331E-2</v>
      </c>
      <c r="M51" s="52">
        <f>VLOOKUP($B51,Shock_dev!$A$1:$CI$300,MATCH(DATE(M$1,1,1),Shock_dev!$A$1:$CI$1,0),FALSE)</f>
        <v>9.8344780892358295E-3</v>
      </c>
      <c r="N51" s="52">
        <f>VLOOKUP($B51,Shock_dev!$A$1:$CI$300,MATCH(DATE(N$1,1,1),Shock_dev!$A$1:$CI$1,0),FALSE)</f>
        <v>9.1788716903676917E-3</v>
      </c>
      <c r="O51" s="52">
        <f>VLOOKUP($B51,Shock_dev!$A$1:$CI$300,MATCH(DATE(O$1,1,1),Shock_dev!$A$1:$CI$1,0),FALSE)</f>
        <v>8.6494691041887912E-3</v>
      </c>
      <c r="P51" s="52">
        <f>VLOOKUP($B51,Shock_dev!$A$1:$CI$300,MATCH(DATE(P$1,1,1),Shock_dev!$A$1:$CI$1,0),FALSE)</f>
        <v>8.2305278147503397E-3</v>
      </c>
      <c r="Q51" s="52">
        <f>VLOOKUP($B51,Shock_dev!$A$1:$CI$300,MATCH(DATE(Q$1,1,1),Shock_dev!$A$1:$CI$1,0),FALSE)</f>
        <v>7.8592999973833132E-3</v>
      </c>
      <c r="R51" s="52">
        <f>VLOOKUP($B51,Shock_dev!$A$1:$CI$300,MATCH(DATE(R$1,1,1),Shock_dev!$A$1:$CI$1,0),FALSE)</f>
        <v>7.4808475153552538E-3</v>
      </c>
      <c r="S51" s="52">
        <f>VLOOKUP($B51,Shock_dev!$A$1:$CI$300,MATCH(DATE(S$1,1,1),Shock_dev!$A$1:$CI$1,0),FALSE)</f>
        <v>7.3603276584094041E-3</v>
      </c>
      <c r="T51" s="52">
        <f>VLOOKUP($B51,Shock_dev!$A$1:$CI$300,MATCH(DATE(T$1,1,1),Shock_dev!$A$1:$CI$1,0),FALSE)</f>
        <v>7.3965149130142578E-3</v>
      </c>
      <c r="U51" s="52">
        <f>VLOOKUP($B51,Shock_dev!$A$1:$CI$300,MATCH(DATE(U$1,1,1),Shock_dev!$A$1:$CI$1,0),FALSE)</f>
        <v>7.5358222012506509E-3</v>
      </c>
      <c r="V51" s="52">
        <f>VLOOKUP($B51,Shock_dev!$A$1:$CI$300,MATCH(DATE(V$1,1,1),Shock_dev!$A$1:$CI$1,0),FALSE)</f>
        <v>7.4513220457687662E-3</v>
      </c>
      <c r="W51" s="52">
        <f>VLOOKUP($B51,Shock_dev!$A$1:$CI$300,MATCH(DATE(W$1,1,1),Shock_dev!$A$1:$CI$1,0),FALSE)</f>
        <v>7.3726760967823277E-3</v>
      </c>
      <c r="X51" s="52">
        <f>VLOOKUP($B51,Shock_dev!$A$1:$CI$300,MATCH(DATE(X$1,1,1),Shock_dev!$A$1:$CI$1,0),FALSE)</f>
        <v>7.4261929691824087E-3</v>
      </c>
      <c r="Y51" s="52">
        <f>VLOOKUP($B51,Shock_dev!$A$1:$CI$300,MATCH(DATE(Y$1,1,1),Shock_dev!$A$1:$CI$1,0),FALSE)</f>
        <v>7.6023427165194694E-3</v>
      </c>
      <c r="Z51" s="52">
        <f>VLOOKUP($B51,Shock_dev!$A$1:$CI$300,MATCH(DATE(Z$1,1,1),Shock_dev!$A$1:$CI$1,0),FALSE)</f>
        <v>7.9958869667881207E-3</v>
      </c>
      <c r="AA51" s="52">
        <f>VLOOKUP($B51,Shock_dev!$A$1:$CI$300,MATCH(DATE(AA$1,1,1),Shock_dev!$A$1:$CI$1,0),FALSE)</f>
        <v>8.3910240831617296E-3</v>
      </c>
      <c r="AB51" s="52">
        <f>VLOOKUP($B51,Shock_dev!$A$1:$CI$300,MATCH(DATE(AB$1,1,1),Shock_dev!$A$1:$CI$1,0),FALSE)</f>
        <v>8.7342255982527459E-3</v>
      </c>
      <c r="AC51" s="52">
        <f>VLOOKUP($B51,Shock_dev!$A$1:$CI$300,MATCH(DATE(AC$1,1,1),Shock_dev!$A$1:$CI$1,0),FALSE)</f>
        <v>9.0128334976900086E-3</v>
      </c>
      <c r="AD51" s="52">
        <f>VLOOKUP($B51,Shock_dev!$A$1:$CI$300,MATCH(DATE(AD$1,1,1),Shock_dev!$A$1:$CI$1,0),FALSE)</f>
        <v>9.2317415809605279E-3</v>
      </c>
      <c r="AE51" s="52">
        <f>VLOOKUP($B51,Shock_dev!$A$1:$CI$300,MATCH(DATE(AE$1,1,1),Shock_dev!$A$1:$CI$1,0),FALSE)</f>
        <v>9.4023653053251759E-3</v>
      </c>
      <c r="AF51" s="52">
        <f>VLOOKUP($B51,Shock_dev!$A$1:$CI$300,MATCH(DATE(AF$1,1,1),Shock_dev!$A$1:$CI$1,0),FALSE)</f>
        <v>9.5345186044733885E-3</v>
      </c>
      <c r="AG51" s="52"/>
      <c r="AH51" s="65">
        <f t="shared" ref="AH51:AH80" si="1">AVERAGE(C51:G51)</f>
        <v>8.8556471025009881E-3</v>
      </c>
      <c r="AI51" s="65">
        <f t="shared" ref="AI51:AI80" si="2">AVERAGE(H51:L51)</f>
        <v>1.1240387456590653E-2</v>
      </c>
      <c r="AJ51" s="65">
        <f t="shared" ref="AJ51:AJ80" si="3">AVERAGE(M51:Q51)</f>
        <v>8.750529339185192E-3</v>
      </c>
      <c r="AK51" s="65">
        <f t="shared" ref="AK51:AK80" si="4">AVERAGE(R51:V51)</f>
        <v>7.4449668667596666E-3</v>
      </c>
      <c r="AL51" s="65">
        <f t="shared" ref="AL51:AL80" si="5">AVERAGE(W51:AA51)</f>
        <v>7.7576245664868117E-3</v>
      </c>
      <c r="AM51" s="65">
        <f t="shared" ref="AM51:AM80" si="6">AVERAGE(AB51:AF51)</f>
        <v>9.1831369173403683E-3</v>
      </c>
      <c r="AN51" s="66"/>
      <c r="AO51" s="65">
        <f t="shared" ref="AO51:AO80" si="7">AVERAGE(AH51:AI51)</f>
        <v>1.004801727954582E-2</v>
      </c>
      <c r="AP51" s="65">
        <f t="shared" ref="AP51:AP80" si="8">AVERAGE(AJ51:AK51)</f>
        <v>8.0977481029724293E-3</v>
      </c>
      <c r="AQ51" s="65">
        <f t="shared" ref="AQ51:AQ80" si="9">AVERAGE(AL51:AM51)</f>
        <v>8.4703807419135892E-3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3.9871223504206665E-3</v>
      </c>
      <c r="D52" s="52">
        <f>VLOOKUP($B52,Shock_dev!$A$1:$CI$300,MATCH(DATE(D$1,1,1),Shock_dev!$A$1:$CI$1,0),FALSE)</f>
        <v>6.082070279523703E-3</v>
      </c>
      <c r="E52" s="52">
        <f>VLOOKUP($B52,Shock_dev!$A$1:$CI$300,MATCH(DATE(E$1,1,1),Shock_dev!$A$1:$CI$1,0),FALSE)</f>
        <v>7.0517998438771323E-3</v>
      </c>
      <c r="F52" s="52">
        <f>VLOOKUP($B52,Shock_dev!$A$1:$CI$300,MATCH(DATE(F$1,1,1),Shock_dev!$A$1:$CI$1,0),FALSE)</f>
        <v>7.528581352613954E-3</v>
      </c>
      <c r="G52" s="52">
        <f>VLOOKUP($B52,Shock_dev!$A$1:$CI$300,MATCH(DATE(G$1,1,1),Shock_dev!$A$1:$CI$1,0),FALSE)</f>
        <v>7.9336448188832547E-3</v>
      </c>
      <c r="H52" s="52">
        <f>VLOOKUP($B52,Shock_dev!$A$1:$CI$300,MATCH(DATE(H$1,1,1),Shock_dev!$A$1:$CI$1,0),FALSE)</f>
        <v>8.2459007780656193E-3</v>
      </c>
      <c r="I52" s="52">
        <f>VLOOKUP($B52,Shock_dev!$A$1:$CI$300,MATCH(DATE(I$1,1,1),Shock_dev!$A$1:$CI$1,0),FALSE)</f>
        <v>8.2610561930873804E-3</v>
      </c>
      <c r="J52" s="52">
        <f>VLOOKUP($B52,Shock_dev!$A$1:$CI$300,MATCH(DATE(J$1,1,1),Shock_dev!$A$1:$CI$1,0),FALSE)</f>
        <v>8.4679668359004933E-3</v>
      </c>
      <c r="K52" s="52">
        <f>VLOOKUP($B52,Shock_dev!$A$1:$CI$300,MATCH(DATE(K$1,1,1),Shock_dev!$A$1:$CI$1,0),FALSE)</f>
        <v>8.6402746506249375E-3</v>
      </c>
      <c r="L52" s="52">
        <f>VLOOKUP($B52,Shock_dev!$A$1:$CI$300,MATCH(DATE(L$1,1,1),Shock_dev!$A$1:$CI$1,0),FALSE)</f>
        <v>8.4211847747780611E-3</v>
      </c>
      <c r="M52" s="52">
        <f>VLOOKUP($B52,Shock_dev!$A$1:$CI$300,MATCH(DATE(M$1,1,1),Shock_dev!$A$1:$CI$1,0),FALSE)</f>
        <v>7.760525603820745E-3</v>
      </c>
      <c r="N52" s="52">
        <f>VLOOKUP($B52,Shock_dev!$A$1:$CI$300,MATCH(DATE(N$1,1,1),Shock_dev!$A$1:$CI$1,0),FALSE)</f>
        <v>7.4702592260096146E-3</v>
      </c>
      <c r="O52" s="52">
        <f>VLOOKUP($B52,Shock_dev!$A$1:$CI$300,MATCH(DATE(O$1,1,1),Shock_dev!$A$1:$CI$1,0),FALSE)</f>
        <v>7.2209500995027353E-3</v>
      </c>
      <c r="P52" s="52">
        <f>VLOOKUP($B52,Shock_dev!$A$1:$CI$300,MATCH(DATE(P$1,1,1),Shock_dev!$A$1:$CI$1,0),FALSE)</f>
        <v>6.971587072516881E-3</v>
      </c>
      <c r="Q52" s="52">
        <f>VLOOKUP($B52,Shock_dev!$A$1:$CI$300,MATCH(DATE(Q$1,1,1),Shock_dev!$A$1:$CI$1,0),FALSE)</f>
        <v>6.6327687993481708E-3</v>
      </c>
      <c r="R52" s="52">
        <f>VLOOKUP($B52,Shock_dev!$A$1:$CI$300,MATCH(DATE(R$1,1,1),Shock_dev!$A$1:$CI$1,0),FALSE)</f>
        <v>6.1835072256498178E-3</v>
      </c>
      <c r="S52" s="52">
        <f>VLOOKUP($B52,Shock_dev!$A$1:$CI$300,MATCH(DATE(S$1,1,1),Shock_dev!$A$1:$CI$1,0),FALSE)</f>
        <v>6.0960673865594565E-3</v>
      </c>
      <c r="T52" s="52">
        <f>VLOOKUP($B52,Shock_dev!$A$1:$CI$300,MATCH(DATE(T$1,1,1),Shock_dev!$A$1:$CI$1,0),FALSE)</f>
        <v>6.0329660769459807E-3</v>
      </c>
      <c r="U52" s="52">
        <f>VLOOKUP($B52,Shock_dev!$A$1:$CI$300,MATCH(DATE(U$1,1,1),Shock_dev!$A$1:$CI$1,0),FALSE)</f>
        <v>5.9909888993041442E-3</v>
      </c>
      <c r="V52" s="52">
        <f>VLOOKUP($B52,Shock_dev!$A$1:$CI$300,MATCH(DATE(V$1,1,1),Shock_dev!$A$1:$CI$1,0),FALSE)</f>
        <v>5.5041843347801789E-3</v>
      </c>
      <c r="W52" s="52">
        <f>VLOOKUP($B52,Shock_dev!$A$1:$CI$300,MATCH(DATE(W$1,1,1),Shock_dev!$A$1:$CI$1,0),FALSE)</f>
        <v>5.1753603804005066E-3</v>
      </c>
      <c r="X52" s="52">
        <f>VLOOKUP($B52,Shock_dev!$A$1:$CI$300,MATCH(DATE(X$1,1,1),Shock_dev!$A$1:$CI$1,0),FALSE)</f>
        <v>5.0432838483776745E-3</v>
      </c>
      <c r="Y52" s="52">
        <f>VLOOKUP($B52,Shock_dev!$A$1:$CI$300,MATCH(DATE(Y$1,1,1),Shock_dev!$A$1:$CI$1,0),FALSE)</f>
        <v>4.9919648905724949E-3</v>
      </c>
      <c r="Z52" s="52">
        <f>VLOOKUP($B52,Shock_dev!$A$1:$CI$300,MATCH(DATE(Z$1,1,1),Shock_dev!$A$1:$CI$1,0),FALSE)</f>
        <v>5.2177712997193834E-3</v>
      </c>
      <c r="AA52" s="52">
        <f>VLOOKUP($B52,Shock_dev!$A$1:$CI$300,MATCH(DATE(AA$1,1,1),Shock_dev!$A$1:$CI$1,0),FALSE)</f>
        <v>5.2977569354307509E-3</v>
      </c>
      <c r="AB52" s="52">
        <f>VLOOKUP($B52,Shock_dev!$A$1:$CI$300,MATCH(DATE(AB$1,1,1),Shock_dev!$A$1:$CI$1,0),FALSE)</f>
        <v>5.3134535111159171E-3</v>
      </c>
      <c r="AC52" s="52">
        <f>VLOOKUP($B52,Shock_dev!$A$1:$CI$300,MATCH(DATE(AC$1,1,1),Shock_dev!$A$1:$CI$1,0),FALSE)</f>
        <v>5.2960593860596657E-3</v>
      </c>
      <c r="AD52" s="52">
        <f>VLOOKUP($B52,Shock_dev!$A$1:$CI$300,MATCH(DATE(AD$1,1,1),Shock_dev!$A$1:$CI$1,0),FALSE)</f>
        <v>5.260611271962398E-3</v>
      </c>
      <c r="AE52" s="52">
        <f>VLOOKUP($B52,Shock_dev!$A$1:$CI$300,MATCH(DATE(AE$1,1,1),Shock_dev!$A$1:$CI$1,0),FALSE)</f>
        <v>5.2157148277045271E-3</v>
      </c>
      <c r="AF52" s="52">
        <f>VLOOKUP($B52,Shock_dev!$A$1:$CI$300,MATCH(DATE(AF$1,1,1),Shock_dev!$A$1:$CI$1,0),FALSE)</f>
        <v>5.1625626614539098E-3</v>
      </c>
      <c r="AG52" s="52"/>
      <c r="AH52" s="65">
        <f t="shared" si="1"/>
        <v>6.5166437290637425E-3</v>
      </c>
      <c r="AI52" s="65">
        <f t="shared" si="2"/>
        <v>8.4072766464912997E-3</v>
      </c>
      <c r="AJ52" s="65">
        <f t="shared" si="3"/>
        <v>7.2112181602396281E-3</v>
      </c>
      <c r="AK52" s="65">
        <f t="shared" si="4"/>
        <v>5.9615427846479154E-3</v>
      </c>
      <c r="AL52" s="65">
        <f t="shared" si="5"/>
        <v>5.1452274709001622E-3</v>
      </c>
      <c r="AM52" s="65">
        <f t="shared" si="6"/>
        <v>5.249680331659283E-3</v>
      </c>
      <c r="AN52" s="66"/>
      <c r="AO52" s="65">
        <f t="shared" si="7"/>
        <v>7.4619601877775211E-3</v>
      </c>
      <c r="AP52" s="65">
        <f t="shared" si="8"/>
        <v>6.5863804724437718E-3</v>
      </c>
      <c r="AQ52" s="65">
        <f t="shared" si="9"/>
        <v>5.1974539012797222E-3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4.1278962203339774E-3</v>
      </c>
      <c r="D53" s="52">
        <f>VLOOKUP($B53,Shock_dev!$A$1:$CI$300,MATCH(DATE(D$1,1,1),Shock_dev!$A$1:$CI$1,0),FALSE)</f>
        <v>5.4380244394007004E-3</v>
      </c>
      <c r="E53" s="52">
        <f>VLOOKUP($B53,Shock_dev!$A$1:$CI$300,MATCH(DATE(E$1,1,1),Shock_dev!$A$1:$CI$1,0),FALSE)</f>
        <v>5.9938663280404156E-3</v>
      </c>
      <c r="F53" s="52">
        <f>VLOOKUP($B53,Shock_dev!$A$1:$CI$300,MATCH(DATE(F$1,1,1),Shock_dev!$A$1:$CI$1,0),FALSE)</f>
        <v>5.832640431978545E-3</v>
      </c>
      <c r="G53" s="52">
        <f>VLOOKUP($B53,Shock_dev!$A$1:$CI$300,MATCH(DATE(G$1,1,1),Shock_dev!$A$1:$CI$1,0),FALSE)</f>
        <v>5.1787226289517745E-3</v>
      </c>
      <c r="H53" s="52">
        <f>VLOOKUP($B53,Shock_dev!$A$1:$CI$300,MATCH(DATE(H$1,1,1),Shock_dev!$A$1:$CI$1,0),FALSE)</f>
        <v>4.2025577178796463E-3</v>
      </c>
      <c r="I53" s="52">
        <f>VLOOKUP($B53,Shock_dev!$A$1:$CI$300,MATCH(DATE(I$1,1,1),Shock_dev!$A$1:$CI$1,0),FALSE)</f>
        <v>2.9863331052685672E-3</v>
      </c>
      <c r="J53" s="52">
        <f>VLOOKUP($B53,Shock_dev!$A$1:$CI$300,MATCH(DATE(J$1,1,1),Shock_dev!$A$1:$CI$1,0),FALSE)</f>
        <v>1.7593583220168396E-3</v>
      </c>
      <c r="K53" s="52">
        <f>VLOOKUP($B53,Shock_dev!$A$1:$CI$300,MATCH(DATE(K$1,1,1),Shock_dev!$A$1:$CI$1,0),FALSE)</f>
        <v>5.6127219656119454E-4</v>
      </c>
      <c r="L53" s="52">
        <f>VLOOKUP($B53,Shock_dev!$A$1:$CI$300,MATCH(DATE(L$1,1,1),Shock_dev!$A$1:$CI$1,0),FALSE)</f>
        <v>-6.633722326113801E-4</v>
      </c>
      <c r="M53" s="52">
        <f>VLOOKUP($B53,Shock_dev!$A$1:$CI$300,MATCH(DATE(M$1,1,1),Shock_dev!$A$1:$CI$1,0),FALSE)</f>
        <v>-1.9379558668675676E-3</v>
      </c>
      <c r="N53" s="52">
        <f>VLOOKUP($B53,Shock_dev!$A$1:$CI$300,MATCH(DATE(N$1,1,1),Shock_dev!$A$1:$CI$1,0),FALSE)</f>
        <v>-2.9827299855196472E-3</v>
      </c>
      <c r="O53" s="52">
        <f>VLOOKUP($B53,Shock_dev!$A$1:$CI$300,MATCH(DATE(O$1,1,1),Shock_dev!$A$1:$CI$1,0),FALSE)</f>
        <v>-3.7874129543070279E-3</v>
      </c>
      <c r="P53" s="52">
        <f>VLOOKUP($B53,Shock_dev!$A$1:$CI$300,MATCH(DATE(P$1,1,1),Shock_dev!$A$1:$CI$1,0),FALSE)</f>
        <v>-4.370779201845764E-3</v>
      </c>
      <c r="Q53" s="52">
        <f>VLOOKUP($B53,Shock_dev!$A$1:$CI$300,MATCH(DATE(Q$1,1,1),Shock_dev!$A$1:$CI$1,0),FALSE)</f>
        <v>-4.7736417923777384E-3</v>
      </c>
      <c r="R53" s="52">
        <f>VLOOKUP($B53,Shock_dev!$A$1:$CI$300,MATCH(DATE(R$1,1,1),Shock_dev!$A$1:$CI$1,0),FALSE)</f>
        <v>-5.0243694009762477E-3</v>
      </c>
      <c r="S53" s="52">
        <f>VLOOKUP($B53,Shock_dev!$A$1:$CI$300,MATCH(DATE(S$1,1,1),Shock_dev!$A$1:$CI$1,0),FALSE)</f>
        <v>-5.0065851209689406E-3</v>
      </c>
      <c r="T53" s="52">
        <f>VLOOKUP($B53,Shock_dev!$A$1:$CI$300,MATCH(DATE(T$1,1,1),Shock_dev!$A$1:$CI$1,0),FALSE)</f>
        <v>-4.8063566040730636E-3</v>
      </c>
      <c r="U53" s="52">
        <f>VLOOKUP($B53,Shock_dev!$A$1:$CI$300,MATCH(DATE(U$1,1,1),Shock_dev!$A$1:$CI$1,0),FALSE)</f>
        <v>-4.4812988920342432E-3</v>
      </c>
      <c r="V53" s="52">
        <f>VLOOKUP($B53,Shock_dev!$A$1:$CI$300,MATCH(DATE(V$1,1,1),Shock_dev!$A$1:$CI$1,0),FALSE)</f>
        <v>-4.1942272065156067E-3</v>
      </c>
      <c r="W53" s="52">
        <f>VLOOKUP($B53,Shock_dev!$A$1:$CI$300,MATCH(DATE(W$1,1,1),Shock_dev!$A$1:$CI$1,0),FALSE)</f>
        <v>-3.8296334311946419E-3</v>
      </c>
      <c r="X53" s="52">
        <f>VLOOKUP($B53,Shock_dev!$A$1:$CI$300,MATCH(DATE(X$1,1,1),Shock_dev!$A$1:$CI$1,0),FALSE)</f>
        <v>-3.3365685419970799E-3</v>
      </c>
      <c r="Y53" s="52">
        <f>VLOOKUP($B53,Shock_dev!$A$1:$CI$300,MATCH(DATE(Y$1,1,1),Shock_dev!$A$1:$CI$1,0),FALSE)</f>
        <v>-2.7464063828272702E-3</v>
      </c>
      <c r="Z53" s="52">
        <f>VLOOKUP($B53,Shock_dev!$A$1:$CI$300,MATCH(DATE(Z$1,1,1),Shock_dev!$A$1:$CI$1,0),FALSE)</f>
        <v>-2.0433720396768771E-3</v>
      </c>
      <c r="AA53" s="52">
        <f>VLOOKUP($B53,Shock_dev!$A$1:$CI$300,MATCH(DATE(AA$1,1,1),Shock_dev!$A$1:$CI$1,0),FALSE)</f>
        <v>-1.3655112852907327E-3</v>
      </c>
      <c r="AB53" s="52">
        <f>VLOOKUP($B53,Shock_dev!$A$1:$CI$300,MATCH(DATE(AB$1,1,1),Shock_dev!$A$1:$CI$1,0),FALSE)</f>
        <v>-7.5456088616920988E-4</v>
      </c>
      <c r="AC53" s="52">
        <f>VLOOKUP($B53,Shock_dev!$A$1:$CI$300,MATCH(DATE(AC$1,1,1),Shock_dev!$A$1:$CI$1,0),FALSE)</f>
        <v>-2.197466612590355E-4</v>
      </c>
      <c r="AD53" s="52">
        <f>VLOOKUP($B53,Shock_dev!$A$1:$CI$300,MATCH(DATE(AD$1,1,1),Shock_dev!$A$1:$CI$1,0),FALSE)</f>
        <v>2.423293298919935E-4</v>
      </c>
      <c r="AE53" s="52">
        <f>VLOOKUP($B53,Shock_dev!$A$1:$CI$300,MATCH(DATE(AE$1,1,1),Shock_dev!$A$1:$CI$1,0),FALSE)</f>
        <v>6.3986224709881021E-4</v>
      </c>
      <c r="AF53" s="52">
        <f>VLOOKUP($B53,Shock_dev!$A$1:$CI$300,MATCH(DATE(AF$1,1,1),Shock_dev!$A$1:$CI$1,0),FALSE)</f>
        <v>9.8072841143713907E-4</v>
      </c>
      <c r="AG53" s="52"/>
      <c r="AH53" s="65">
        <f t="shared" si="1"/>
        <v>5.3142300097410835E-3</v>
      </c>
      <c r="AI53" s="65">
        <f t="shared" si="2"/>
        <v>1.7692298218229736E-3</v>
      </c>
      <c r="AJ53" s="65">
        <f t="shared" si="3"/>
        <v>-3.570503960183549E-3</v>
      </c>
      <c r="AK53" s="65">
        <f t="shared" si="4"/>
        <v>-4.7025674449136202E-3</v>
      </c>
      <c r="AL53" s="65">
        <f t="shared" si="5"/>
        <v>-2.6642983361973203E-3</v>
      </c>
      <c r="AM53" s="65">
        <f t="shared" si="6"/>
        <v>1.7772248819993946E-4</v>
      </c>
      <c r="AN53" s="66"/>
      <c r="AO53" s="65">
        <f t="shared" si="7"/>
        <v>3.5417299157820287E-3</v>
      </c>
      <c r="AP53" s="65">
        <f t="shared" si="8"/>
        <v>-4.1365357025485846E-3</v>
      </c>
      <c r="AQ53" s="65">
        <f t="shared" si="9"/>
        <v>-1.2432879239986903E-3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8.3470371429961877E-3</v>
      </c>
      <c r="D54" s="52">
        <f>VLOOKUP($B54,Shock_dev!$A$1:$CI$300,MATCH(DATE(D$1,1,1),Shock_dev!$A$1:$CI$1,0),FALSE)</f>
        <v>1.2508517288939517E-2</v>
      </c>
      <c r="E54" s="52">
        <f>VLOOKUP($B54,Shock_dev!$A$1:$CI$300,MATCH(DATE(E$1,1,1),Shock_dev!$A$1:$CI$1,0),FALSE)</f>
        <v>1.449484560739551E-2</v>
      </c>
      <c r="F54" s="52">
        <f>VLOOKUP($B54,Shock_dev!$A$1:$CI$300,MATCH(DATE(F$1,1,1),Shock_dev!$A$1:$CI$1,0),FALSE)</f>
        <v>1.5593463739614332E-2</v>
      </c>
      <c r="G54" s="52">
        <f>VLOOKUP($B54,Shock_dev!$A$1:$CI$300,MATCH(DATE(G$1,1,1),Shock_dev!$A$1:$CI$1,0),FALSE)</f>
        <v>1.6607138721960096E-2</v>
      </c>
      <c r="H54" s="52">
        <f>VLOOKUP($B54,Shock_dev!$A$1:$CI$300,MATCH(DATE(H$1,1,1),Shock_dev!$A$1:$CI$1,0),FALSE)</f>
        <v>1.743645432079869E-2</v>
      </c>
      <c r="I54" s="52">
        <f>VLOOKUP($B54,Shock_dev!$A$1:$CI$300,MATCH(DATE(I$1,1,1),Shock_dev!$A$1:$CI$1,0),FALSE)</f>
        <v>1.7636370091288291E-2</v>
      </c>
      <c r="J54" s="52">
        <f>VLOOKUP($B54,Shock_dev!$A$1:$CI$300,MATCH(DATE(J$1,1,1),Shock_dev!$A$1:$CI$1,0),FALSE)</f>
        <v>1.8231049480866041E-2</v>
      </c>
      <c r="K54" s="52">
        <f>VLOOKUP($B54,Shock_dev!$A$1:$CI$300,MATCH(DATE(K$1,1,1),Shock_dev!$A$1:$CI$1,0),FALSE)</f>
        <v>1.8711980659585029E-2</v>
      </c>
      <c r="L54" s="52">
        <f>VLOOKUP($B54,Shock_dev!$A$1:$CI$300,MATCH(DATE(L$1,1,1),Shock_dev!$A$1:$CI$1,0),FALSE)</f>
        <v>1.8340863467367956E-2</v>
      </c>
      <c r="M54" s="52">
        <f>VLOOKUP($B54,Shock_dev!$A$1:$CI$300,MATCH(DATE(M$1,1,1),Shock_dev!$A$1:$CI$1,0),FALSE)</f>
        <v>1.7036513543312974E-2</v>
      </c>
      <c r="N54" s="52">
        <f>VLOOKUP($B54,Shock_dev!$A$1:$CI$300,MATCH(DATE(N$1,1,1),Shock_dev!$A$1:$CI$1,0),FALSE)</f>
        <v>1.6517495948627062E-2</v>
      </c>
      <c r="O54" s="52">
        <f>VLOOKUP($B54,Shock_dev!$A$1:$CI$300,MATCH(DATE(O$1,1,1),Shock_dev!$A$1:$CI$1,0),FALSE)</f>
        <v>1.603298145226709E-2</v>
      </c>
      <c r="P54" s="52">
        <f>VLOOKUP($B54,Shock_dev!$A$1:$CI$300,MATCH(DATE(P$1,1,1),Shock_dev!$A$1:$CI$1,0),FALSE)</f>
        <v>1.5519524993120964E-2</v>
      </c>
      <c r="Q54" s="52">
        <f>VLOOKUP($B54,Shock_dev!$A$1:$CI$300,MATCH(DATE(Q$1,1,1),Shock_dev!$A$1:$CI$1,0),FALSE)</f>
        <v>1.4799013973481181E-2</v>
      </c>
      <c r="R54" s="52">
        <f>VLOOKUP($B54,Shock_dev!$A$1:$CI$300,MATCH(DATE(R$1,1,1),Shock_dev!$A$1:$CI$1,0),FALSE)</f>
        <v>1.3839495697903615E-2</v>
      </c>
      <c r="S54" s="52">
        <f>VLOOKUP($B54,Shock_dev!$A$1:$CI$300,MATCH(DATE(S$1,1,1),Shock_dev!$A$1:$CI$1,0),FALSE)</f>
        <v>1.3648081024939042E-2</v>
      </c>
      <c r="T54" s="52">
        <f>VLOOKUP($B54,Shock_dev!$A$1:$CI$300,MATCH(DATE(T$1,1,1),Shock_dev!$A$1:$CI$1,0),FALSE)</f>
        <v>1.3479701573017328E-2</v>
      </c>
      <c r="U54" s="52">
        <f>VLOOKUP($B54,Shock_dev!$A$1:$CI$300,MATCH(DATE(U$1,1,1),Shock_dev!$A$1:$CI$1,0),FALSE)</f>
        <v>1.3354245744774895E-2</v>
      </c>
      <c r="V54" s="52">
        <f>VLOOKUP($B54,Shock_dev!$A$1:$CI$300,MATCH(DATE(V$1,1,1),Shock_dev!$A$1:$CI$1,0),FALSE)</f>
        <v>1.2291381438117682E-2</v>
      </c>
      <c r="W54" s="52">
        <f>VLOOKUP($B54,Shock_dev!$A$1:$CI$300,MATCH(DATE(W$1,1,1),Shock_dev!$A$1:$CI$1,0),FALSE)</f>
        <v>1.160417647492077E-2</v>
      </c>
      <c r="X54" s="52">
        <f>VLOOKUP($B54,Shock_dev!$A$1:$CI$300,MATCH(DATE(X$1,1,1),Shock_dev!$A$1:$CI$1,0),FALSE)</f>
        <v>1.1331847233949682E-2</v>
      </c>
      <c r="Y54" s="52">
        <f>VLOOKUP($B54,Shock_dev!$A$1:$CI$300,MATCH(DATE(Y$1,1,1),Shock_dev!$A$1:$CI$1,0),FALSE)</f>
        <v>1.1221438027517098E-2</v>
      </c>
      <c r="Z54" s="52">
        <f>VLOOKUP($B54,Shock_dev!$A$1:$CI$300,MATCH(DATE(Z$1,1,1),Shock_dev!$A$1:$CI$1,0),FALSE)</f>
        <v>1.1699450633589743E-2</v>
      </c>
      <c r="AA54" s="52">
        <f>VLOOKUP($B54,Shock_dev!$A$1:$CI$300,MATCH(DATE(AA$1,1,1),Shock_dev!$A$1:$CI$1,0),FALSE)</f>
        <v>1.1859828996674491E-2</v>
      </c>
      <c r="AB54" s="52">
        <f>VLOOKUP($B54,Shock_dev!$A$1:$CI$300,MATCH(DATE(AB$1,1,1),Shock_dev!$A$1:$CI$1,0),FALSE)</f>
        <v>1.1906503852799758E-2</v>
      </c>
      <c r="AC54" s="52">
        <f>VLOOKUP($B54,Shock_dev!$A$1:$CI$300,MATCH(DATE(AC$1,1,1),Shock_dev!$A$1:$CI$1,0),FALSE)</f>
        <v>1.190220800248162E-2</v>
      </c>
      <c r="AD54" s="52">
        <f>VLOOKUP($B54,Shock_dev!$A$1:$CI$300,MATCH(DATE(AD$1,1,1),Shock_dev!$A$1:$CI$1,0),FALSE)</f>
        <v>1.1873956304116046E-2</v>
      </c>
      <c r="AE54" s="52">
        <f>VLOOKUP($B54,Shock_dev!$A$1:$CI$300,MATCH(DATE(AE$1,1,1),Shock_dev!$A$1:$CI$1,0),FALSE)</f>
        <v>1.1836224133676479E-2</v>
      </c>
      <c r="AF54" s="52">
        <f>VLOOKUP($B54,Shock_dev!$A$1:$CI$300,MATCH(DATE(AF$1,1,1),Shock_dev!$A$1:$CI$1,0),FALSE)</f>
        <v>1.1788791062582134E-2</v>
      </c>
      <c r="AG54" s="52"/>
      <c r="AH54" s="65">
        <f t="shared" si="1"/>
        <v>1.3510200500181129E-2</v>
      </c>
      <c r="AI54" s="65">
        <f t="shared" si="2"/>
        <v>1.8071343603981199E-2</v>
      </c>
      <c r="AJ54" s="65">
        <f t="shared" si="3"/>
        <v>1.5981105982161854E-2</v>
      </c>
      <c r="AK54" s="65">
        <f t="shared" si="4"/>
        <v>1.3322581095750513E-2</v>
      </c>
      <c r="AL54" s="65">
        <f t="shared" si="5"/>
        <v>1.1543348273330357E-2</v>
      </c>
      <c r="AM54" s="65">
        <f t="shared" si="6"/>
        <v>1.1861536671131209E-2</v>
      </c>
      <c r="AN54" s="66"/>
      <c r="AO54" s="65">
        <f t="shared" si="7"/>
        <v>1.5790772052081164E-2</v>
      </c>
      <c r="AP54" s="65">
        <f t="shared" si="8"/>
        <v>1.4651843538956183E-2</v>
      </c>
      <c r="AQ54" s="65">
        <f t="shared" si="9"/>
        <v>1.1702442472230783E-2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4.8528093761479694E-4</v>
      </c>
      <c r="D55" s="52">
        <f>VLOOKUP($B55,Shock_dev!$A$1:$CI$300,MATCH(DATE(D$1,1,1),Shock_dev!$A$1:$CI$1,0),FALSE)</f>
        <v>7.4301718335181822E-4</v>
      </c>
      <c r="E55" s="52">
        <f>VLOOKUP($B55,Shock_dev!$A$1:$CI$300,MATCH(DATE(E$1,1,1),Shock_dev!$A$1:$CI$1,0),FALSE)</f>
        <v>8.7455020936697046E-4</v>
      </c>
      <c r="F55" s="52">
        <f>VLOOKUP($B55,Shock_dev!$A$1:$CI$300,MATCH(DATE(F$1,1,1),Shock_dev!$A$1:$CI$1,0),FALSE)</f>
        <v>9.1249552689451016E-4</v>
      </c>
      <c r="G55" s="52">
        <f>VLOOKUP($B55,Shock_dev!$A$1:$CI$300,MATCH(DATE(G$1,1,1),Shock_dev!$A$1:$CI$1,0),FALSE)</f>
        <v>8.9985630171132854E-4</v>
      </c>
      <c r="H55" s="52">
        <f>VLOOKUP($B55,Shock_dev!$A$1:$CI$300,MATCH(DATE(H$1,1,1),Shock_dev!$A$1:$CI$1,0),FALSE)</f>
        <v>8.4976397662966138E-4</v>
      </c>
      <c r="I55" s="52">
        <f>VLOOKUP($B55,Shock_dev!$A$1:$CI$300,MATCH(DATE(I$1,1,1),Shock_dev!$A$1:$CI$1,0),FALSE)</f>
        <v>7.5453849171016078E-4</v>
      </c>
      <c r="J55" s="52">
        <f>VLOOKUP($B55,Shock_dev!$A$1:$CI$300,MATCH(DATE(J$1,1,1),Shock_dev!$A$1:$CI$1,0),FALSE)</f>
        <v>6.6452183588146837E-4</v>
      </c>
      <c r="K55" s="52">
        <f>VLOOKUP($B55,Shock_dev!$A$1:$CI$300,MATCH(DATE(K$1,1,1),Shock_dev!$A$1:$CI$1,0),FALSE)</f>
        <v>5.715106291806606E-4</v>
      </c>
      <c r="L55" s="52">
        <f>VLOOKUP($B55,Shock_dev!$A$1:$CI$300,MATCH(DATE(L$1,1,1),Shock_dev!$A$1:$CI$1,0),FALSE)</f>
        <v>4.4565779573358121E-4</v>
      </c>
      <c r="M55" s="52">
        <f>VLOOKUP($B55,Shock_dev!$A$1:$CI$300,MATCH(DATE(M$1,1,1),Shock_dev!$A$1:$CI$1,0),FALSE)</f>
        <v>2.7935182098584252E-4</v>
      </c>
      <c r="N55" s="52">
        <f>VLOOKUP($B55,Shock_dev!$A$1:$CI$300,MATCH(DATE(N$1,1,1),Shock_dev!$A$1:$CI$1,0),FALSE)</f>
        <v>1.4713835725898032E-4</v>
      </c>
      <c r="O55" s="52">
        <f>VLOOKUP($B55,Shock_dev!$A$1:$CI$300,MATCH(DATE(O$1,1,1),Shock_dev!$A$1:$CI$1,0),FALSE)</f>
        <v>3.3090349489034843E-5</v>
      </c>
      <c r="P55" s="52">
        <f>VLOOKUP($B55,Shock_dev!$A$1:$CI$300,MATCH(DATE(P$1,1,1),Shock_dev!$A$1:$CI$1,0),FALSE)</f>
        <v>-6.5998371451374814E-5</v>
      </c>
      <c r="Q55" s="52">
        <f>VLOOKUP($B55,Shock_dev!$A$1:$CI$300,MATCH(DATE(Q$1,1,1),Shock_dev!$A$1:$CI$1,0),FALSE)</f>
        <v>-1.5870450792903094E-4</v>
      </c>
      <c r="R55" s="52">
        <f>VLOOKUP($B55,Shock_dev!$A$1:$CI$300,MATCH(DATE(R$1,1,1),Shock_dev!$A$1:$CI$1,0),FALSE)</f>
        <v>-2.4936514156313224E-4</v>
      </c>
      <c r="S55" s="52">
        <f>VLOOKUP($B55,Shock_dev!$A$1:$CI$300,MATCH(DATE(S$1,1,1),Shock_dev!$A$1:$CI$1,0),FALSE)</f>
        <v>-2.9577871720113985E-4</v>
      </c>
      <c r="T55" s="52">
        <f>VLOOKUP($B55,Shock_dev!$A$1:$CI$300,MATCH(DATE(T$1,1,1),Shock_dev!$A$1:$CI$1,0),FALSE)</f>
        <v>-3.2309379386411062E-4</v>
      </c>
      <c r="U55" s="52">
        <f>VLOOKUP($B55,Shock_dev!$A$1:$CI$300,MATCH(DATE(U$1,1,1),Shock_dev!$A$1:$CI$1,0),FALSE)</f>
        <v>-3.3626287783551038E-4</v>
      </c>
      <c r="V55" s="52">
        <f>VLOOKUP($B55,Shock_dev!$A$1:$CI$300,MATCH(DATE(V$1,1,1),Shock_dev!$A$1:$CI$1,0),FALSE)</f>
        <v>-3.8145389880972014E-4</v>
      </c>
      <c r="W55" s="52">
        <f>VLOOKUP($B55,Shock_dev!$A$1:$CI$300,MATCH(DATE(W$1,1,1),Shock_dev!$A$1:$CI$1,0),FALSE)</f>
        <v>-4.1171393899747718E-4</v>
      </c>
      <c r="X55" s="52">
        <f>VLOOKUP($B55,Shock_dev!$A$1:$CI$300,MATCH(DATE(X$1,1,1),Shock_dev!$A$1:$CI$1,0),FALSE)</f>
        <v>-4.1675551993012818E-4</v>
      </c>
      <c r="Y55" s="52">
        <f>VLOOKUP($B55,Shock_dev!$A$1:$CI$300,MATCH(DATE(Y$1,1,1),Shock_dev!$A$1:$CI$1,0),FALSE)</f>
        <v>-4.0444682215272717E-4</v>
      </c>
      <c r="Z55" s="52">
        <f>VLOOKUP($B55,Shock_dev!$A$1:$CI$300,MATCH(DATE(Z$1,1,1),Shock_dev!$A$1:$CI$1,0),FALSE)</f>
        <v>-3.5947745715197131E-4</v>
      </c>
      <c r="AA55" s="52">
        <f>VLOOKUP($B55,Shock_dev!$A$1:$CI$300,MATCH(DATE(AA$1,1,1),Shock_dev!$A$1:$CI$1,0),FALSE)</f>
        <v>-3.1953418204005876E-4</v>
      </c>
      <c r="AB55" s="52">
        <f>VLOOKUP($B55,Shock_dev!$A$1:$CI$300,MATCH(DATE(AB$1,1,1),Shock_dev!$A$1:$CI$1,0),FALSE)</f>
        <v>-2.846428216426009E-4</v>
      </c>
      <c r="AC55" s="52">
        <f>VLOOKUP($B55,Shock_dev!$A$1:$CI$300,MATCH(DATE(AC$1,1,1),Shock_dev!$A$1:$CI$1,0),FALSE)</f>
        <v>-2.5406959276463089E-4</v>
      </c>
      <c r="AD55" s="52">
        <f>VLOOKUP($B55,Shock_dev!$A$1:$CI$300,MATCH(DATE(AD$1,1,1),Shock_dev!$A$1:$CI$1,0),FALSE)</f>
        <v>-2.2678682514063188E-4</v>
      </c>
      <c r="AE55" s="52">
        <f>VLOOKUP($B55,Shock_dev!$A$1:$CI$300,MATCH(DATE(AE$1,1,1),Shock_dev!$A$1:$CI$1,0),FALSE)</f>
        <v>-2.016899063989311E-4</v>
      </c>
      <c r="AF55" s="52">
        <f>VLOOKUP($B55,Shock_dev!$A$1:$CI$300,MATCH(DATE(AF$1,1,1),Shock_dev!$A$1:$CI$1,0),FALSE)</f>
        <v>-1.7815773944504423E-4</v>
      </c>
      <c r="AG55" s="52"/>
      <c r="AH55" s="65">
        <f t="shared" si="1"/>
        <v>7.8304003178788497E-4</v>
      </c>
      <c r="AI55" s="65">
        <f t="shared" si="2"/>
        <v>6.571985458271065E-4</v>
      </c>
      <c r="AJ55" s="65">
        <f t="shared" si="3"/>
        <v>4.6975529670690382E-5</v>
      </c>
      <c r="AK55" s="65">
        <f t="shared" si="4"/>
        <v>-3.1719088585472266E-4</v>
      </c>
      <c r="AL55" s="65">
        <f t="shared" si="5"/>
        <v>-3.8238558405447254E-4</v>
      </c>
      <c r="AM55" s="65">
        <f t="shared" si="6"/>
        <v>-2.2906937707836781E-4</v>
      </c>
      <c r="AN55" s="66"/>
      <c r="AO55" s="65">
        <f t="shared" si="7"/>
        <v>7.2011928880749568E-4</v>
      </c>
      <c r="AP55" s="65">
        <f t="shared" si="8"/>
        <v>-1.3510767809201614E-4</v>
      </c>
      <c r="AQ55" s="65">
        <f t="shared" si="9"/>
        <v>-3.057274805664202E-4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3.4194538897951163E-3</v>
      </c>
      <c r="D56" s="52">
        <f>VLOOKUP($B56,Shock_dev!$A$1:$CI$300,MATCH(DATE(D$1,1,1),Shock_dev!$A$1:$CI$1,0),FALSE)</f>
        <v>4.8915332323112033E-3</v>
      </c>
      <c r="E56" s="52">
        <f>VLOOKUP($B56,Shock_dev!$A$1:$CI$300,MATCH(DATE(E$1,1,1),Shock_dev!$A$1:$CI$1,0),FALSE)</f>
        <v>5.6282880997155912E-3</v>
      </c>
      <c r="F56" s="52">
        <f>VLOOKUP($B56,Shock_dev!$A$1:$CI$300,MATCH(DATE(F$1,1,1),Shock_dev!$A$1:$CI$1,0),FALSE)</f>
        <v>6.0086518737131117E-3</v>
      </c>
      <c r="G56" s="52">
        <f>VLOOKUP($B56,Shock_dev!$A$1:$CI$300,MATCH(DATE(G$1,1,1),Shock_dev!$A$1:$CI$1,0),FALSE)</f>
        <v>6.2958160114595036E-3</v>
      </c>
      <c r="H56" s="52">
        <f>VLOOKUP($B56,Shock_dev!$A$1:$CI$300,MATCH(DATE(H$1,1,1),Shock_dev!$A$1:$CI$1,0),FALSE)</f>
        <v>6.4856160031650026E-3</v>
      </c>
      <c r="I56" s="52">
        <f>VLOOKUP($B56,Shock_dev!$A$1:$CI$300,MATCH(DATE(I$1,1,1),Shock_dev!$A$1:$CI$1,0),FALSE)</f>
        <v>6.4618802569752255E-3</v>
      </c>
      <c r="J56" s="52">
        <f>VLOOKUP($B56,Shock_dev!$A$1:$CI$300,MATCH(DATE(J$1,1,1),Shock_dev!$A$1:$CI$1,0),FALSE)</f>
        <v>6.5468517281636841E-3</v>
      </c>
      <c r="K56" s="52">
        <f>VLOOKUP($B56,Shock_dev!$A$1:$CI$300,MATCH(DATE(K$1,1,1),Shock_dev!$A$1:$CI$1,0),FALSE)</f>
        <v>6.6015010693019124E-3</v>
      </c>
      <c r="L56" s="52">
        <f>VLOOKUP($B56,Shock_dev!$A$1:$CI$300,MATCH(DATE(L$1,1,1),Shock_dev!$A$1:$CI$1,0),FALSE)</f>
        <v>6.4064748134812187E-3</v>
      </c>
      <c r="M56" s="52">
        <f>VLOOKUP($B56,Shock_dev!$A$1:$CI$300,MATCH(DATE(M$1,1,1),Shock_dev!$A$1:$CI$1,0),FALSE)</f>
        <v>5.9386125924133825E-3</v>
      </c>
      <c r="N56" s="52">
        <f>VLOOKUP($B56,Shock_dev!$A$1:$CI$300,MATCH(DATE(N$1,1,1),Shock_dev!$A$1:$CI$1,0),FALSE)</f>
        <v>5.7217511615657883E-3</v>
      </c>
      <c r="O56" s="52">
        <f>VLOOKUP($B56,Shock_dev!$A$1:$CI$300,MATCH(DATE(O$1,1,1),Shock_dev!$A$1:$CI$1,0),FALSE)</f>
        <v>5.5448710315635285E-3</v>
      </c>
      <c r="P56" s="52">
        <f>VLOOKUP($B56,Shock_dev!$A$1:$CI$300,MATCH(DATE(P$1,1,1),Shock_dev!$A$1:$CI$1,0),FALSE)</f>
        <v>5.3868117828309026E-3</v>
      </c>
      <c r="Q56" s="52">
        <f>VLOOKUP($B56,Shock_dev!$A$1:$CI$300,MATCH(DATE(Q$1,1,1),Shock_dev!$A$1:$CI$1,0),FALSE)</f>
        <v>5.1917259514706691E-3</v>
      </c>
      <c r="R56" s="52">
        <f>VLOOKUP($B56,Shock_dev!$A$1:$CI$300,MATCH(DATE(R$1,1,1),Shock_dev!$A$1:$CI$1,0),FALSE)</f>
        <v>4.946303042629158E-3</v>
      </c>
      <c r="S56" s="52">
        <f>VLOOKUP($B56,Shock_dev!$A$1:$CI$300,MATCH(DATE(S$1,1,1),Shock_dev!$A$1:$CI$1,0),FALSE)</f>
        <v>4.9526099735197919E-3</v>
      </c>
      <c r="T56" s="52">
        <f>VLOOKUP($B56,Shock_dev!$A$1:$CI$300,MATCH(DATE(T$1,1,1),Shock_dev!$A$1:$CI$1,0),FALSE)</f>
        <v>4.9883531899551775E-3</v>
      </c>
      <c r="U56" s="52">
        <f>VLOOKUP($B56,Shock_dev!$A$1:$CI$300,MATCH(DATE(U$1,1,1),Shock_dev!$A$1:$CI$1,0),FALSE)</f>
        <v>5.0501957138347859E-3</v>
      </c>
      <c r="V56" s="52">
        <f>VLOOKUP($B56,Shock_dev!$A$1:$CI$300,MATCH(DATE(V$1,1,1),Shock_dev!$A$1:$CI$1,0),FALSE)</f>
        <v>4.8369174814201291E-3</v>
      </c>
      <c r="W56" s="52">
        <f>VLOOKUP($B56,Shock_dev!$A$1:$CI$300,MATCH(DATE(W$1,1,1),Shock_dev!$A$1:$CI$1,0),FALSE)</f>
        <v>4.737597337663468E-3</v>
      </c>
      <c r="X56" s="52">
        <f>VLOOKUP($B56,Shock_dev!$A$1:$CI$300,MATCH(DATE(X$1,1,1),Shock_dev!$A$1:$CI$1,0),FALSE)</f>
        <v>4.772229848814943E-3</v>
      </c>
      <c r="Y56" s="52">
        <f>VLOOKUP($B56,Shock_dev!$A$1:$CI$300,MATCH(DATE(Y$1,1,1),Shock_dev!$A$1:$CI$1,0),FALSE)</f>
        <v>4.8647930079268719E-3</v>
      </c>
      <c r="Z56" s="52">
        <f>VLOOKUP($B56,Shock_dev!$A$1:$CI$300,MATCH(DATE(Z$1,1,1),Shock_dev!$A$1:$CI$1,0),FALSE)</f>
        <v>5.1380915939531844E-3</v>
      </c>
      <c r="AA56" s="52">
        <f>VLOOKUP($B56,Shock_dev!$A$1:$CI$300,MATCH(DATE(AA$1,1,1),Shock_dev!$A$1:$CI$1,0),FALSE)</f>
        <v>5.3152870096504551E-3</v>
      </c>
      <c r="AB56" s="52">
        <f>VLOOKUP($B56,Shock_dev!$A$1:$CI$300,MATCH(DATE(AB$1,1,1),Shock_dev!$A$1:$CI$1,0),FALSE)</f>
        <v>5.4483823266428628E-3</v>
      </c>
      <c r="AC56" s="52">
        <f>VLOOKUP($B56,Shock_dev!$A$1:$CI$300,MATCH(DATE(AC$1,1,1),Shock_dev!$A$1:$CI$1,0),FALSE)</f>
        <v>5.5547063249309732E-3</v>
      </c>
      <c r="AD56" s="52">
        <f>VLOOKUP($B56,Shock_dev!$A$1:$CI$300,MATCH(DATE(AD$1,1,1),Shock_dev!$A$1:$CI$1,0),FALSE)</f>
        <v>5.643062093858571E-3</v>
      </c>
      <c r="AE56" s="52">
        <f>VLOOKUP($B56,Shock_dev!$A$1:$CI$300,MATCH(DATE(AE$1,1,1),Shock_dev!$A$1:$CI$1,0),FALSE)</f>
        <v>5.7191255349581804E-3</v>
      </c>
      <c r="AF56" s="52">
        <f>VLOOKUP($B56,Shock_dev!$A$1:$CI$300,MATCH(DATE(AF$1,1,1),Shock_dev!$A$1:$CI$1,0),FALSE)</f>
        <v>5.7841868422835408E-3</v>
      </c>
      <c r="AG56" s="52"/>
      <c r="AH56" s="65">
        <f t="shared" si="1"/>
        <v>5.2487486213989056E-3</v>
      </c>
      <c r="AI56" s="65">
        <f t="shared" si="2"/>
        <v>6.5004647742174099E-3</v>
      </c>
      <c r="AJ56" s="65">
        <f t="shared" si="3"/>
        <v>5.5567545039688542E-3</v>
      </c>
      <c r="AK56" s="65">
        <f t="shared" si="4"/>
        <v>4.9548758802718086E-3</v>
      </c>
      <c r="AL56" s="65">
        <f t="shared" si="5"/>
        <v>4.9655997596017845E-3</v>
      </c>
      <c r="AM56" s="65">
        <f t="shared" si="6"/>
        <v>5.6298926245348258E-3</v>
      </c>
      <c r="AN56" s="66"/>
      <c r="AO56" s="65">
        <f t="shared" si="7"/>
        <v>5.8746066978081577E-3</v>
      </c>
      <c r="AP56" s="65">
        <f t="shared" si="8"/>
        <v>5.2558151921203314E-3</v>
      </c>
      <c r="AQ56" s="65">
        <f t="shared" si="9"/>
        <v>5.2977461920683047E-3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1.0584623372025486E-2</v>
      </c>
      <c r="D57" s="52">
        <f>VLOOKUP($B57,Shock_dev!$A$1:$CI$300,MATCH(DATE(D$1,1,1),Shock_dev!$A$1:$CI$1,0),FALSE)</f>
        <v>1.555858749506415E-2</v>
      </c>
      <c r="E57" s="52">
        <f>VLOOKUP($B57,Shock_dev!$A$1:$CI$300,MATCH(DATE(E$1,1,1),Shock_dev!$A$1:$CI$1,0),FALSE)</f>
        <v>1.7780920078424033E-2</v>
      </c>
      <c r="F57" s="52">
        <f>VLOOKUP($B57,Shock_dev!$A$1:$CI$300,MATCH(DATE(F$1,1,1),Shock_dev!$A$1:$CI$1,0),FALSE)</f>
        <v>1.8765912521374998E-2</v>
      </c>
      <c r="G57" s="52">
        <f>VLOOKUP($B57,Shock_dev!$A$1:$CI$300,MATCH(DATE(G$1,1,1),Shock_dev!$A$1:$CI$1,0),FALSE)</f>
        <v>1.9512458123271962E-2</v>
      </c>
      <c r="H57" s="52">
        <f>VLOOKUP($B57,Shock_dev!$A$1:$CI$300,MATCH(DATE(H$1,1,1),Shock_dev!$A$1:$CI$1,0),FALSE)</f>
        <v>1.9967637270629845E-2</v>
      </c>
      <c r="I57" s="52">
        <f>VLOOKUP($B57,Shock_dev!$A$1:$CI$300,MATCH(DATE(I$1,1,1),Shock_dev!$A$1:$CI$1,0),FALSE)</f>
        <v>1.9656287222777156E-2</v>
      </c>
      <c r="J57" s="52">
        <f>VLOOKUP($B57,Shock_dev!$A$1:$CI$300,MATCH(DATE(J$1,1,1),Shock_dev!$A$1:$CI$1,0),FALSE)</f>
        <v>1.9792789998598178E-2</v>
      </c>
      <c r="K57" s="52">
        <f>VLOOKUP($B57,Shock_dev!$A$1:$CI$300,MATCH(DATE(K$1,1,1),Shock_dev!$A$1:$CI$1,0),FALSE)</f>
        <v>1.9822227853890095E-2</v>
      </c>
      <c r="L57" s="52">
        <f>VLOOKUP($B57,Shock_dev!$A$1:$CI$300,MATCH(DATE(L$1,1,1),Shock_dev!$A$1:$CI$1,0),FALSE)</f>
        <v>1.889868370741413E-2</v>
      </c>
      <c r="M57" s="52">
        <f>VLOOKUP($B57,Shock_dev!$A$1:$CI$300,MATCH(DATE(M$1,1,1),Shock_dev!$A$1:$CI$1,0),FALSE)</f>
        <v>1.6934260078422705E-2</v>
      </c>
      <c r="N57" s="52">
        <f>VLOOKUP($B57,Shock_dev!$A$1:$CI$300,MATCH(DATE(N$1,1,1),Shock_dev!$A$1:$CI$1,0),FALSE)</f>
        <v>1.5932846539783344E-2</v>
      </c>
      <c r="O57" s="52">
        <f>VLOOKUP($B57,Shock_dev!$A$1:$CI$300,MATCH(DATE(O$1,1,1),Shock_dev!$A$1:$CI$1,0),FALSE)</f>
        <v>1.5063841178702573E-2</v>
      </c>
      <c r="P57" s="52">
        <f>VLOOKUP($B57,Shock_dev!$A$1:$CI$300,MATCH(DATE(P$1,1,1),Shock_dev!$A$1:$CI$1,0),FALSE)</f>
        <v>1.4243526340939932E-2</v>
      </c>
      <c r="Q57" s="52">
        <f>VLOOKUP($B57,Shock_dev!$A$1:$CI$300,MATCH(DATE(Q$1,1,1),Shock_dev!$A$1:$CI$1,0),FALSE)</f>
        <v>1.3259690669815293E-2</v>
      </c>
      <c r="R57" s="52">
        <f>VLOOKUP($B57,Shock_dev!$A$1:$CI$300,MATCH(DATE(R$1,1,1),Shock_dev!$A$1:$CI$1,0),FALSE)</f>
        <v>1.2068361655399975E-2</v>
      </c>
      <c r="S57" s="52">
        <f>VLOOKUP($B57,Shock_dev!$A$1:$CI$300,MATCH(DATE(S$1,1,1),Shock_dev!$A$1:$CI$1,0),FALSE)</f>
        <v>1.1827981137691884E-2</v>
      </c>
      <c r="T57" s="52">
        <f>VLOOKUP($B57,Shock_dev!$A$1:$CI$300,MATCH(DATE(T$1,1,1),Shock_dev!$A$1:$CI$1,0),FALSE)</f>
        <v>1.1682220089791905E-2</v>
      </c>
      <c r="U57" s="52">
        <f>VLOOKUP($B57,Shock_dev!$A$1:$CI$300,MATCH(DATE(U$1,1,1),Shock_dev!$A$1:$CI$1,0),FALSE)</f>
        <v>1.1628690785959182E-2</v>
      </c>
      <c r="V57" s="52">
        <f>VLOOKUP($B57,Shock_dev!$A$1:$CI$300,MATCH(DATE(V$1,1,1),Shock_dev!$A$1:$CI$1,0),FALSE)</f>
        <v>1.0524095547106992E-2</v>
      </c>
      <c r="W57" s="52">
        <f>VLOOKUP($B57,Shock_dev!$A$1:$CI$300,MATCH(DATE(W$1,1,1),Shock_dev!$A$1:$CI$1,0),FALSE)</f>
        <v>9.8696972057165447E-3</v>
      </c>
      <c r="X57" s="52">
        <f>VLOOKUP($B57,Shock_dev!$A$1:$CI$300,MATCH(DATE(X$1,1,1),Shock_dev!$A$1:$CI$1,0),FALSE)</f>
        <v>9.731039870910136E-3</v>
      </c>
      <c r="Y57" s="52">
        <f>VLOOKUP($B57,Shock_dev!$A$1:$CI$300,MATCH(DATE(Y$1,1,1),Shock_dev!$A$1:$CI$1,0),FALSE)</f>
        <v>9.8116292882546915E-3</v>
      </c>
      <c r="Z57" s="52">
        <f>VLOOKUP($B57,Shock_dev!$A$1:$CI$300,MATCH(DATE(Z$1,1,1),Shock_dev!$A$1:$CI$1,0),FALSE)</f>
        <v>1.0588867157222188E-2</v>
      </c>
      <c r="AA57" s="52">
        <f>VLOOKUP($B57,Shock_dev!$A$1:$CI$300,MATCH(DATE(AA$1,1,1),Shock_dev!$A$1:$CI$1,0),FALSE)</f>
        <v>1.1005318729243395E-2</v>
      </c>
      <c r="AB57" s="52">
        <f>VLOOKUP($B57,Shock_dev!$A$1:$CI$300,MATCH(DATE(AB$1,1,1),Shock_dev!$A$1:$CI$1,0),FALSE)</f>
        <v>1.1273829620673834E-2</v>
      </c>
      <c r="AC57" s="52">
        <f>VLOOKUP($B57,Shock_dev!$A$1:$CI$300,MATCH(DATE(AC$1,1,1),Shock_dev!$A$1:$CI$1,0),FALSE)</f>
        <v>1.1465703822454478E-2</v>
      </c>
      <c r="AD57" s="52">
        <f>VLOOKUP($B57,Shock_dev!$A$1:$CI$300,MATCH(DATE(AD$1,1,1),Shock_dev!$A$1:$CI$1,0),FALSE)</f>
        <v>1.1614275583010307E-2</v>
      </c>
      <c r="AE57" s="52">
        <f>VLOOKUP($B57,Shock_dev!$A$1:$CI$300,MATCH(DATE(AE$1,1,1),Shock_dev!$A$1:$CI$1,0),FALSE)</f>
        <v>1.1738937347903867E-2</v>
      </c>
      <c r="AF57" s="52">
        <f>VLOOKUP($B57,Shock_dev!$A$1:$CI$300,MATCH(DATE(AF$1,1,1),Shock_dev!$A$1:$CI$1,0),FALSE)</f>
        <v>1.1841914229098445E-2</v>
      </c>
      <c r="AG57" s="52"/>
      <c r="AH57" s="65">
        <f t="shared" si="1"/>
        <v>1.6440500318032125E-2</v>
      </c>
      <c r="AI57" s="65">
        <f t="shared" si="2"/>
        <v>1.962752521066188E-2</v>
      </c>
      <c r="AJ57" s="65">
        <f t="shared" si="3"/>
        <v>1.508683296153277E-2</v>
      </c>
      <c r="AK57" s="65">
        <f t="shared" si="4"/>
        <v>1.1546269843189988E-2</v>
      </c>
      <c r="AL57" s="65">
        <f t="shared" si="5"/>
        <v>1.0201310450269391E-2</v>
      </c>
      <c r="AM57" s="65">
        <f t="shared" si="6"/>
        <v>1.1586932120628186E-2</v>
      </c>
      <c r="AN57" s="66"/>
      <c r="AO57" s="65">
        <f t="shared" si="7"/>
        <v>1.8034012764347004E-2</v>
      </c>
      <c r="AP57" s="65">
        <f t="shared" si="8"/>
        <v>1.331655140236138E-2</v>
      </c>
      <c r="AQ57" s="65">
        <f t="shared" si="9"/>
        <v>1.0894121285448789E-2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1.83158535617974E-2</v>
      </c>
      <c r="D58" s="52">
        <f>VLOOKUP($B58,Shock_dev!$A$1:$CI$300,MATCH(DATE(D$1,1,1),Shock_dev!$A$1:$CI$1,0),FALSE)</f>
        <v>2.7899952953722208E-2</v>
      </c>
      <c r="E58" s="52">
        <f>VLOOKUP($B58,Shock_dev!$A$1:$CI$300,MATCH(DATE(E$1,1,1),Shock_dev!$A$1:$CI$1,0),FALSE)</f>
        <v>3.5019284874492969E-2</v>
      </c>
      <c r="F58" s="52">
        <f>VLOOKUP($B58,Shock_dev!$A$1:$CI$300,MATCH(DATE(F$1,1,1),Shock_dev!$A$1:$CI$1,0),FALSE)</f>
        <v>3.9718990111232852E-2</v>
      </c>
      <c r="G58" s="52">
        <f>VLOOKUP($B58,Shock_dev!$A$1:$CI$300,MATCH(DATE(G$1,1,1),Shock_dev!$A$1:$CI$1,0),FALSE)</f>
        <v>4.279720148073643E-2</v>
      </c>
      <c r="H58" s="52">
        <f>VLOOKUP($B58,Shock_dev!$A$1:$CI$300,MATCH(DATE(H$1,1,1),Shock_dev!$A$1:$CI$1,0),FALSE)</f>
        <v>4.461689339753161E-2</v>
      </c>
      <c r="I58" s="52">
        <f>VLOOKUP($B58,Shock_dev!$A$1:$CI$300,MATCH(DATE(I$1,1,1),Shock_dev!$A$1:$CI$1,0),FALSE)</f>
        <v>4.5044678183475066E-2</v>
      </c>
      <c r="J58" s="52">
        <f>VLOOKUP($B58,Shock_dev!$A$1:$CI$300,MATCH(DATE(J$1,1,1),Shock_dev!$A$1:$CI$1,0),FALSE)</f>
        <v>4.5264251981740326E-2</v>
      </c>
      <c r="K58" s="52">
        <f>VLOOKUP($B58,Shock_dev!$A$1:$CI$300,MATCH(DATE(K$1,1,1),Shock_dev!$A$1:$CI$1,0),FALSE)</f>
        <v>4.5222472100092455E-2</v>
      </c>
      <c r="L58" s="52">
        <f>VLOOKUP($B58,Shock_dev!$A$1:$CI$300,MATCH(DATE(L$1,1,1),Shock_dev!$A$1:$CI$1,0),FALSE)</f>
        <v>4.4235852726810285E-2</v>
      </c>
      <c r="M58" s="52">
        <f>VLOOKUP($B58,Shock_dev!$A$1:$CI$300,MATCH(DATE(M$1,1,1),Shock_dev!$A$1:$CI$1,0),FALSE)</f>
        <v>4.1994043662035047E-2</v>
      </c>
      <c r="N58" s="52">
        <f>VLOOKUP($B58,Shock_dev!$A$1:$CI$300,MATCH(DATE(N$1,1,1),Shock_dev!$A$1:$CI$1,0),FALSE)</f>
        <v>4.0183531363169045E-2</v>
      </c>
      <c r="O58" s="52">
        <f>VLOOKUP($B58,Shock_dev!$A$1:$CI$300,MATCH(DATE(O$1,1,1),Shock_dev!$A$1:$CI$1,0),FALSE)</f>
        <v>3.8642889161560709E-2</v>
      </c>
      <c r="P58" s="52">
        <f>VLOOKUP($B58,Shock_dev!$A$1:$CI$300,MATCH(DATE(P$1,1,1),Shock_dev!$A$1:$CI$1,0),FALSE)</f>
        <v>3.734656886201515E-2</v>
      </c>
      <c r="Q58" s="52">
        <f>VLOOKUP($B58,Shock_dev!$A$1:$CI$300,MATCH(DATE(Q$1,1,1),Shock_dev!$A$1:$CI$1,0),FALSE)</f>
        <v>3.611193255893258E-2</v>
      </c>
      <c r="R58" s="52">
        <f>VLOOKUP($B58,Shock_dev!$A$1:$CI$300,MATCH(DATE(R$1,1,1),Shock_dev!$A$1:$CI$1,0),FALSE)</f>
        <v>3.4802615889623439E-2</v>
      </c>
      <c r="S58" s="52">
        <f>VLOOKUP($B58,Shock_dev!$A$1:$CI$300,MATCH(DATE(S$1,1,1),Shock_dev!$A$1:$CI$1,0),FALSE)</f>
        <v>3.4413511960387388E-2</v>
      </c>
      <c r="T58" s="52">
        <f>VLOOKUP($B58,Shock_dev!$A$1:$CI$300,MATCH(DATE(T$1,1,1),Shock_dev!$A$1:$CI$1,0),FALSE)</f>
        <v>3.4495582533487001E-2</v>
      </c>
      <c r="U58" s="52">
        <f>VLOOKUP($B58,Shock_dev!$A$1:$CI$300,MATCH(DATE(U$1,1,1),Shock_dev!$A$1:$CI$1,0),FALSE)</f>
        <v>3.4924333280770763E-2</v>
      </c>
      <c r="V58" s="52">
        <f>VLOOKUP($B58,Shock_dev!$A$1:$CI$300,MATCH(DATE(V$1,1,1),Shock_dev!$A$1:$CI$1,0),FALSE)</f>
        <v>3.4569116959586303E-2</v>
      </c>
      <c r="W58" s="52">
        <f>VLOOKUP($B58,Shock_dev!$A$1:$CI$300,MATCH(DATE(W$1,1,1),Shock_dev!$A$1:$CI$1,0),FALSE)</f>
        <v>3.4380107187894568E-2</v>
      </c>
      <c r="X58" s="52">
        <f>VLOOKUP($B58,Shock_dev!$A$1:$CI$300,MATCH(DATE(X$1,1,1),Shock_dev!$A$1:$CI$1,0),FALSE)</f>
        <v>3.4701094908630867E-2</v>
      </c>
      <c r="Y58" s="52">
        <f>VLOOKUP($B58,Shock_dev!$A$1:$CI$300,MATCH(DATE(Y$1,1,1),Shock_dev!$A$1:$CI$1,0),FALSE)</f>
        <v>3.5441183144506221E-2</v>
      </c>
      <c r="Z58" s="52">
        <f>VLOOKUP($B58,Shock_dev!$A$1:$CI$300,MATCH(DATE(Z$1,1,1),Shock_dev!$A$1:$CI$1,0),FALSE)</f>
        <v>3.6963466738306604E-2</v>
      </c>
      <c r="AA58" s="52">
        <f>VLOOKUP($B58,Shock_dev!$A$1:$CI$300,MATCH(DATE(AA$1,1,1),Shock_dev!$A$1:$CI$1,0),FALSE)</f>
        <v>3.8457522178017768E-2</v>
      </c>
      <c r="AB58" s="52">
        <f>VLOOKUP($B58,Shock_dev!$A$1:$CI$300,MATCH(DATE(AB$1,1,1),Shock_dev!$A$1:$CI$1,0),FALSE)</f>
        <v>3.9827028648938965E-2</v>
      </c>
      <c r="AC58" s="52">
        <f>VLOOKUP($B58,Shock_dev!$A$1:$CI$300,MATCH(DATE(AC$1,1,1),Shock_dev!$A$1:$CI$1,0),FALSE)</f>
        <v>4.1042915378783969E-2</v>
      </c>
      <c r="AD58" s="52">
        <f>VLOOKUP($B58,Shock_dev!$A$1:$CI$300,MATCH(DATE(AD$1,1,1),Shock_dev!$A$1:$CI$1,0),FALSE)</f>
        <v>4.2112218223990791E-2</v>
      </c>
      <c r="AE58" s="52">
        <f>VLOOKUP($B58,Shock_dev!$A$1:$CI$300,MATCH(DATE(AE$1,1,1),Shock_dev!$A$1:$CI$1,0),FALSE)</f>
        <v>4.3057314986172442E-2</v>
      </c>
      <c r="AF58" s="52">
        <f>VLOOKUP($B58,Shock_dev!$A$1:$CI$300,MATCH(DATE(AF$1,1,1),Shock_dev!$A$1:$CI$1,0),FALSE)</f>
        <v>4.3894829839554735E-2</v>
      </c>
      <c r="AG58" s="52"/>
      <c r="AH58" s="65">
        <f t="shared" si="1"/>
        <v>3.2750256596396375E-2</v>
      </c>
      <c r="AI58" s="65">
        <f t="shared" si="2"/>
        <v>4.4876829677929955E-2</v>
      </c>
      <c r="AJ58" s="65">
        <f t="shared" si="3"/>
        <v>3.8855793121542505E-2</v>
      </c>
      <c r="AK58" s="65">
        <f t="shared" si="4"/>
        <v>3.464103212477098E-2</v>
      </c>
      <c r="AL58" s="65">
        <f t="shared" si="5"/>
        <v>3.598867483147121E-2</v>
      </c>
      <c r="AM58" s="65">
        <f t="shared" si="6"/>
        <v>4.1986861415488179E-2</v>
      </c>
      <c r="AN58" s="66"/>
      <c r="AO58" s="65">
        <f t="shared" si="7"/>
        <v>3.8813543137163162E-2</v>
      </c>
      <c r="AP58" s="65">
        <f t="shared" si="8"/>
        <v>3.6748412623156743E-2</v>
      </c>
      <c r="AQ58" s="65">
        <f t="shared" si="9"/>
        <v>3.8987768123479691E-2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5.5437288875489011E-3</v>
      </c>
      <c r="D59" s="52">
        <f>VLOOKUP($B59,Shock_dev!$A$1:$CI$300,MATCH(DATE(D$1,1,1),Shock_dev!$A$1:$CI$1,0),FALSE)</f>
        <v>8.2779342394832256E-3</v>
      </c>
      <c r="E59" s="52">
        <f>VLOOKUP($B59,Shock_dev!$A$1:$CI$300,MATCH(DATE(E$1,1,1),Shock_dev!$A$1:$CI$1,0),FALSE)</f>
        <v>1.0584538097216437E-2</v>
      </c>
      <c r="F59" s="52">
        <f>VLOOKUP($B59,Shock_dev!$A$1:$CI$300,MATCH(DATE(F$1,1,1),Shock_dev!$A$1:$CI$1,0),FALSE)</f>
        <v>1.2511347444041169E-2</v>
      </c>
      <c r="G59" s="52">
        <f>VLOOKUP($B59,Shock_dev!$A$1:$CI$300,MATCH(DATE(G$1,1,1),Shock_dev!$A$1:$CI$1,0),FALSE)</f>
        <v>1.4303401080520153E-2</v>
      </c>
      <c r="H59" s="52">
        <f>VLOOKUP($B59,Shock_dev!$A$1:$CI$300,MATCH(DATE(H$1,1,1),Shock_dev!$A$1:$CI$1,0),FALSE)</f>
        <v>1.6090315494721178E-2</v>
      </c>
      <c r="I59" s="52">
        <f>VLOOKUP($B59,Shock_dev!$A$1:$CI$300,MATCH(DATE(I$1,1,1),Shock_dev!$A$1:$CI$1,0),FALSE)</f>
        <v>1.7846201136843085E-2</v>
      </c>
      <c r="J59" s="52">
        <f>VLOOKUP($B59,Shock_dev!$A$1:$CI$300,MATCH(DATE(J$1,1,1),Shock_dev!$A$1:$CI$1,0),FALSE)</f>
        <v>1.9768522535890089E-2</v>
      </c>
      <c r="K59" s="52">
        <f>VLOOKUP($B59,Shock_dev!$A$1:$CI$300,MATCH(DATE(K$1,1,1),Shock_dev!$A$1:$CI$1,0),FALSE)</f>
        <v>2.1828153742654514E-2</v>
      </c>
      <c r="L59" s="52">
        <f>VLOOKUP($B59,Shock_dev!$A$1:$CI$300,MATCH(DATE(L$1,1,1),Shock_dev!$A$1:$CI$1,0),FALSE)</f>
        <v>2.3829132941216462E-2</v>
      </c>
      <c r="M59" s="52">
        <f>VLOOKUP($B59,Shock_dev!$A$1:$CI$300,MATCH(DATE(M$1,1,1),Shock_dev!$A$1:$CI$1,0),FALSE)</f>
        <v>2.5641033591380209E-2</v>
      </c>
      <c r="N59" s="52">
        <f>VLOOKUP($B59,Shock_dev!$A$1:$CI$300,MATCH(DATE(N$1,1,1),Shock_dev!$A$1:$CI$1,0),FALSE)</f>
        <v>2.7551067299685362E-2</v>
      </c>
      <c r="O59" s="52">
        <f>VLOOKUP($B59,Shock_dev!$A$1:$CI$300,MATCH(DATE(O$1,1,1),Shock_dev!$A$1:$CI$1,0),FALSE)</f>
        <v>2.9525621365193131E-2</v>
      </c>
      <c r="P59" s="52">
        <f>VLOOKUP($B59,Shock_dev!$A$1:$CI$300,MATCH(DATE(P$1,1,1),Shock_dev!$A$1:$CI$1,0),FALSE)</f>
        <v>3.1509502510830761E-2</v>
      </c>
      <c r="Q59" s="52">
        <f>VLOOKUP($B59,Shock_dev!$A$1:$CI$300,MATCH(DATE(Q$1,1,1),Shock_dev!$A$1:$CI$1,0),FALSE)</f>
        <v>3.3423487504103434E-2</v>
      </c>
      <c r="R59" s="52">
        <f>VLOOKUP($B59,Shock_dev!$A$1:$CI$300,MATCH(DATE(R$1,1,1),Shock_dev!$A$1:$CI$1,0),FALSE)</f>
        <v>3.5206697129275294E-2</v>
      </c>
      <c r="S59" s="52">
        <f>VLOOKUP($B59,Shock_dev!$A$1:$CI$300,MATCH(DATE(S$1,1,1),Shock_dev!$A$1:$CI$1,0),FALSE)</f>
        <v>3.7038520469665451E-2</v>
      </c>
      <c r="T59" s="52">
        <f>VLOOKUP($B59,Shock_dev!$A$1:$CI$300,MATCH(DATE(T$1,1,1),Shock_dev!$A$1:$CI$1,0),FALSE)</f>
        <v>3.8837065753980764E-2</v>
      </c>
      <c r="U59" s="52">
        <f>VLOOKUP($B59,Shock_dev!$A$1:$CI$300,MATCH(DATE(U$1,1,1),Shock_dev!$A$1:$CI$1,0),FALSE)</f>
        <v>4.0552907518369305E-2</v>
      </c>
      <c r="V59" s="52">
        <f>VLOOKUP($B59,Shock_dev!$A$1:$CI$300,MATCH(DATE(V$1,1,1),Shock_dev!$A$1:$CI$1,0),FALSE)</f>
        <v>4.1949751933522413E-2</v>
      </c>
      <c r="W59" s="52">
        <f>VLOOKUP($B59,Shock_dev!$A$1:$CI$300,MATCH(DATE(W$1,1,1),Shock_dev!$A$1:$CI$1,0),FALSE)</f>
        <v>4.3199549080371089E-2</v>
      </c>
      <c r="X59" s="52">
        <f>VLOOKUP($B59,Shock_dev!$A$1:$CI$300,MATCH(DATE(X$1,1,1),Shock_dev!$A$1:$CI$1,0),FALSE)</f>
        <v>4.4404853450971088E-2</v>
      </c>
      <c r="Y59" s="52">
        <f>VLOOKUP($B59,Shock_dev!$A$1:$CI$300,MATCH(DATE(Y$1,1,1),Shock_dev!$A$1:$CI$1,0),FALSE)</f>
        <v>4.5557560091890534E-2</v>
      </c>
      <c r="Z59" s="52">
        <f>VLOOKUP($B59,Shock_dev!$A$1:$CI$300,MATCH(DATE(Z$1,1,1),Shock_dev!$A$1:$CI$1,0),FALSE)</f>
        <v>4.6735531314566231E-2</v>
      </c>
      <c r="AA59" s="52">
        <f>VLOOKUP($B59,Shock_dev!$A$1:$CI$300,MATCH(DATE(AA$1,1,1),Shock_dev!$A$1:$CI$1,0),FALSE)</f>
        <v>4.7782365304507607E-2</v>
      </c>
      <c r="AB59" s="52">
        <f>VLOOKUP($B59,Shock_dev!$A$1:$CI$300,MATCH(DATE(AB$1,1,1),Shock_dev!$A$1:$CI$1,0),FALSE)</f>
        <v>4.8665838575774792E-2</v>
      </c>
      <c r="AC59" s="52">
        <f>VLOOKUP($B59,Shock_dev!$A$1:$CI$300,MATCH(DATE(AC$1,1,1),Shock_dev!$A$1:$CI$1,0),FALSE)</f>
        <v>4.9393654098471171E-2</v>
      </c>
      <c r="AD59" s="52">
        <f>VLOOKUP($B59,Shock_dev!$A$1:$CI$300,MATCH(DATE(AD$1,1,1),Shock_dev!$A$1:$CI$1,0),FALSE)</f>
        <v>4.9984334119987643E-2</v>
      </c>
      <c r="AE59" s="52">
        <f>VLOOKUP($B59,Shock_dev!$A$1:$CI$300,MATCH(DATE(AE$1,1,1),Shock_dev!$A$1:$CI$1,0),FALSE)</f>
        <v>5.0457149770288673E-2</v>
      </c>
      <c r="AF59" s="52">
        <f>VLOOKUP($B59,Shock_dev!$A$1:$CI$300,MATCH(DATE(AF$1,1,1),Shock_dev!$A$1:$CI$1,0),FALSE)</f>
        <v>5.0826651169628034E-2</v>
      </c>
      <c r="AG59" s="52"/>
      <c r="AH59" s="65">
        <f t="shared" si="1"/>
        <v>1.0244189949761976E-2</v>
      </c>
      <c r="AI59" s="65">
        <f t="shared" si="2"/>
        <v>1.9872465170265065E-2</v>
      </c>
      <c r="AJ59" s="65">
        <f t="shared" si="3"/>
        <v>2.953014245423858E-2</v>
      </c>
      <c r="AK59" s="65">
        <f t="shared" si="4"/>
        <v>3.8716988560962638E-2</v>
      </c>
      <c r="AL59" s="65">
        <f t="shared" si="5"/>
        <v>4.553597184846131E-2</v>
      </c>
      <c r="AM59" s="65">
        <f t="shared" si="6"/>
        <v>4.9865525546830061E-2</v>
      </c>
      <c r="AN59" s="66"/>
      <c r="AO59" s="65">
        <f t="shared" si="7"/>
        <v>1.5058327560013521E-2</v>
      </c>
      <c r="AP59" s="65">
        <f t="shared" si="8"/>
        <v>3.4123565507600609E-2</v>
      </c>
      <c r="AQ59" s="65">
        <f t="shared" si="9"/>
        <v>4.7700748697645685E-2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2.0504052382116802E-2</v>
      </c>
      <c r="D60" s="52">
        <f>VLOOKUP($B60,Shock_dev!$A$1:$CI$300,MATCH(DATE(D$1,1,1),Shock_dev!$A$1:$CI$1,0),FALSE)</f>
        <v>2.9307333047972676E-2</v>
      </c>
      <c r="E60" s="52">
        <f>VLOOKUP($B60,Shock_dev!$A$1:$CI$300,MATCH(DATE(E$1,1,1),Shock_dev!$A$1:$CI$1,0),FALSE)</f>
        <v>3.2926253909694218E-2</v>
      </c>
      <c r="F60" s="52">
        <f>VLOOKUP($B60,Shock_dev!$A$1:$CI$300,MATCH(DATE(F$1,1,1),Shock_dev!$A$1:$CI$1,0),FALSE)</f>
        <v>3.4690629734259119E-2</v>
      </c>
      <c r="G60" s="52">
        <f>VLOOKUP($B60,Shock_dev!$A$1:$CI$300,MATCH(DATE(G$1,1,1),Shock_dev!$A$1:$CI$1,0),FALSE)</f>
        <v>3.7601259547393705E-2</v>
      </c>
      <c r="H60" s="52">
        <f>VLOOKUP($B60,Shock_dev!$A$1:$CI$300,MATCH(DATE(H$1,1,1),Shock_dev!$A$1:$CI$1,0),FALSE)</f>
        <v>3.9571284465409501E-2</v>
      </c>
      <c r="I60" s="52">
        <f>VLOOKUP($B60,Shock_dev!$A$1:$CI$300,MATCH(DATE(I$1,1,1),Shock_dev!$A$1:$CI$1,0),FALSE)</f>
        <v>4.0715793291924471E-2</v>
      </c>
      <c r="J60" s="52">
        <f>VLOOKUP($B60,Shock_dev!$A$1:$CI$300,MATCH(DATE(J$1,1,1),Shock_dev!$A$1:$CI$1,0),FALSE)</f>
        <v>4.1544384220832516E-2</v>
      </c>
      <c r="K60" s="52">
        <f>VLOOKUP($B60,Shock_dev!$A$1:$CI$300,MATCH(DATE(K$1,1,1),Shock_dev!$A$1:$CI$1,0),FALSE)</f>
        <v>4.2236176225958877E-2</v>
      </c>
      <c r="L60" s="52">
        <f>VLOOKUP($B60,Shock_dev!$A$1:$CI$300,MATCH(DATE(L$1,1,1),Shock_dev!$A$1:$CI$1,0),FALSE)</f>
        <v>3.9161324540971994E-2</v>
      </c>
      <c r="M60" s="52">
        <f>VLOOKUP($B60,Shock_dev!$A$1:$CI$300,MATCH(DATE(M$1,1,1),Shock_dev!$A$1:$CI$1,0),FALSE)</f>
        <v>3.4772681022139755E-2</v>
      </c>
      <c r="N60" s="52">
        <f>VLOOKUP($B60,Shock_dev!$A$1:$CI$300,MATCH(DATE(N$1,1,1),Shock_dev!$A$1:$CI$1,0),FALSE)</f>
        <v>3.3434673701325884E-2</v>
      </c>
      <c r="O60" s="52">
        <f>VLOOKUP($B60,Shock_dev!$A$1:$CI$300,MATCH(DATE(O$1,1,1),Shock_dev!$A$1:$CI$1,0),FALSE)</f>
        <v>3.315545160423404E-2</v>
      </c>
      <c r="P60" s="52">
        <f>VLOOKUP($B60,Shock_dev!$A$1:$CI$300,MATCH(DATE(P$1,1,1),Shock_dev!$A$1:$CI$1,0),FALSE)</f>
        <v>3.3206656404163273E-2</v>
      </c>
      <c r="Q60" s="52">
        <f>VLOOKUP($B60,Shock_dev!$A$1:$CI$300,MATCH(DATE(Q$1,1,1),Shock_dev!$A$1:$CI$1,0),FALSE)</f>
        <v>2.8576394337127435E-2</v>
      </c>
      <c r="R60" s="52">
        <f>VLOOKUP($B60,Shock_dev!$A$1:$CI$300,MATCH(DATE(R$1,1,1),Shock_dev!$A$1:$CI$1,0),FALSE)</f>
        <v>2.469436429317353E-2</v>
      </c>
      <c r="S60" s="52">
        <f>VLOOKUP($B60,Shock_dev!$A$1:$CI$300,MATCH(DATE(S$1,1,1),Shock_dev!$A$1:$CI$1,0),FALSE)</f>
        <v>2.3332573444880701E-2</v>
      </c>
      <c r="T60" s="52">
        <f>VLOOKUP($B60,Shock_dev!$A$1:$CI$300,MATCH(DATE(T$1,1,1),Shock_dev!$A$1:$CI$1,0),FALSE)</f>
        <v>2.2810102119342604E-2</v>
      </c>
      <c r="U60" s="52">
        <f>VLOOKUP($B60,Shock_dev!$A$1:$CI$300,MATCH(DATE(U$1,1,1),Shock_dev!$A$1:$CI$1,0),FALSE)</f>
        <v>2.2531760512686481E-2</v>
      </c>
      <c r="V60" s="52">
        <f>VLOOKUP($B60,Shock_dev!$A$1:$CI$300,MATCH(DATE(V$1,1,1),Shock_dev!$A$1:$CI$1,0),FALSE)</f>
        <v>1.7050343091626455E-2</v>
      </c>
      <c r="W60" s="52">
        <f>VLOOKUP($B60,Shock_dev!$A$1:$CI$300,MATCH(DATE(W$1,1,1),Shock_dev!$A$1:$CI$1,0),FALSE)</f>
        <v>1.3167761190953047E-2</v>
      </c>
      <c r="X60" s="52">
        <f>VLOOKUP($B60,Shock_dev!$A$1:$CI$300,MATCH(DATE(X$1,1,1),Shock_dev!$A$1:$CI$1,0),FALSE)</f>
        <v>1.1567007920674496E-2</v>
      </c>
      <c r="Y60" s="52">
        <f>VLOOKUP($B60,Shock_dev!$A$1:$CI$300,MATCH(DATE(Y$1,1,1),Shock_dev!$A$1:$CI$1,0),FALSE)</f>
        <v>1.0730628780602052E-2</v>
      </c>
      <c r="Z60" s="52">
        <f>VLOOKUP($B60,Shock_dev!$A$1:$CI$300,MATCH(DATE(Z$1,1,1),Shock_dev!$A$1:$CI$1,0),FALSE)</f>
        <v>1.0146906761370434E-2</v>
      </c>
      <c r="AA60" s="52">
        <f>VLOOKUP($B60,Shock_dev!$A$1:$CI$300,MATCH(DATE(AA$1,1,1),Shock_dev!$A$1:$CI$1,0),FALSE)</f>
        <v>9.6434574159874574E-3</v>
      </c>
      <c r="AB60" s="52">
        <f>VLOOKUP($B60,Shock_dev!$A$1:$CI$300,MATCH(DATE(AB$1,1,1),Shock_dev!$A$1:$CI$1,0),FALSE)</f>
        <v>9.1705849871292211E-3</v>
      </c>
      <c r="AC60" s="52">
        <f>VLOOKUP($B60,Shock_dev!$A$1:$CI$300,MATCH(DATE(AC$1,1,1),Shock_dev!$A$1:$CI$1,0),FALSE)</f>
        <v>8.7156115685725639E-3</v>
      </c>
      <c r="AD60" s="52">
        <f>VLOOKUP($B60,Shock_dev!$A$1:$CI$300,MATCH(DATE(AD$1,1,1),Shock_dev!$A$1:$CI$1,0),FALSE)</f>
        <v>8.2785886655752875E-3</v>
      </c>
      <c r="AE60" s="52">
        <f>VLOOKUP($B60,Shock_dev!$A$1:$CI$300,MATCH(DATE(AE$1,1,1),Shock_dev!$A$1:$CI$1,0),FALSE)</f>
        <v>7.8612078059523017E-3</v>
      </c>
      <c r="AF60" s="52">
        <f>VLOOKUP($B60,Shock_dev!$A$1:$CI$300,MATCH(DATE(AF$1,1,1),Shock_dev!$A$1:$CI$1,0),FALSE)</f>
        <v>7.465362955407207E-3</v>
      </c>
      <c r="AG60" s="52"/>
      <c r="AH60" s="65">
        <f t="shared" si="1"/>
        <v>3.1005905724287307E-2</v>
      </c>
      <c r="AI60" s="65">
        <f t="shared" si="2"/>
        <v>4.0645792549019469E-2</v>
      </c>
      <c r="AJ60" s="65">
        <f t="shared" si="3"/>
        <v>3.2629171413798078E-2</v>
      </c>
      <c r="AK60" s="65">
        <f t="shared" si="4"/>
        <v>2.2083828692341954E-2</v>
      </c>
      <c r="AL60" s="65">
        <f t="shared" si="5"/>
        <v>1.1051152413917497E-2</v>
      </c>
      <c r="AM60" s="65">
        <f t="shared" si="6"/>
        <v>8.2982711965273147E-3</v>
      </c>
      <c r="AN60" s="66"/>
      <c r="AO60" s="65">
        <f t="shared" si="7"/>
        <v>3.582584913665339E-2</v>
      </c>
      <c r="AP60" s="65">
        <f t="shared" si="8"/>
        <v>2.7356500053070016E-2</v>
      </c>
      <c r="AQ60" s="65">
        <f t="shared" si="9"/>
        <v>9.6747118052224051E-3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1.0045528591106464E-2</v>
      </c>
      <c r="D61" s="52">
        <f>VLOOKUP($B61,Shock_dev!$A$1:$CI$300,MATCH(DATE(D$1,1,1),Shock_dev!$A$1:$CI$1,0),FALSE)</f>
        <v>1.6684430911378154E-2</v>
      </c>
      <c r="E61" s="52">
        <f>VLOOKUP($B61,Shock_dev!$A$1:$CI$300,MATCH(DATE(E$1,1,1),Shock_dev!$A$1:$CI$1,0),FALSE)</f>
        <v>1.9832030172119545E-2</v>
      </c>
      <c r="F61" s="52">
        <f>VLOOKUP($B61,Shock_dev!$A$1:$CI$300,MATCH(DATE(F$1,1,1),Shock_dev!$A$1:$CI$1,0),FALSE)</f>
        <v>2.1364783650180824E-2</v>
      </c>
      <c r="G61" s="52">
        <f>VLOOKUP($B61,Shock_dev!$A$1:$CI$300,MATCH(DATE(G$1,1,1),Shock_dev!$A$1:$CI$1,0),FALSE)</f>
        <v>2.2236481549751309E-2</v>
      </c>
      <c r="H61" s="52">
        <f>VLOOKUP($B61,Shock_dev!$A$1:$CI$300,MATCH(DATE(H$1,1,1),Shock_dev!$A$1:$CI$1,0),FALSE)</f>
        <v>2.2806710756565367E-2</v>
      </c>
      <c r="I61" s="52">
        <f>VLOOKUP($B61,Shock_dev!$A$1:$CI$300,MATCH(DATE(I$1,1,1),Shock_dev!$A$1:$CI$1,0),FALSE)</f>
        <v>2.2109185617026673E-2</v>
      </c>
      <c r="J61" s="52">
        <f>VLOOKUP($B61,Shock_dev!$A$1:$CI$300,MATCH(DATE(J$1,1,1),Shock_dev!$A$1:$CI$1,0),FALSE)</f>
        <v>2.1956180935967014E-2</v>
      </c>
      <c r="K61" s="52">
        <f>VLOOKUP($B61,Shock_dev!$A$1:$CI$300,MATCH(DATE(K$1,1,1),Shock_dev!$A$1:$CI$1,0),FALSE)</f>
        <v>1.9563019678088378E-2</v>
      </c>
      <c r="L61" s="52">
        <f>VLOOKUP($B61,Shock_dev!$A$1:$CI$300,MATCH(DATE(L$1,1,1),Shock_dev!$A$1:$CI$1,0),FALSE)</f>
        <v>1.868677529574957E-2</v>
      </c>
      <c r="M61" s="52">
        <f>VLOOKUP($B61,Shock_dev!$A$1:$CI$300,MATCH(DATE(M$1,1,1),Shock_dev!$A$1:$CI$1,0),FALSE)</f>
        <v>9.8681586524220488E-3</v>
      </c>
      <c r="N61" s="52">
        <f>VLOOKUP($B61,Shock_dev!$A$1:$CI$300,MATCH(DATE(N$1,1,1),Shock_dev!$A$1:$CI$1,0),FALSE)</f>
        <v>4.3341238924289047E-3</v>
      </c>
      <c r="O61" s="52">
        <f>VLOOKUP($B61,Shock_dev!$A$1:$CI$300,MATCH(DATE(O$1,1,1),Shock_dev!$A$1:$CI$1,0),FALSE)</f>
        <v>2.6317203522552963E-3</v>
      </c>
      <c r="P61" s="52">
        <f>VLOOKUP($B61,Shock_dev!$A$1:$CI$300,MATCH(DATE(P$1,1,1),Shock_dev!$A$1:$CI$1,0),FALSE)</f>
        <v>1.9150913656803151E-3</v>
      </c>
      <c r="Q61" s="52">
        <f>VLOOKUP($B61,Shock_dev!$A$1:$CI$300,MATCH(DATE(Q$1,1,1),Shock_dev!$A$1:$CI$1,0),FALSE)</f>
        <v>1.4947754232966909E-3</v>
      </c>
      <c r="R61" s="52">
        <f>VLOOKUP($B61,Shock_dev!$A$1:$CI$300,MATCH(DATE(R$1,1,1),Shock_dev!$A$1:$CI$1,0),FALSE)</f>
        <v>1.1807559129794834E-3</v>
      </c>
      <c r="S61" s="52">
        <f>VLOOKUP($B61,Shock_dev!$A$1:$CI$300,MATCH(DATE(S$1,1,1),Shock_dev!$A$1:$CI$1,0),FALSE)</f>
        <v>2.0561717797445136E-3</v>
      </c>
      <c r="T61" s="52">
        <f>VLOOKUP($B61,Shock_dev!$A$1:$CI$300,MATCH(DATE(T$1,1,1),Shock_dev!$A$1:$CI$1,0),FALSE)</f>
        <v>2.2523482693606379E-3</v>
      </c>
      <c r="U61" s="52">
        <f>VLOOKUP($B61,Shock_dev!$A$1:$CI$300,MATCH(DATE(U$1,1,1),Shock_dev!$A$1:$CI$1,0),FALSE)</f>
        <v>2.1866969278754936E-3</v>
      </c>
      <c r="V61" s="52">
        <f>VLOOKUP($B61,Shock_dev!$A$1:$CI$300,MATCH(DATE(V$1,1,1),Shock_dev!$A$1:$CI$1,0),FALSE)</f>
        <v>2.0457776145381252E-3</v>
      </c>
      <c r="W61" s="52">
        <f>VLOOKUP($B61,Shock_dev!$A$1:$CI$300,MATCH(DATE(W$1,1,1),Shock_dev!$A$1:$CI$1,0),FALSE)</f>
        <v>1.892331817985515E-3</v>
      </c>
      <c r="X61" s="52">
        <f>VLOOKUP($B61,Shock_dev!$A$1:$CI$300,MATCH(DATE(X$1,1,1),Shock_dev!$A$1:$CI$1,0),FALSE)</f>
        <v>2.7859080868003006E-3</v>
      </c>
      <c r="Y61" s="52">
        <f>VLOOKUP($B61,Shock_dev!$A$1:$CI$300,MATCH(DATE(Y$1,1,1),Shock_dev!$A$1:$CI$1,0),FALSE)</f>
        <v>3.0563644471790206E-3</v>
      </c>
      <c r="Z61" s="52">
        <f>VLOOKUP($B61,Shock_dev!$A$1:$CI$300,MATCH(DATE(Z$1,1,1),Shock_dev!$A$1:$CI$1,0),FALSE)</f>
        <v>3.083142335811011E-3</v>
      </c>
      <c r="AA61" s="52">
        <f>VLOOKUP($B61,Shock_dev!$A$1:$CI$300,MATCH(DATE(AA$1,1,1),Shock_dev!$A$1:$CI$1,0),FALSE)</f>
        <v>3.0347750328228069E-3</v>
      </c>
      <c r="AB61" s="52">
        <f>VLOOKUP($B61,Shock_dev!$A$1:$CI$300,MATCH(DATE(AB$1,1,1),Shock_dev!$A$1:$CI$1,0),FALSE)</f>
        <v>2.9672822469478002E-3</v>
      </c>
      <c r="AC61" s="52">
        <f>VLOOKUP($B61,Shock_dev!$A$1:$CI$300,MATCH(DATE(AC$1,1,1),Shock_dev!$A$1:$CI$1,0),FALSE)</f>
        <v>2.8975968030238368E-3</v>
      </c>
      <c r="AD61" s="52">
        <f>VLOOKUP($B61,Shock_dev!$A$1:$CI$300,MATCH(DATE(AD$1,1,1),Shock_dev!$A$1:$CI$1,0),FALSE)</f>
        <v>2.83105475558169E-3</v>
      </c>
      <c r="AE61" s="52">
        <f>VLOOKUP($B61,Shock_dev!$A$1:$CI$300,MATCH(DATE(AE$1,1,1),Shock_dev!$A$1:$CI$1,0),FALSE)</f>
        <v>2.7694189554547371E-3</v>
      </c>
      <c r="AF61" s="52">
        <f>VLOOKUP($B61,Shock_dev!$A$1:$CI$300,MATCH(DATE(AF$1,1,1),Shock_dev!$A$1:$CI$1,0),FALSE)</f>
        <v>2.7121156752157221E-3</v>
      </c>
      <c r="AG61" s="52"/>
      <c r="AH61" s="65">
        <f t="shared" si="1"/>
        <v>1.803265097490726E-2</v>
      </c>
      <c r="AI61" s="65">
        <f t="shared" si="2"/>
        <v>2.1024374456679401E-2</v>
      </c>
      <c r="AJ61" s="65">
        <f t="shared" si="3"/>
        <v>4.0487739372166509E-3</v>
      </c>
      <c r="AK61" s="65">
        <f t="shared" si="4"/>
        <v>1.9443501008996507E-3</v>
      </c>
      <c r="AL61" s="65">
        <f t="shared" si="5"/>
        <v>2.770504344119731E-3</v>
      </c>
      <c r="AM61" s="65">
        <f t="shared" si="6"/>
        <v>2.8354936872447569E-3</v>
      </c>
      <c r="AN61" s="66"/>
      <c r="AO61" s="65">
        <f t="shared" si="7"/>
        <v>1.9528512715793332E-2</v>
      </c>
      <c r="AP61" s="65">
        <f t="shared" si="8"/>
        <v>2.9965620190581508E-3</v>
      </c>
      <c r="AQ61" s="65">
        <f t="shared" si="9"/>
        <v>2.8029990156822442E-3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9.502262366725335E-3</v>
      </c>
      <c r="D62" s="52">
        <f>VLOOKUP($B62,Shock_dev!$A$1:$CI$300,MATCH(DATE(D$1,1,1),Shock_dev!$A$1:$CI$1,0),FALSE)</f>
        <v>1.4885637224208922E-2</v>
      </c>
      <c r="E62" s="52">
        <f>VLOOKUP($B62,Shock_dev!$A$1:$CI$300,MATCH(DATE(E$1,1,1),Shock_dev!$A$1:$CI$1,0),FALSE)</f>
        <v>1.7247518130938964E-2</v>
      </c>
      <c r="F62" s="52">
        <f>VLOOKUP($B62,Shock_dev!$A$1:$CI$300,MATCH(DATE(F$1,1,1),Shock_dev!$A$1:$CI$1,0),FALSE)</f>
        <v>1.8315087299005925E-2</v>
      </c>
      <c r="G62" s="52">
        <f>VLOOKUP($B62,Shock_dev!$A$1:$CI$300,MATCH(DATE(G$1,1,1),Shock_dev!$A$1:$CI$1,0),FALSE)</f>
        <v>1.9624127500321033E-2</v>
      </c>
      <c r="H62" s="52">
        <f>VLOOKUP($B62,Shock_dev!$A$1:$CI$300,MATCH(DATE(H$1,1,1),Shock_dev!$A$1:$CI$1,0),FALSE)</f>
        <v>2.0214706778301852E-2</v>
      </c>
      <c r="I62" s="52">
        <f>VLOOKUP($B62,Shock_dev!$A$1:$CI$300,MATCH(DATE(I$1,1,1),Shock_dev!$A$1:$CI$1,0),FALSE)</f>
        <v>2.037637812039704E-2</v>
      </c>
      <c r="J62" s="52">
        <f>VLOOKUP($B62,Shock_dev!$A$1:$CI$300,MATCH(DATE(J$1,1,1),Shock_dev!$A$1:$CI$1,0),FALSE)</f>
        <v>2.0374191316127142E-2</v>
      </c>
      <c r="K62" s="52">
        <f>VLOOKUP($B62,Shock_dev!$A$1:$CI$300,MATCH(DATE(K$1,1,1),Shock_dev!$A$1:$CI$1,0),FALSE)</f>
        <v>2.0096666765030337E-2</v>
      </c>
      <c r="L62" s="52">
        <f>VLOOKUP($B62,Shock_dev!$A$1:$CI$300,MATCH(DATE(L$1,1,1),Shock_dev!$A$1:$CI$1,0),FALSE)</f>
        <v>1.8670949112907023E-2</v>
      </c>
      <c r="M62" s="52">
        <f>VLOOKUP($B62,Shock_dev!$A$1:$CI$300,MATCH(DATE(M$1,1,1),Shock_dev!$A$1:$CI$1,0),FALSE)</f>
        <v>1.6752257241943666E-2</v>
      </c>
      <c r="N62" s="52">
        <f>VLOOKUP($B62,Shock_dev!$A$1:$CI$300,MATCH(DATE(N$1,1,1),Shock_dev!$A$1:$CI$1,0),FALSE)</f>
        <v>1.5508363001348965E-2</v>
      </c>
      <c r="O62" s="52">
        <f>VLOOKUP($B62,Shock_dev!$A$1:$CI$300,MATCH(DATE(O$1,1,1),Shock_dev!$A$1:$CI$1,0),FALSE)</f>
        <v>1.4628093088620561E-2</v>
      </c>
      <c r="P62" s="52">
        <f>VLOOKUP($B62,Shock_dev!$A$1:$CI$300,MATCH(DATE(P$1,1,1),Shock_dev!$A$1:$CI$1,0),FALSE)</f>
        <v>1.3833782021030538E-2</v>
      </c>
      <c r="Q62" s="52">
        <f>VLOOKUP($B62,Shock_dev!$A$1:$CI$300,MATCH(DATE(Q$1,1,1),Shock_dev!$A$1:$CI$1,0),FALSE)</f>
        <v>1.1510735737516271E-2</v>
      </c>
      <c r="R62" s="52">
        <f>VLOOKUP($B62,Shock_dev!$A$1:$CI$300,MATCH(DATE(R$1,1,1),Shock_dev!$A$1:$CI$1,0),FALSE)</f>
        <v>1.0194407387164327E-2</v>
      </c>
      <c r="S62" s="52">
        <f>VLOOKUP($B62,Shock_dev!$A$1:$CI$300,MATCH(DATE(S$1,1,1),Shock_dev!$A$1:$CI$1,0),FALSE)</f>
        <v>9.332397209251957E-3</v>
      </c>
      <c r="T62" s="52">
        <f>VLOOKUP($B62,Shock_dev!$A$1:$CI$300,MATCH(DATE(T$1,1,1),Shock_dev!$A$1:$CI$1,0),FALSE)</f>
        <v>8.5485647461697074E-3</v>
      </c>
      <c r="U62" s="52">
        <f>VLOOKUP($B62,Shock_dev!$A$1:$CI$300,MATCH(DATE(U$1,1,1),Shock_dev!$A$1:$CI$1,0),FALSE)</f>
        <v>7.8213060790526985E-3</v>
      </c>
      <c r="V62" s="52">
        <f>VLOOKUP($B62,Shock_dev!$A$1:$CI$300,MATCH(DATE(V$1,1,1),Shock_dev!$A$1:$CI$1,0),FALSE)</f>
        <v>6.0420139409937696E-3</v>
      </c>
      <c r="W62" s="52">
        <f>VLOOKUP($B62,Shock_dev!$A$1:$CI$300,MATCH(DATE(W$1,1,1),Shock_dev!$A$1:$CI$1,0),FALSE)</f>
        <v>5.0550280836412524E-3</v>
      </c>
      <c r="X62" s="52">
        <f>VLOOKUP($B62,Shock_dev!$A$1:$CI$300,MATCH(DATE(X$1,1,1),Shock_dev!$A$1:$CI$1,0),FALSE)</f>
        <v>4.4642518134705945E-3</v>
      </c>
      <c r="Y62" s="52">
        <f>VLOOKUP($B62,Shock_dev!$A$1:$CI$300,MATCH(DATE(Y$1,1,1),Shock_dev!$A$1:$CI$1,0),FALSE)</f>
        <v>3.9550393160282318E-3</v>
      </c>
      <c r="Z62" s="52">
        <f>VLOOKUP($B62,Shock_dev!$A$1:$CI$300,MATCH(DATE(Z$1,1,1),Shock_dev!$A$1:$CI$1,0),FALSE)</f>
        <v>3.5066429768373427E-3</v>
      </c>
      <c r="AA62" s="52">
        <f>VLOOKUP($B62,Shock_dev!$A$1:$CI$300,MATCH(DATE(AA$1,1,1),Shock_dev!$A$1:$CI$1,0),FALSE)</f>
        <v>3.1099481371369333E-3</v>
      </c>
      <c r="AB62" s="52">
        <f>VLOOKUP($B62,Shock_dev!$A$1:$CI$300,MATCH(DATE(AB$1,1,1),Shock_dev!$A$1:$CI$1,0),FALSE)</f>
        <v>2.7582463626904391E-3</v>
      </c>
      <c r="AC62" s="52">
        <f>VLOOKUP($B62,Shock_dev!$A$1:$CI$300,MATCH(DATE(AC$1,1,1),Shock_dev!$A$1:$CI$1,0),FALSE)</f>
        <v>2.4469993126874723E-3</v>
      </c>
      <c r="AD62" s="52">
        <f>VLOOKUP($B62,Shock_dev!$A$1:$CI$300,MATCH(DATE(AD$1,1,1),Shock_dev!$A$1:$CI$1,0),FALSE)</f>
        <v>2.1706944581131688E-3</v>
      </c>
      <c r="AE62" s="52">
        <f>VLOOKUP($B62,Shock_dev!$A$1:$CI$300,MATCH(DATE(AE$1,1,1),Shock_dev!$A$1:$CI$1,0),FALSE)</f>
        <v>1.9257704691907462E-3</v>
      </c>
      <c r="AF62" s="52">
        <f>VLOOKUP($B62,Shock_dev!$A$1:$CI$300,MATCH(DATE(AF$1,1,1),Shock_dev!$A$1:$CI$1,0),FALSE)</f>
        <v>1.7085393457991465E-3</v>
      </c>
      <c r="AG62" s="52"/>
      <c r="AH62" s="65">
        <f t="shared" si="1"/>
        <v>1.5914926504240035E-2</v>
      </c>
      <c r="AI62" s="65">
        <f t="shared" si="2"/>
        <v>1.9946578418552678E-2</v>
      </c>
      <c r="AJ62" s="65">
        <f t="shared" si="3"/>
        <v>1.4446646218092002E-2</v>
      </c>
      <c r="AK62" s="65">
        <f t="shared" si="4"/>
        <v>8.3877378725264913E-3</v>
      </c>
      <c r="AL62" s="65">
        <f t="shared" si="5"/>
        <v>4.0181820654228706E-3</v>
      </c>
      <c r="AM62" s="65">
        <f t="shared" si="6"/>
        <v>2.2020499896961945E-3</v>
      </c>
      <c r="AN62" s="66"/>
      <c r="AO62" s="65">
        <f t="shared" si="7"/>
        <v>1.7930752461396356E-2</v>
      </c>
      <c r="AP62" s="65">
        <f t="shared" si="8"/>
        <v>1.1417192045309246E-2</v>
      </c>
      <c r="AQ62" s="65">
        <f t="shared" si="9"/>
        <v>3.1101160275595324E-3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3.0460139262644893E-3</v>
      </c>
      <c r="D63" s="52">
        <f>VLOOKUP($B63,Shock_dev!$A$1:$CI$300,MATCH(DATE(D$1,1,1),Shock_dev!$A$1:$CI$1,0),FALSE)</f>
        <v>4.4011442725200561E-3</v>
      </c>
      <c r="E63" s="52">
        <f>VLOOKUP($B63,Shock_dev!$A$1:$CI$300,MATCH(DATE(E$1,1,1),Shock_dev!$A$1:$CI$1,0),FALSE)</f>
        <v>5.0652464370255475E-3</v>
      </c>
      <c r="F63" s="52">
        <f>VLOOKUP($B63,Shock_dev!$A$1:$CI$300,MATCH(DATE(F$1,1,1),Shock_dev!$A$1:$CI$1,0),FALSE)</f>
        <v>5.4596853506935711E-3</v>
      </c>
      <c r="G63" s="52">
        <f>VLOOKUP($B63,Shock_dev!$A$1:$CI$300,MATCH(DATE(G$1,1,1),Shock_dev!$A$1:$CI$1,0),FALSE)</f>
        <v>7.3604621953130599E-3</v>
      </c>
      <c r="H63" s="52">
        <f>VLOOKUP($B63,Shock_dev!$A$1:$CI$300,MATCH(DATE(H$1,1,1),Shock_dev!$A$1:$CI$1,0),FALSE)</f>
        <v>8.2025344152646378E-3</v>
      </c>
      <c r="I63" s="52">
        <f>VLOOKUP($B63,Shock_dev!$A$1:$CI$300,MATCH(DATE(I$1,1,1),Shock_dev!$A$1:$CI$1,0),FALSE)</f>
        <v>8.5942112798928199E-3</v>
      </c>
      <c r="J63" s="52">
        <f>VLOOKUP($B63,Shock_dev!$A$1:$CI$300,MATCH(DATE(J$1,1,1),Shock_dev!$A$1:$CI$1,0),FALSE)</f>
        <v>9.1210167966209246E-3</v>
      </c>
      <c r="K63" s="52">
        <f>VLOOKUP($B63,Shock_dev!$A$1:$CI$300,MATCH(DATE(K$1,1,1),Shock_dev!$A$1:$CI$1,0),FALSE)</f>
        <v>8.6006521624055754E-3</v>
      </c>
      <c r="L63" s="52">
        <f>VLOOKUP($B63,Shock_dev!$A$1:$CI$300,MATCH(DATE(L$1,1,1),Shock_dev!$A$1:$CI$1,0),FALSE)</f>
        <v>9.8840329173299039E-3</v>
      </c>
      <c r="M63" s="52">
        <f>VLOOKUP($B63,Shock_dev!$A$1:$CI$300,MATCH(DATE(M$1,1,1),Shock_dev!$A$1:$CI$1,0),FALSE)</f>
        <v>5.7581758766300983E-3</v>
      </c>
      <c r="N63" s="52">
        <f>VLOOKUP($B63,Shock_dev!$A$1:$CI$300,MATCH(DATE(N$1,1,1),Shock_dev!$A$1:$CI$1,0),FALSE)</f>
        <v>3.933877724736975E-3</v>
      </c>
      <c r="O63" s="52">
        <f>VLOOKUP($B63,Shock_dev!$A$1:$CI$300,MATCH(DATE(O$1,1,1),Shock_dev!$A$1:$CI$1,0),FALSE)</f>
        <v>2.9093607255442342E-3</v>
      </c>
      <c r="P63" s="52">
        <f>VLOOKUP($B63,Shock_dev!$A$1:$CI$300,MATCH(DATE(P$1,1,1),Shock_dev!$A$1:$CI$1,0),FALSE)</f>
        <v>2.1140077621167926E-3</v>
      </c>
      <c r="Q63" s="52">
        <f>VLOOKUP($B63,Shock_dev!$A$1:$CI$300,MATCH(DATE(Q$1,1,1),Shock_dev!$A$1:$CI$1,0),FALSE)</f>
        <v>2.183565374700745E-3</v>
      </c>
      <c r="R63" s="52">
        <f>VLOOKUP($B63,Shock_dev!$A$1:$CI$300,MATCH(DATE(R$1,1,1),Shock_dev!$A$1:$CI$1,0),FALSE)</f>
        <v>1.7700860196497772E-3</v>
      </c>
      <c r="S63" s="52">
        <f>VLOOKUP($B63,Shock_dev!$A$1:$CI$300,MATCH(DATE(S$1,1,1),Shock_dev!$A$1:$CI$1,0),FALSE)</f>
        <v>1.1919665240733724E-3</v>
      </c>
      <c r="T63" s="52">
        <f>VLOOKUP($B63,Shock_dev!$A$1:$CI$300,MATCH(DATE(T$1,1,1),Shock_dev!$A$1:$CI$1,0),FALSE)</f>
        <v>2.9651919661151545E-4</v>
      </c>
      <c r="U63" s="52">
        <f>VLOOKUP($B63,Shock_dev!$A$1:$CI$300,MATCH(DATE(U$1,1,1),Shock_dev!$A$1:$CI$1,0),FALSE)</f>
        <v>-3.9916364005442072E-4</v>
      </c>
      <c r="V63" s="52">
        <f>VLOOKUP($B63,Shock_dev!$A$1:$CI$300,MATCH(DATE(V$1,1,1),Shock_dev!$A$1:$CI$1,0),FALSE)</f>
        <v>4.3909806269762939E-4</v>
      </c>
      <c r="W63" s="52">
        <f>VLOOKUP($B63,Shock_dev!$A$1:$CI$300,MATCH(DATE(W$1,1,1),Shock_dev!$A$1:$CI$1,0),FALSE)</f>
        <v>4.6004643062292104E-4</v>
      </c>
      <c r="X63" s="52">
        <f>VLOOKUP($B63,Shock_dev!$A$1:$CI$300,MATCH(DATE(X$1,1,1),Shock_dev!$A$1:$CI$1,0),FALSE)</f>
        <v>2.1370414105870356E-4</v>
      </c>
      <c r="Y63" s="52">
        <f>VLOOKUP($B63,Shock_dev!$A$1:$CI$300,MATCH(DATE(Y$1,1,1),Shock_dev!$A$1:$CI$1,0),FALSE)</f>
        <v>-8.3850922982307938E-5</v>
      </c>
      <c r="Z63" s="52">
        <f>VLOOKUP($B63,Shock_dev!$A$1:$CI$300,MATCH(DATE(Z$1,1,1),Shock_dev!$A$1:$CI$1,0),FALSE)</f>
        <v>-3.6199998522025119E-4</v>
      </c>
      <c r="AA63" s="52">
        <f>VLOOKUP($B63,Shock_dev!$A$1:$CI$300,MATCH(DATE(AA$1,1,1),Shock_dev!$A$1:$CI$1,0),FALSE)</f>
        <v>-3.7262390219982943E-4</v>
      </c>
      <c r="AB63" s="52">
        <f>VLOOKUP($B63,Shock_dev!$A$1:$CI$300,MATCH(DATE(AB$1,1,1),Shock_dev!$A$1:$CI$1,0),FALSE)</f>
        <v>-1.2831267872894011E-3</v>
      </c>
      <c r="AC63" s="52">
        <f>VLOOKUP($B63,Shock_dev!$A$1:$CI$300,MATCH(DATE(AC$1,1,1),Shock_dev!$A$1:$CI$1,0),FALSE)</f>
        <v>-1.7469837155065209E-3</v>
      </c>
      <c r="AD63" s="52">
        <f>VLOOKUP($B63,Shock_dev!$A$1:$CI$300,MATCH(DATE(AD$1,1,1),Shock_dev!$A$1:$CI$1,0),FALSE)</f>
        <v>-2.0256475922066971E-3</v>
      </c>
      <c r="AE63" s="52">
        <f>VLOOKUP($B63,Shock_dev!$A$1:$CI$300,MATCH(DATE(AE$1,1,1),Shock_dev!$A$1:$CI$1,0),FALSE)</f>
        <v>-2.2281613741133755E-3</v>
      </c>
      <c r="AF63" s="52">
        <f>VLOOKUP($B63,Shock_dev!$A$1:$CI$300,MATCH(DATE(AF$1,1,1),Shock_dev!$A$1:$CI$1,0),FALSE)</f>
        <v>-2.3906360740281116E-3</v>
      </c>
      <c r="AG63" s="52"/>
      <c r="AH63" s="65">
        <f t="shared" si="1"/>
        <v>5.0665104363633445E-3</v>
      </c>
      <c r="AI63" s="65">
        <f t="shared" si="2"/>
        <v>8.8804895143027723E-3</v>
      </c>
      <c r="AJ63" s="65">
        <f t="shared" si="3"/>
        <v>3.379797492745769E-3</v>
      </c>
      <c r="AK63" s="65">
        <f t="shared" si="4"/>
        <v>6.597012325955748E-4</v>
      </c>
      <c r="AL63" s="65">
        <f t="shared" si="5"/>
        <v>-2.8944847744152769E-5</v>
      </c>
      <c r="AM63" s="65">
        <f t="shared" si="6"/>
        <v>-1.9349111086288211E-3</v>
      </c>
      <c r="AN63" s="66"/>
      <c r="AO63" s="65">
        <f t="shared" si="7"/>
        <v>6.9734999753330584E-3</v>
      </c>
      <c r="AP63" s="65">
        <f t="shared" si="8"/>
        <v>2.0197493626706721E-3</v>
      </c>
      <c r="AQ63" s="65">
        <f t="shared" si="9"/>
        <v>-9.8192797818648695E-4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2.1062627018829183E-3</v>
      </c>
      <c r="D64" s="52">
        <f>VLOOKUP($B64,Shock_dev!$A$1:$CI$300,MATCH(DATE(D$1,1,1),Shock_dev!$A$1:$CI$1,0),FALSE)</f>
        <v>2.948995651317305E-3</v>
      </c>
      <c r="E64" s="52">
        <f>VLOOKUP($B64,Shock_dev!$A$1:$CI$300,MATCH(DATE(E$1,1,1),Shock_dev!$A$1:$CI$1,0),FALSE)</f>
        <v>3.2840178900150874E-3</v>
      </c>
      <c r="F64" s="52">
        <f>VLOOKUP($B64,Shock_dev!$A$1:$CI$300,MATCH(DATE(F$1,1,1),Shock_dev!$A$1:$CI$1,0),FALSE)</f>
        <v>3.438369068938304E-3</v>
      </c>
      <c r="G64" s="52">
        <f>VLOOKUP($B64,Shock_dev!$A$1:$CI$300,MATCH(DATE(G$1,1,1),Shock_dev!$A$1:$CI$1,0),FALSE)</f>
        <v>4.1127111895017734E-3</v>
      </c>
      <c r="H64" s="52">
        <f>VLOOKUP($B64,Shock_dev!$A$1:$CI$300,MATCH(DATE(H$1,1,1),Shock_dev!$A$1:$CI$1,0),FALSE)</f>
        <v>4.3969069956293783E-3</v>
      </c>
      <c r="I64" s="52">
        <f>VLOOKUP($B64,Shock_dev!$A$1:$CI$300,MATCH(DATE(I$1,1,1),Shock_dev!$A$1:$CI$1,0),FALSE)</f>
        <v>4.4016936692992861E-3</v>
      </c>
      <c r="J64" s="52">
        <f>VLOOKUP($B64,Shock_dev!$A$1:$CI$300,MATCH(DATE(J$1,1,1),Shock_dev!$A$1:$CI$1,0),FALSE)</f>
        <v>4.4274584303027739E-3</v>
      </c>
      <c r="K64" s="52">
        <f>VLOOKUP($B64,Shock_dev!$A$1:$CI$300,MATCH(DATE(K$1,1,1),Shock_dev!$A$1:$CI$1,0),FALSE)</f>
        <v>4.379130162736374E-3</v>
      </c>
      <c r="L64" s="52">
        <f>VLOOKUP($B64,Shock_dev!$A$1:$CI$300,MATCH(DATE(L$1,1,1),Shock_dev!$A$1:$CI$1,0),FALSE)</f>
        <v>4.8965846187172257E-3</v>
      </c>
      <c r="M64" s="52">
        <f>VLOOKUP($B64,Shock_dev!$A$1:$CI$300,MATCH(DATE(M$1,1,1),Shock_dev!$A$1:$CI$1,0),FALSE)</f>
        <v>5.2161986781601496E-3</v>
      </c>
      <c r="N64" s="52">
        <f>VLOOKUP($B64,Shock_dev!$A$1:$CI$300,MATCH(DATE(N$1,1,1),Shock_dev!$A$1:$CI$1,0),FALSE)</f>
        <v>4.9824636048283553E-3</v>
      </c>
      <c r="O64" s="52">
        <f>VLOOKUP($B64,Shock_dev!$A$1:$CI$300,MATCH(DATE(O$1,1,1),Shock_dev!$A$1:$CI$1,0),FALSE)</f>
        <v>4.8544713959950952E-3</v>
      </c>
      <c r="P64" s="52">
        <f>VLOOKUP($B64,Shock_dev!$A$1:$CI$300,MATCH(DATE(P$1,1,1),Shock_dev!$A$1:$CI$1,0),FALSE)</f>
        <v>4.7616493203147398E-3</v>
      </c>
      <c r="Q64" s="52">
        <f>VLOOKUP($B64,Shock_dev!$A$1:$CI$300,MATCH(DATE(Q$1,1,1),Shock_dev!$A$1:$CI$1,0),FALSE)</f>
        <v>6.7795023759394928E-3</v>
      </c>
      <c r="R64" s="52">
        <f>VLOOKUP($B64,Shock_dev!$A$1:$CI$300,MATCH(DATE(R$1,1,1),Shock_dev!$A$1:$CI$1,0),FALSE)</f>
        <v>7.5097054917902754E-3</v>
      </c>
      <c r="S64" s="52">
        <f>VLOOKUP($B64,Shock_dev!$A$1:$CI$300,MATCH(DATE(S$1,1,1),Shock_dev!$A$1:$CI$1,0),FALSE)</f>
        <v>7.8929852956158234E-3</v>
      </c>
      <c r="T64" s="52">
        <f>VLOOKUP($B64,Shock_dev!$A$1:$CI$300,MATCH(DATE(T$1,1,1),Shock_dev!$A$1:$CI$1,0),FALSE)</f>
        <v>7.9943186552790171E-3</v>
      </c>
      <c r="U64" s="52">
        <f>VLOOKUP($B64,Shock_dev!$A$1:$CI$300,MATCH(DATE(U$1,1,1),Shock_dev!$A$1:$CI$1,0),FALSE)</f>
        <v>7.9873698458775462E-3</v>
      </c>
      <c r="V64" s="52">
        <f>VLOOKUP($B64,Shock_dev!$A$1:$CI$300,MATCH(DATE(V$1,1,1),Shock_dev!$A$1:$CI$1,0),FALSE)</f>
        <v>5.0513897469556986E-3</v>
      </c>
      <c r="W64" s="52">
        <f>VLOOKUP($B64,Shock_dev!$A$1:$CI$300,MATCH(DATE(W$1,1,1),Shock_dev!$A$1:$CI$1,0),FALSE)</f>
        <v>3.9539826126447413E-3</v>
      </c>
      <c r="X64" s="52">
        <f>VLOOKUP($B64,Shock_dev!$A$1:$CI$300,MATCH(DATE(X$1,1,1),Shock_dev!$A$1:$CI$1,0),FALSE)</f>
        <v>3.6445884766234571E-3</v>
      </c>
      <c r="Y64" s="52">
        <f>VLOOKUP($B64,Shock_dev!$A$1:$CI$300,MATCH(DATE(Y$1,1,1),Shock_dev!$A$1:$CI$1,0),FALSE)</f>
        <v>3.4261995651815526E-3</v>
      </c>
      <c r="Z64" s="52">
        <f>VLOOKUP($B64,Shock_dev!$A$1:$CI$300,MATCH(DATE(Z$1,1,1),Shock_dev!$A$1:$CI$1,0),FALSE)</f>
        <v>4.2005080215349148E-3</v>
      </c>
      <c r="AA64" s="52">
        <f>VLOOKUP($B64,Shock_dev!$A$1:$CI$300,MATCH(DATE(AA$1,1,1),Shock_dev!$A$1:$CI$1,0),FALSE)</f>
        <v>4.3850978870737731E-3</v>
      </c>
      <c r="AB64" s="52">
        <f>VLOOKUP($B64,Shock_dev!$A$1:$CI$300,MATCH(DATE(AB$1,1,1),Shock_dev!$A$1:$CI$1,0),FALSE)</f>
        <v>4.3468057210240682E-3</v>
      </c>
      <c r="AC64" s="52">
        <f>VLOOKUP($B64,Shock_dev!$A$1:$CI$300,MATCH(DATE(AC$1,1,1),Shock_dev!$A$1:$CI$1,0),FALSE)</f>
        <v>4.236409593088789E-3</v>
      </c>
      <c r="AD64" s="52">
        <f>VLOOKUP($B64,Shock_dev!$A$1:$CI$300,MATCH(DATE(AD$1,1,1),Shock_dev!$A$1:$CI$1,0),FALSE)</f>
        <v>4.103349133558103E-3</v>
      </c>
      <c r="AE64" s="52">
        <f>VLOOKUP($B64,Shock_dev!$A$1:$CI$300,MATCH(DATE(AE$1,1,1),Shock_dev!$A$1:$CI$1,0),FALSE)</f>
        <v>3.9631408129561204E-3</v>
      </c>
      <c r="AF64" s="52">
        <f>VLOOKUP($B64,Shock_dev!$A$1:$CI$300,MATCH(DATE(AF$1,1,1),Shock_dev!$A$1:$CI$1,0),FALSE)</f>
        <v>3.8213414786206429E-3</v>
      </c>
      <c r="AG64" s="52"/>
      <c r="AH64" s="65">
        <f t="shared" si="1"/>
        <v>3.1780713003310779E-3</v>
      </c>
      <c r="AI64" s="65">
        <f t="shared" si="2"/>
        <v>4.500354775337008E-3</v>
      </c>
      <c r="AJ64" s="65">
        <f t="shared" si="3"/>
        <v>5.3188570750475669E-3</v>
      </c>
      <c r="AK64" s="65">
        <f t="shared" si="4"/>
        <v>7.2871538071036714E-3</v>
      </c>
      <c r="AL64" s="65">
        <f t="shared" si="5"/>
        <v>3.922075312611688E-3</v>
      </c>
      <c r="AM64" s="65">
        <f t="shared" si="6"/>
        <v>4.094209347849544E-3</v>
      </c>
      <c r="AN64" s="66"/>
      <c r="AO64" s="65">
        <f t="shared" si="7"/>
        <v>3.8392130378340429E-3</v>
      </c>
      <c r="AP64" s="65">
        <f t="shared" si="8"/>
        <v>6.3030054410756192E-3</v>
      </c>
      <c r="AQ64" s="65">
        <f t="shared" si="9"/>
        <v>4.0081423302306164E-3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4.4612059871710243E-5</v>
      </c>
      <c r="D65" s="52">
        <f>VLOOKUP($B65,Shock_dev!$A$1:$CI$300,MATCH(DATE(D$1,1,1),Shock_dev!$A$1:$CI$1,0),FALSE)</f>
        <v>6.4508374613463052E-5</v>
      </c>
      <c r="E65" s="52">
        <f>VLOOKUP($B65,Shock_dev!$A$1:$CI$300,MATCH(DATE(E$1,1,1),Shock_dev!$A$1:$CI$1,0),FALSE)</f>
        <v>7.4406502373749688E-5</v>
      </c>
      <c r="F65" s="52">
        <f>VLOOKUP($B65,Shock_dev!$A$1:$CI$300,MATCH(DATE(F$1,1,1),Shock_dev!$A$1:$CI$1,0),FALSE)</f>
        <v>7.9791159640443411E-5</v>
      </c>
      <c r="G65" s="52">
        <f>VLOOKUP($B65,Shock_dev!$A$1:$CI$300,MATCH(DATE(G$1,1,1),Shock_dev!$A$1:$CI$1,0),FALSE)</f>
        <v>8.3566819954078098E-5</v>
      </c>
      <c r="H65" s="52">
        <f>VLOOKUP($B65,Shock_dev!$A$1:$CI$300,MATCH(DATE(H$1,1,1),Shock_dev!$A$1:$CI$1,0),FALSE)</f>
        <v>8.6964905132166622E-5</v>
      </c>
      <c r="I65" s="52">
        <f>VLOOKUP($B65,Shock_dev!$A$1:$CI$300,MATCH(DATE(I$1,1,1),Shock_dev!$A$1:$CI$1,0),FALSE)</f>
        <v>8.9707274952428515E-5</v>
      </c>
      <c r="J65" s="52">
        <f>VLOOKUP($B65,Shock_dev!$A$1:$CI$300,MATCH(DATE(J$1,1,1),Shock_dev!$A$1:$CI$1,0),FALSE)</f>
        <v>9.2995335290770855E-5</v>
      </c>
      <c r="K65" s="52">
        <f>VLOOKUP($B65,Shock_dev!$A$1:$CI$300,MATCH(DATE(K$1,1,1),Shock_dev!$A$1:$CI$1,0),FALSE)</f>
        <v>9.6842223875097082E-5</v>
      </c>
      <c r="L65" s="52">
        <f>VLOOKUP($B65,Shock_dev!$A$1:$CI$300,MATCH(DATE(L$1,1,1),Shock_dev!$A$1:$CI$1,0),FALSE)</f>
        <v>1.0004086428997977E-4</v>
      </c>
      <c r="M65" s="52">
        <f>VLOOKUP($B65,Shock_dev!$A$1:$CI$300,MATCH(DATE(M$1,1,1),Shock_dev!$A$1:$CI$1,0),FALSE)</f>
        <v>1.0232844067043942E-4</v>
      </c>
      <c r="N65" s="52">
        <f>VLOOKUP($B65,Shock_dev!$A$1:$CI$300,MATCH(DATE(N$1,1,1),Shock_dev!$A$1:$CI$1,0),FALSE)</f>
        <v>1.0483118803136827E-4</v>
      </c>
      <c r="O65" s="52">
        <f>VLOOKUP($B65,Shock_dev!$A$1:$CI$300,MATCH(DATE(O$1,1,1),Shock_dev!$A$1:$CI$1,0),FALSE)</f>
        <v>1.0738659296221735E-4</v>
      </c>
      <c r="P65" s="52">
        <f>VLOOKUP($B65,Shock_dev!$A$1:$CI$300,MATCH(DATE(P$1,1,1),Shock_dev!$A$1:$CI$1,0),FALSE)</f>
        <v>1.0973435222009173E-4</v>
      </c>
      <c r="Q65" s="52">
        <f>VLOOKUP($B65,Shock_dev!$A$1:$CI$300,MATCH(DATE(Q$1,1,1),Shock_dev!$A$1:$CI$1,0),FALSE)</f>
        <v>1.1191815411988464E-4</v>
      </c>
      <c r="R65" s="52">
        <f>VLOOKUP($B65,Shock_dev!$A$1:$CI$300,MATCH(DATE(R$1,1,1),Shock_dev!$A$1:$CI$1,0),FALSE)</f>
        <v>1.1344118627347095E-4</v>
      </c>
      <c r="S65" s="52">
        <f>VLOOKUP($B65,Shock_dev!$A$1:$CI$300,MATCH(DATE(S$1,1,1),Shock_dev!$A$1:$CI$1,0),FALSE)</f>
        <v>1.1535009876770335E-4</v>
      </c>
      <c r="T65" s="52">
        <f>VLOOKUP($B65,Shock_dev!$A$1:$CI$300,MATCH(DATE(T$1,1,1),Shock_dev!$A$1:$CI$1,0),FALSE)</f>
        <v>1.1722146754373597E-4</v>
      </c>
      <c r="U65" s="52">
        <f>VLOOKUP($B65,Shock_dev!$A$1:$CI$300,MATCH(DATE(U$1,1,1),Shock_dev!$A$1:$CI$1,0),FALSE)</f>
        <v>1.1899640949245978E-4</v>
      </c>
      <c r="V65" s="52">
        <f>VLOOKUP($B65,Shock_dev!$A$1:$CI$300,MATCH(DATE(V$1,1,1),Shock_dev!$A$1:$CI$1,0),FALSE)</f>
        <v>1.197644114279599E-4</v>
      </c>
      <c r="W65" s="52">
        <f>VLOOKUP($B65,Shock_dev!$A$1:$CI$300,MATCH(DATE(W$1,1,1),Shock_dev!$A$1:$CI$1,0),FALSE)</f>
        <v>1.20108694695819E-4</v>
      </c>
      <c r="X65" s="52">
        <f>VLOOKUP($B65,Shock_dev!$A$1:$CI$300,MATCH(DATE(X$1,1,1),Shock_dev!$A$1:$CI$1,0),FALSE)</f>
        <v>1.2061335204779928E-4</v>
      </c>
      <c r="Y65" s="52">
        <f>VLOOKUP($B65,Shock_dev!$A$1:$CI$300,MATCH(DATE(Y$1,1,1),Shock_dev!$A$1:$CI$1,0),FALSE)</f>
        <v>1.2129225534172449E-4</v>
      </c>
      <c r="Z65" s="52">
        <f>VLOOKUP($B65,Shock_dev!$A$1:$CI$300,MATCH(DATE(Z$1,1,1),Shock_dev!$A$1:$CI$1,0),FALSE)</f>
        <v>1.2248187919773024E-4</v>
      </c>
      <c r="AA65" s="52">
        <f>VLOOKUP($B65,Shock_dev!$A$1:$CI$300,MATCH(DATE(AA$1,1,1),Shock_dev!$A$1:$CI$1,0),FALSE)</f>
        <v>1.2334350896809839E-4</v>
      </c>
      <c r="AB65" s="52">
        <f>VLOOKUP($B65,Shock_dev!$A$1:$CI$300,MATCH(DATE(AB$1,1,1),Shock_dev!$A$1:$CI$1,0),FALSE)</f>
        <v>1.2385172353813131E-4</v>
      </c>
      <c r="AC65" s="52">
        <f>VLOOKUP($B65,Shock_dev!$A$1:$CI$300,MATCH(DATE(AC$1,1,1),Shock_dev!$A$1:$CI$1,0),FALSE)</f>
        <v>1.2409650619921977E-4</v>
      </c>
      <c r="AD65" s="52">
        <f>VLOOKUP($B65,Shock_dev!$A$1:$CI$300,MATCH(DATE(AD$1,1,1),Shock_dev!$A$1:$CI$1,0),FALSE)</f>
        <v>1.2384755421823793E-4</v>
      </c>
      <c r="AE65" s="52">
        <f>VLOOKUP($B65,Shock_dev!$A$1:$CI$300,MATCH(DATE(AE$1,1,1),Shock_dev!$A$1:$CI$1,0),FALSE)</f>
        <v>1.2342103872564416E-4</v>
      </c>
      <c r="AF65" s="52">
        <f>VLOOKUP($B65,Shock_dev!$A$1:$CI$300,MATCH(DATE(AF$1,1,1),Shock_dev!$A$1:$CI$1,0),FALSE)</f>
        <v>1.2280201187490615E-4</v>
      </c>
      <c r="AG65" s="52"/>
      <c r="AH65" s="65">
        <f t="shared" si="1"/>
        <v>6.9376983290688897E-5</v>
      </c>
      <c r="AI65" s="65">
        <f t="shared" si="2"/>
        <v>9.3310120708088571E-5</v>
      </c>
      <c r="AJ65" s="65">
        <f t="shared" si="3"/>
        <v>1.0723974560080029E-4</v>
      </c>
      <c r="AK65" s="65">
        <f t="shared" si="4"/>
        <v>1.1695471470106599E-4</v>
      </c>
      <c r="AL65" s="65">
        <f t="shared" si="5"/>
        <v>1.2156793805023429E-4</v>
      </c>
      <c r="AM65" s="65">
        <f t="shared" si="6"/>
        <v>1.2360376691122787E-4</v>
      </c>
      <c r="AN65" s="66"/>
      <c r="AO65" s="65">
        <f t="shared" si="7"/>
        <v>8.1343551999388741E-5</v>
      </c>
      <c r="AP65" s="65">
        <f t="shared" si="8"/>
        <v>1.1209723015093314E-4</v>
      </c>
      <c r="AQ65" s="65">
        <f t="shared" si="9"/>
        <v>1.2258585248073109E-4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1.0991522948202746E-2</v>
      </c>
      <c r="D66" s="52">
        <f>VLOOKUP($B66,Shock_dev!$A$1:$CI$300,MATCH(DATE(D$1,1,1),Shock_dev!$A$1:$CI$1,0),FALSE)</f>
        <v>1.5870473684975087E-2</v>
      </c>
      <c r="E66" s="52">
        <f>VLOOKUP($B66,Shock_dev!$A$1:$CI$300,MATCH(DATE(E$1,1,1),Shock_dev!$A$1:$CI$1,0),FALSE)</f>
        <v>1.7976735641149558E-2</v>
      </c>
      <c r="F66" s="52">
        <f>VLOOKUP($B66,Shock_dev!$A$1:$CI$300,MATCH(DATE(F$1,1,1),Shock_dev!$A$1:$CI$1,0),FALSE)</f>
        <v>1.9148527442860386E-2</v>
      </c>
      <c r="G66" s="52">
        <f>VLOOKUP($B66,Shock_dev!$A$1:$CI$300,MATCH(DATE(G$1,1,1),Shock_dev!$A$1:$CI$1,0),FALSE)</f>
        <v>1.8304667133286552E-2</v>
      </c>
      <c r="H66" s="52">
        <f>VLOOKUP($B66,Shock_dev!$A$1:$CI$300,MATCH(DATE(H$1,1,1),Shock_dev!$A$1:$CI$1,0),FALSE)</f>
        <v>1.838043365587225E-2</v>
      </c>
      <c r="I66" s="52">
        <f>VLOOKUP($B66,Shock_dev!$A$1:$CI$300,MATCH(DATE(I$1,1,1),Shock_dev!$A$1:$CI$1,0),FALSE)</f>
        <v>1.8714708866231663E-2</v>
      </c>
      <c r="J66" s="52">
        <f>VLOOKUP($B66,Shock_dev!$A$1:$CI$300,MATCH(DATE(J$1,1,1),Shock_dev!$A$1:$CI$1,0),FALSE)</f>
        <v>1.9015672726679419E-2</v>
      </c>
      <c r="K66" s="52">
        <f>VLOOKUP($B66,Shock_dev!$A$1:$CI$300,MATCH(DATE(K$1,1,1),Shock_dev!$A$1:$CI$1,0),FALSE)</f>
        <v>1.9243528304121748E-2</v>
      </c>
      <c r="L66" s="52">
        <f>VLOOKUP($B66,Shock_dev!$A$1:$CI$300,MATCH(DATE(L$1,1,1),Shock_dev!$A$1:$CI$1,0),FALSE)</f>
        <v>1.7016607434185316E-2</v>
      </c>
      <c r="M66" s="52">
        <f>VLOOKUP($B66,Shock_dev!$A$1:$CI$300,MATCH(DATE(M$1,1,1),Shock_dev!$A$1:$CI$1,0),FALSE)</f>
        <v>1.2199481010947926E-2</v>
      </c>
      <c r="N66" s="52">
        <f>VLOOKUP($B66,Shock_dev!$A$1:$CI$300,MATCH(DATE(N$1,1,1),Shock_dev!$A$1:$CI$1,0),FALSE)</f>
        <v>1.0391353747993298E-2</v>
      </c>
      <c r="O66" s="52">
        <f>VLOOKUP($B66,Shock_dev!$A$1:$CI$300,MATCH(DATE(O$1,1,1),Shock_dev!$A$1:$CI$1,0),FALSE)</f>
        <v>9.6481903346604982E-3</v>
      </c>
      <c r="P66" s="52">
        <f>VLOOKUP($B66,Shock_dev!$A$1:$CI$300,MATCH(DATE(P$1,1,1),Shock_dev!$A$1:$CI$1,0),FALSE)</f>
        <v>9.328137414732195E-3</v>
      </c>
      <c r="Q66" s="52">
        <f>VLOOKUP($B66,Shock_dev!$A$1:$CI$300,MATCH(DATE(Q$1,1,1),Shock_dev!$A$1:$CI$1,0),FALSE)</f>
        <v>7.8691051950793445E-3</v>
      </c>
      <c r="R66" s="52">
        <f>VLOOKUP($B66,Shock_dev!$A$1:$CI$300,MATCH(DATE(R$1,1,1),Shock_dev!$A$1:$CI$1,0),FALSE)</f>
        <v>7.2788194769137868E-3</v>
      </c>
      <c r="S66" s="52">
        <f>VLOOKUP($B66,Shock_dev!$A$1:$CI$300,MATCH(DATE(S$1,1,1),Shock_dev!$A$1:$CI$1,0),FALSE)</f>
        <v>7.0759223089271834E-3</v>
      </c>
      <c r="T66" s="52">
        <f>VLOOKUP($B66,Shock_dev!$A$1:$CI$300,MATCH(DATE(T$1,1,1),Shock_dev!$A$1:$CI$1,0),FALSE)</f>
        <v>6.879542811695066E-3</v>
      </c>
      <c r="U66" s="52">
        <f>VLOOKUP($B66,Shock_dev!$A$1:$CI$300,MATCH(DATE(U$1,1,1),Shock_dev!$A$1:$CI$1,0),FALSE)</f>
        <v>6.6617238918198294E-3</v>
      </c>
      <c r="V66" s="52">
        <f>VLOOKUP($B66,Shock_dev!$A$1:$CI$300,MATCH(DATE(V$1,1,1),Shock_dev!$A$1:$CI$1,0),FALSE)</f>
        <v>5.6336887670272468E-3</v>
      </c>
      <c r="W66" s="52">
        <f>VLOOKUP($B66,Shock_dev!$A$1:$CI$300,MATCH(DATE(W$1,1,1),Shock_dev!$A$1:$CI$1,0),FALSE)</f>
        <v>5.2833695326818904E-3</v>
      </c>
      <c r="X66" s="52">
        <f>VLOOKUP($B66,Shock_dev!$A$1:$CI$300,MATCH(DATE(X$1,1,1),Shock_dev!$A$1:$CI$1,0),FALSE)</f>
        <v>4.9997704124841516E-3</v>
      </c>
      <c r="Y66" s="52">
        <f>VLOOKUP($B66,Shock_dev!$A$1:$CI$300,MATCH(DATE(Y$1,1,1),Shock_dev!$A$1:$CI$1,0),FALSE)</f>
        <v>4.7415581606917818E-3</v>
      </c>
      <c r="Z66" s="52">
        <f>VLOOKUP($B66,Shock_dev!$A$1:$CI$300,MATCH(DATE(Z$1,1,1),Shock_dev!$A$1:$CI$1,0),FALSE)</f>
        <v>1.1483194134847618E-2</v>
      </c>
      <c r="AA66" s="52">
        <f>VLOOKUP($B66,Shock_dev!$A$1:$CI$300,MATCH(DATE(AA$1,1,1),Shock_dev!$A$1:$CI$1,0),FALSE)</f>
        <v>1.3873045061859362E-2</v>
      </c>
      <c r="AB66" s="52">
        <f>VLOOKUP($B66,Shock_dev!$A$1:$CI$300,MATCH(DATE(AB$1,1,1),Shock_dev!$A$1:$CI$1,0),FALSE)</f>
        <v>1.5609804560523185E-2</v>
      </c>
      <c r="AC66" s="52">
        <f>VLOOKUP($B66,Shock_dev!$A$1:$CI$300,MATCH(DATE(AC$1,1,1),Shock_dev!$A$1:$CI$1,0),FALSE)</f>
        <v>1.6269480494668958E-2</v>
      </c>
      <c r="AD66" s="52">
        <f>VLOOKUP($B66,Shock_dev!$A$1:$CI$300,MATCH(DATE(AD$1,1,1),Shock_dev!$A$1:$CI$1,0),FALSE)</f>
        <v>1.6519814130220325E-2</v>
      </c>
      <c r="AE66" s="52">
        <f>VLOOKUP($B66,Shock_dev!$A$1:$CI$300,MATCH(DATE(AE$1,1,1),Shock_dev!$A$1:$CI$1,0),FALSE)</f>
        <v>1.6636623691445016E-2</v>
      </c>
      <c r="AF66" s="52">
        <f>VLOOKUP($B66,Shock_dev!$A$1:$CI$300,MATCH(DATE(AF$1,1,1),Shock_dev!$A$1:$CI$1,0),FALSE)</f>
        <v>1.6667454721514353E-2</v>
      </c>
      <c r="AG66" s="52"/>
      <c r="AH66" s="65">
        <f t="shared" si="1"/>
        <v>1.6458385370094863E-2</v>
      </c>
      <c r="AI66" s="65">
        <f t="shared" si="2"/>
        <v>1.847419019741808E-2</v>
      </c>
      <c r="AJ66" s="65">
        <f t="shared" si="3"/>
        <v>9.8872535406826535E-3</v>
      </c>
      <c r="AK66" s="65">
        <f t="shared" si="4"/>
        <v>6.7059394512766213E-3</v>
      </c>
      <c r="AL66" s="65">
        <f t="shared" si="5"/>
        <v>8.0761874605129614E-3</v>
      </c>
      <c r="AM66" s="65">
        <f t="shared" si="6"/>
        <v>1.6340635519674369E-2</v>
      </c>
      <c r="AN66" s="66"/>
      <c r="AO66" s="65">
        <f t="shared" si="7"/>
        <v>1.7466287783756473E-2</v>
      </c>
      <c r="AP66" s="65">
        <f t="shared" si="8"/>
        <v>8.2965964959796374E-3</v>
      </c>
      <c r="AQ66" s="65">
        <f t="shared" si="9"/>
        <v>1.2208411490093666E-2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1.2613478878431858E-2</v>
      </c>
      <c r="D67" s="52">
        <f>VLOOKUP($B67,Shock_dev!$A$1:$CI$300,MATCH(DATE(D$1,1,1),Shock_dev!$A$1:$CI$1,0),FALSE)</f>
        <v>2.0251111887961866E-2</v>
      </c>
      <c r="E67" s="52">
        <f>VLOOKUP($B67,Shock_dev!$A$1:$CI$300,MATCH(DATE(E$1,1,1),Shock_dev!$A$1:$CI$1,0),FALSE)</f>
        <v>2.4466175896537379E-2</v>
      </c>
      <c r="F67" s="52">
        <f>VLOOKUP($B67,Shock_dev!$A$1:$CI$300,MATCH(DATE(F$1,1,1),Shock_dev!$A$1:$CI$1,0),FALSE)</f>
        <v>2.7370569666516586E-2</v>
      </c>
      <c r="G67" s="52">
        <f>VLOOKUP($B67,Shock_dev!$A$1:$CI$300,MATCH(DATE(G$1,1,1),Shock_dev!$A$1:$CI$1,0),FALSE)</f>
        <v>2.9191184107652157E-2</v>
      </c>
      <c r="H67" s="52">
        <f>VLOOKUP($B67,Shock_dev!$A$1:$CI$300,MATCH(DATE(H$1,1,1),Shock_dev!$A$1:$CI$1,0),FALSE)</f>
        <v>3.1441427317309048E-2</v>
      </c>
      <c r="I67" s="52">
        <f>VLOOKUP($B67,Shock_dev!$A$1:$CI$300,MATCH(DATE(I$1,1,1),Shock_dev!$A$1:$CI$1,0),FALSE)</f>
        <v>2.9877434034042721E-2</v>
      </c>
      <c r="J67" s="52">
        <f>VLOOKUP($B67,Shock_dev!$A$1:$CI$300,MATCH(DATE(J$1,1,1),Shock_dev!$A$1:$CI$1,0),FALSE)</f>
        <v>3.3047214256661329E-2</v>
      </c>
      <c r="K67" s="52">
        <f>VLOOKUP($B67,Shock_dev!$A$1:$CI$300,MATCH(DATE(K$1,1,1),Shock_dev!$A$1:$CI$1,0),FALSE)</f>
        <v>3.6596978135895554E-2</v>
      </c>
      <c r="L67" s="52">
        <f>VLOOKUP($B67,Shock_dev!$A$1:$CI$300,MATCH(DATE(L$1,1,1),Shock_dev!$A$1:$CI$1,0),FALSE)</f>
        <v>3.5396169282381255E-2</v>
      </c>
      <c r="M67" s="52">
        <f>VLOOKUP($B67,Shock_dev!$A$1:$CI$300,MATCH(DATE(M$1,1,1),Shock_dev!$A$1:$CI$1,0),FALSE)</f>
        <v>3.664972335552949E-2</v>
      </c>
      <c r="N67" s="52">
        <f>VLOOKUP($B67,Shock_dev!$A$1:$CI$300,MATCH(DATE(N$1,1,1),Shock_dev!$A$1:$CI$1,0),FALSE)</f>
        <v>3.9232340077801034E-2</v>
      </c>
      <c r="O67" s="52">
        <f>VLOOKUP($B67,Shock_dev!$A$1:$CI$300,MATCH(DATE(O$1,1,1),Shock_dev!$A$1:$CI$1,0),FALSE)</f>
        <v>3.58849562246139E-2</v>
      </c>
      <c r="P67" s="52">
        <f>VLOOKUP($B67,Shock_dev!$A$1:$CI$300,MATCH(DATE(P$1,1,1),Shock_dev!$A$1:$CI$1,0),FALSE)</f>
        <v>3.0276962009689139E-2</v>
      </c>
      <c r="Q67" s="52">
        <f>VLOOKUP($B67,Shock_dev!$A$1:$CI$300,MATCH(DATE(Q$1,1,1),Shock_dev!$A$1:$CI$1,0),FALSE)</f>
        <v>2.5700596953684544E-2</v>
      </c>
      <c r="R67" s="52">
        <f>VLOOKUP($B67,Shock_dev!$A$1:$CI$300,MATCH(DATE(R$1,1,1),Shock_dev!$A$1:$CI$1,0),FALSE)</f>
        <v>1.895216432087056E-2</v>
      </c>
      <c r="S67" s="52">
        <f>VLOOKUP($B67,Shock_dev!$A$1:$CI$300,MATCH(DATE(S$1,1,1),Shock_dev!$A$1:$CI$1,0),FALSE)</f>
        <v>1.7523493090687854E-2</v>
      </c>
      <c r="T67" s="52">
        <f>VLOOKUP($B67,Shock_dev!$A$1:$CI$300,MATCH(DATE(T$1,1,1),Shock_dev!$A$1:$CI$1,0),FALSE)</f>
        <v>1.5151064206152962E-2</v>
      </c>
      <c r="U67" s="52">
        <f>VLOOKUP($B67,Shock_dev!$A$1:$CI$300,MATCH(DATE(U$1,1,1),Shock_dev!$A$1:$CI$1,0),FALSE)</f>
        <v>1.3209983965622972E-2</v>
      </c>
      <c r="V67" s="52">
        <f>VLOOKUP($B67,Shock_dev!$A$1:$CI$300,MATCH(DATE(V$1,1,1),Shock_dev!$A$1:$CI$1,0),FALSE)</f>
        <v>1.1799695083076038E-2</v>
      </c>
      <c r="W67" s="52">
        <f>VLOOKUP($B67,Shock_dev!$A$1:$CI$300,MATCH(DATE(W$1,1,1),Shock_dev!$A$1:$CI$1,0),FALSE)</f>
        <v>1.1095308077870821E-2</v>
      </c>
      <c r="X67" s="52">
        <f>VLOOKUP($B67,Shock_dev!$A$1:$CI$300,MATCH(DATE(X$1,1,1),Shock_dev!$A$1:$CI$1,0),FALSE)</f>
        <v>9.7371422292345661E-3</v>
      </c>
      <c r="Y67" s="52">
        <f>VLOOKUP($B67,Shock_dev!$A$1:$CI$300,MATCH(DATE(Y$1,1,1),Shock_dev!$A$1:$CI$1,0),FALSE)</f>
        <v>8.9334192816211376E-3</v>
      </c>
      <c r="Z67" s="52">
        <f>VLOOKUP($B67,Shock_dev!$A$1:$CI$300,MATCH(DATE(Z$1,1,1),Shock_dev!$A$1:$CI$1,0),FALSE)</f>
        <v>8.3456231183181556E-3</v>
      </c>
      <c r="AA67" s="52">
        <f>VLOOKUP($B67,Shock_dev!$A$1:$CI$300,MATCH(DATE(AA$1,1,1),Shock_dev!$A$1:$CI$1,0),FALSE)</f>
        <v>7.1790259747376642E-3</v>
      </c>
      <c r="AB67" s="52">
        <f>VLOOKUP($B67,Shock_dev!$A$1:$CI$300,MATCH(DATE(AB$1,1,1),Shock_dev!$A$1:$CI$1,0),FALSE)</f>
        <v>6.5109957674870664E-3</v>
      </c>
      <c r="AC67" s="52">
        <f>VLOOKUP($B67,Shock_dev!$A$1:$CI$300,MATCH(DATE(AC$1,1,1),Shock_dev!$A$1:$CI$1,0),FALSE)</f>
        <v>6.0351424641491135E-3</v>
      </c>
      <c r="AD67" s="52">
        <f>VLOOKUP($B67,Shock_dev!$A$1:$CI$300,MATCH(DATE(AD$1,1,1),Shock_dev!$A$1:$CI$1,0),FALSE)</f>
        <v>5.6406705556934257E-3</v>
      </c>
      <c r="AE67" s="52">
        <f>VLOOKUP($B67,Shock_dev!$A$1:$CI$300,MATCH(DATE(AE$1,1,1),Shock_dev!$A$1:$CI$1,0),FALSE)</f>
        <v>5.3076021729952143E-3</v>
      </c>
      <c r="AF67" s="52">
        <f>VLOOKUP($B67,Shock_dev!$A$1:$CI$300,MATCH(DATE(AF$1,1,1),Shock_dev!$A$1:$CI$1,0),FALSE)</f>
        <v>4.998061131077508E-3</v>
      </c>
      <c r="AG67" s="52"/>
      <c r="AH67" s="65">
        <f t="shared" si="1"/>
        <v>2.2778504087419972E-2</v>
      </c>
      <c r="AI67" s="65">
        <f t="shared" si="2"/>
        <v>3.3271844605257984E-2</v>
      </c>
      <c r="AJ67" s="65">
        <f t="shared" si="3"/>
        <v>3.354891572426362E-2</v>
      </c>
      <c r="AK67" s="65">
        <f t="shared" si="4"/>
        <v>1.5327280133282079E-2</v>
      </c>
      <c r="AL67" s="65">
        <f t="shared" si="5"/>
        <v>9.0581037363564685E-3</v>
      </c>
      <c r="AM67" s="65">
        <f t="shared" si="6"/>
        <v>5.6984944182804659E-3</v>
      </c>
      <c r="AN67" s="66"/>
      <c r="AO67" s="65">
        <f t="shared" si="7"/>
        <v>2.8025174346338978E-2</v>
      </c>
      <c r="AP67" s="65">
        <f t="shared" si="8"/>
        <v>2.4438097928772849E-2</v>
      </c>
      <c r="AQ67" s="65">
        <f t="shared" si="9"/>
        <v>7.3782990773184672E-3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3.7389351334738495E-2</v>
      </c>
      <c r="D68" s="52">
        <f>VLOOKUP($B68,Shock_dev!$A$1:$CI$300,MATCH(DATE(D$1,1,1),Shock_dev!$A$1:$CI$1,0),FALSE)</f>
        <v>5.2158041045741822E-2</v>
      </c>
      <c r="E68" s="52">
        <f>VLOOKUP($B68,Shock_dev!$A$1:$CI$300,MATCH(DATE(E$1,1,1),Shock_dev!$A$1:$CI$1,0),FALSE)</f>
        <v>5.8983963122480491E-2</v>
      </c>
      <c r="F68" s="52">
        <f>VLOOKUP($B68,Shock_dev!$A$1:$CI$300,MATCH(DATE(F$1,1,1),Shock_dev!$A$1:$CI$1,0),FALSE)</f>
        <v>6.3177910620831126E-2</v>
      </c>
      <c r="G68" s="52">
        <f>VLOOKUP($B68,Shock_dev!$A$1:$CI$300,MATCH(DATE(G$1,1,1),Shock_dev!$A$1:$CI$1,0),FALSE)</f>
        <v>6.7376215739756162E-2</v>
      </c>
      <c r="H68" s="52">
        <f>VLOOKUP($B68,Shock_dev!$A$1:$CI$300,MATCH(DATE(H$1,1,1),Shock_dev!$A$1:$CI$1,0),FALSE)</f>
        <v>7.1085465271290768E-2</v>
      </c>
      <c r="I68" s="52">
        <f>VLOOKUP($B68,Shock_dev!$A$1:$CI$300,MATCH(DATE(I$1,1,1),Shock_dev!$A$1:$CI$1,0),FALSE)</f>
        <v>6.9853976677835036E-2</v>
      </c>
      <c r="J68" s="52">
        <f>VLOOKUP($B68,Shock_dev!$A$1:$CI$300,MATCH(DATE(J$1,1,1),Shock_dev!$A$1:$CI$1,0),FALSE)</f>
        <v>7.3578785066755262E-2</v>
      </c>
      <c r="K68" s="52">
        <f>VLOOKUP($B68,Shock_dev!$A$1:$CI$300,MATCH(DATE(K$1,1,1),Shock_dev!$A$1:$CI$1,0),FALSE)</f>
        <v>7.7216115660873288E-2</v>
      </c>
      <c r="L68" s="52">
        <f>VLOOKUP($B68,Shock_dev!$A$1:$CI$300,MATCH(DATE(L$1,1,1),Shock_dev!$A$1:$CI$1,0),FALSE)</f>
        <v>7.4058656637944351E-2</v>
      </c>
      <c r="M68" s="52">
        <f>VLOOKUP($B68,Shock_dev!$A$1:$CI$300,MATCH(DATE(M$1,1,1),Shock_dev!$A$1:$CI$1,0),FALSE)</f>
        <v>6.9562806101034796E-2</v>
      </c>
      <c r="N68" s="52">
        <f>VLOOKUP($B68,Shock_dev!$A$1:$CI$300,MATCH(DATE(N$1,1,1),Shock_dev!$A$1:$CI$1,0),FALSE)</f>
        <v>6.9544297911497244E-2</v>
      </c>
      <c r="O68" s="52">
        <f>VLOOKUP($B68,Shock_dev!$A$1:$CI$300,MATCH(DATE(O$1,1,1),Shock_dev!$A$1:$CI$1,0),FALSE)</f>
        <v>6.4966381356181505E-2</v>
      </c>
      <c r="P68" s="52">
        <f>VLOOKUP($B68,Shock_dev!$A$1:$CI$300,MATCH(DATE(P$1,1,1),Shock_dev!$A$1:$CI$1,0),FALSE)</f>
        <v>5.8656858757302859E-2</v>
      </c>
      <c r="Q68" s="52">
        <f>VLOOKUP($B68,Shock_dev!$A$1:$CI$300,MATCH(DATE(Q$1,1,1),Shock_dev!$A$1:$CI$1,0),FALSE)</f>
        <v>5.3423941022299137E-2</v>
      </c>
      <c r="R68" s="52">
        <f>VLOOKUP($B68,Shock_dev!$A$1:$CI$300,MATCH(DATE(R$1,1,1),Shock_dev!$A$1:$CI$1,0),FALSE)</f>
        <v>4.4920646682460791E-2</v>
      </c>
      <c r="S68" s="52">
        <f>VLOOKUP($B68,Shock_dev!$A$1:$CI$300,MATCH(DATE(S$1,1,1),Shock_dev!$A$1:$CI$1,0),FALSE)</f>
        <v>4.2465583352586316E-2</v>
      </c>
      <c r="T68" s="52">
        <f>VLOOKUP($B68,Shock_dev!$A$1:$CI$300,MATCH(DATE(T$1,1,1),Shock_dev!$A$1:$CI$1,0),FALSE)</f>
        <v>3.920937496226555E-2</v>
      </c>
      <c r="U68" s="52">
        <f>VLOOKUP($B68,Shock_dev!$A$1:$CI$300,MATCH(DATE(U$1,1,1),Shock_dev!$A$1:$CI$1,0),FALSE)</f>
        <v>3.6397414435514072E-2</v>
      </c>
      <c r="V68" s="52">
        <f>VLOOKUP($B68,Shock_dev!$A$1:$CI$300,MATCH(DATE(V$1,1,1),Shock_dev!$A$1:$CI$1,0),FALSE)</f>
        <v>2.9343320227814881E-2</v>
      </c>
      <c r="W68" s="52">
        <f>VLOOKUP($B68,Shock_dev!$A$1:$CI$300,MATCH(DATE(W$1,1,1),Shock_dev!$A$1:$CI$1,0),FALSE)</f>
        <v>2.5306497406706287E-2</v>
      </c>
      <c r="X68" s="52">
        <f>VLOOKUP($B68,Shock_dev!$A$1:$CI$300,MATCH(DATE(X$1,1,1),Shock_dev!$A$1:$CI$1,0),FALSE)</f>
        <v>2.2367878129242239E-2</v>
      </c>
      <c r="Y68" s="52">
        <f>VLOOKUP($B68,Shock_dev!$A$1:$CI$300,MATCH(DATE(Y$1,1,1),Shock_dev!$A$1:$CI$1,0),FALSE)</f>
        <v>2.0478788305221301E-2</v>
      </c>
      <c r="Z68" s="52">
        <f>VLOOKUP($B68,Shock_dev!$A$1:$CI$300,MATCH(DATE(Z$1,1,1),Shock_dev!$A$1:$CI$1,0),FALSE)</f>
        <v>1.9985813260934435E-2</v>
      </c>
      <c r="AA68" s="52">
        <f>VLOOKUP($B68,Shock_dev!$A$1:$CI$300,MATCH(DATE(AA$1,1,1),Shock_dev!$A$1:$CI$1,0),FALSE)</f>
        <v>1.8247527883464634E-2</v>
      </c>
      <c r="AB68" s="52">
        <f>VLOOKUP($B68,Shock_dev!$A$1:$CI$300,MATCH(DATE(AB$1,1,1),Shock_dev!$A$1:$CI$1,0),FALSE)</f>
        <v>1.6909154659353411E-2</v>
      </c>
      <c r="AC68" s="52">
        <f>VLOOKUP($B68,Shock_dev!$A$1:$CI$300,MATCH(DATE(AC$1,1,1),Shock_dev!$A$1:$CI$1,0),FALSE)</f>
        <v>1.5773517092343863E-2</v>
      </c>
      <c r="AD68" s="52">
        <f>VLOOKUP($B68,Shock_dev!$A$1:$CI$300,MATCH(DATE(AD$1,1,1),Shock_dev!$A$1:$CI$1,0),FALSE)</f>
        <v>1.475288131767701E-2</v>
      </c>
      <c r="AE68" s="52">
        <f>VLOOKUP($B68,Shock_dev!$A$1:$CI$300,MATCH(DATE(AE$1,1,1),Shock_dev!$A$1:$CI$1,0),FALSE)</f>
        <v>1.383869349118416E-2</v>
      </c>
      <c r="AF68" s="52">
        <f>VLOOKUP($B68,Shock_dev!$A$1:$CI$300,MATCH(DATE(AF$1,1,1),Shock_dev!$A$1:$CI$1,0),FALSE)</f>
        <v>1.2984725214372272E-2</v>
      </c>
      <c r="AG68" s="52"/>
      <c r="AH68" s="65">
        <f t="shared" si="1"/>
        <v>5.5817096372709617E-2</v>
      </c>
      <c r="AI68" s="65">
        <f t="shared" si="2"/>
        <v>7.3158599862939738E-2</v>
      </c>
      <c r="AJ68" s="65">
        <f t="shared" si="3"/>
        <v>6.3230857029663107E-2</v>
      </c>
      <c r="AK68" s="65">
        <f t="shared" si="4"/>
        <v>3.8467267932128325E-2</v>
      </c>
      <c r="AL68" s="65">
        <f t="shared" si="5"/>
        <v>2.1277300997113779E-2</v>
      </c>
      <c r="AM68" s="65">
        <f t="shared" si="6"/>
        <v>1.4851794354986143E-2</v>
      </c>
      <c r="AN68" s="66"/>
      <c r="AO68" s="65">
        <f t="shared" si="7"/>
        <v>6.4487848117824681E-2</v>
      </c>
      <c r="AP68" s="65">
        <f t="shared" si="8"/>
        <v>5.0849062480895713E-2</v>
      </c>
      <c r="AQ68" s="65">
        <f t="shared" si="9"/>
        <v>1.8064547676049959E-2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4.179562968722525E-5</v>
      </c>
      <c r="D69" s="52">
        <f>VLOOKUP($B69,Shock_dev!$A$1:$CI$300,MATCH(DATE(D$1,1,1),Shock_dev!$A$1:$CI$1,0),FALSE)</f>
        <v>6.0555309113071361E-5</v>
      </c>
      <c r="E69" s="52">
        <f>VLOOKUP($B69,Shock_dev!$A$1:$CI$300,MATCH(DATE(E$1,1,1),Shock_dev!$A$1:$CI$1,0),FALSE)</f>
        <v>7.0293887742715194E-5</v>
      </c>
      <c r="F69" s="52">
        <f>VLOOKUP($B69,Shock_dev!$A$1:$CI$300,MATCH(DATE(F$1,1,1),Shock_dev!$A$1:$CI$1,0),FALSE)</f>
        <v>7.5976046621202564E-5</v>
      </c>
      <c r="G69" s="52">
        <f>VLOOKUP($B69,Shock_dev!$A$1:$CI$300,MATCH(DATE(G$1,1,1),Shock_dev!$A$1:$CI$1,0),FALSE)</f>
        <v>8.0187712594092373E-5</v>
      </c>
      <c r="H69" s="52">
        <f>VLOOKUP($B69,Shock_dev!$A$1:$CI$300,MATCH(DATE(H$1,1,1),Shock_dev!$A$1:$CI$1,0),FALSE)</f>
        <v>8.4026061329213475E-5</v>
      </c>
      <c r="I69" s="52">
        <f>VLOOKUP($B69,Shock_dev!$A$1:$CI$300,MATCH(DATE(I$1,1,1),Shock_dev!$A$1:$CI$1,0),FALSE)</f>
        <v>8.7645809437303715E-5</v>
      </c>
      <c r="J69" s="52">
        <f>VLOOKUP($B69,Shock_dev!$A$1:$CI$300,MATCH(DATE(J$1,1,1),Shock_dev!$A$1:$CI$1,0),FALSE)</f>
        <v>9.1844523891908381E-5</v>
      </c>
      <c r="K69" s="52">
        <f>VLOOKUP($B69,Shock_dev!$A$1:$CI$300,MATCH(DATE(K$1,1,1),Shock_dev!$A$1:$CI$1,0),FALSE)</f>
        <v>9.6549561198145111E-5</v>
      </c>
      <c r="L69" s="52">
        <f>VLOOKUP($B69,Shock_dev!$A$1:$CI$300,MATCH(DATE(L$1,1,1),Shock_dev!$A$1:$CI$1,0),FALSE)</f>
        <v>1.0105927008779704E-4</v>
      </c>
      <c r="M69" s="52">
        <f>VLOOKUP($B69,Shock_dev!$A$1:$CI$300,MATCH(DATE(M$1,1,1),Shock_dev!$A$1:$CI$1,0),FALSE)</f>
        <v>2.0829228666459373E-4</v>
      </c>
      <c r="N69" s="52">
        <f>VLOOKUP($B69,Shock_dev!$A$1:$CI$300,MATCH(DATE(N$1,1,1),Shock_dev!$A$1:$CI$1,0),FALSE)</f>
        <v>2.5257821598190179E-4</v>
      </c>
      <c r="O69" s="52">
        <f>VLOOKUP($B69,Shock_dev!$A$1:$CI$300,MATCH(DATE(O$1,1,1),Shock_dev!$A$1:$CI$1,0),FALSE)</f>
        <v>2.726892543649203E-4</v>
      </c>
      <c r="P69" s="52">
        <f>VLOOKUP($B69,Shock_dev!$A$1:$CI$300,MATCH(DATE(P$1,1,1),Shock_dev!$A$1:$CI$1,0),FALSE)</f>
        <v>2.8448323508898521E-4</v>
      </c>
      <c r="Q69" s="52">
        <f>VLOOKUP($B69,Shock_dev!$A$1:$CI$300,MATCH(DATE(Q$1,1,1),Shock_dev!$A$1:$CI$1,0),FALSE)</f>
        <v>2.929581613094176E-4</v>
      </c>
      <c r="R69" s="52">
        <f>VLOOKUP($B69,Shock_dev!$A$1:$CI$300,MATCH(DATE(R$1,1,1),Shock_dev!$A$1:$CI$1,0),FALSE)</f>
        <v>2.9961130171829388E-4</v>
      </c>
      <c r="S69" s="52">
        <f>VLOOKUP($B69,Shock_dev!$A$1:$CI$300,MATCH(DATE(S$1,1,1),Shock_dev!$A$1:$CI$1,0),FALSE)</f>
        <v>3.0564475667732983E-4</v>
      </c>
      <c r="T69" s="52">
        <f>VLOOKUP($B69,Shock_dev!$A$1:$CI$300,MATCH(DATE(T$1,1,1),Shock_dev!$A$1:$CI$1,0),FALSE)</f>
        <v>3.1096104191943652E-4</v>
      </c>
      <c r="U69" s="52">
        <f>VLOOKUP($B69,Shock_dev!$A$1:$CI$300,MATCH(DATE(U$1,1,1),Shock_dev!$A$1:$CI$1,0),FALSE)</f>
        <v>3.154538317741998E-4</v>
      </c>
      <c r="V69" s="52">
        <f>VLOOKUP($B69,Shock_dev!$A$1:$CI$300,MATCH(DATE(V$1,1,1),Shock_dev!$A$1:$CI$1,0),FALSE)</f>
        <v>3.1833519016745507E-4</v>
      </c>
      <c r="W69" s="52">
        <f>VLOOKUP($B69,Shock_dev!$A$1:$CI$300,MATCH(DATE(W$1,1,1),Shock_dev!$A$1:$CI$1,0),FALSE)</f>
        <v>3.1844342242552648E-4</v>
      </c>
      <c r="X69" s="52">
        <f>VLOOKUP($B69,Shock_dev!$A$1:$CI$300,MATCH(DATE(X$1,1,1),Shock_dev!$A$1:$CI$1,0),FALSE)</f>
        <v>3.1918092634924326E-4</v>
      </c>
      <c r="Y69" s="52">
        <f>VLOOKUP($B69,Shock_dev!$A$1:$CI$300,MATCH(DATE(Y$1,1,1),Shock_dev!$A$1:$CI$1,0),FALSE)</f>
        <v>3.1984715513189827E-4</v>
      </c>
      <c r="Z69" s="52">
        <f>VLOOKUP($B69,Shock_dev!$A$1:$CI$300,MATCH(DATE(Z$1,1,1),Shock_dev!$A$1:$CI$1,0),FALSE)</f>
        <v>3.204669861026681E-4</v>
      </c>
      <c r="AA69" s="52">
        <f>VLOOKUP($B69,Shock_dev!$A$1:$CI$300,MATCH(DATE(AA$1,1,1),Shock_dev!$A$1:$CI$1,0),FALSE)</f>
        <v>3.6600239085007467E-4</v>
      </c>
      <c r="AB69" s="52">
        <f>VLOOKUP($B69,Shock_dev!$A$1:$CI$300,MATCH(DATE(AB$1,1,1),Shock_dev!$A$1:$CI$1,0),FALSE)</f>
        <v>2.2530248317284565E-4</v>
      </c>
      <c r="AC69" s="52">
        <f>VLOOKUP($B69,Shock_dev!$A$1:$CI$300,MATCH(DATE(AC$1,1,1),Shock_dev!$A$1:$CI$1,0),FALSE)</f>
        <v>1.7129207698826323E-4</v>
      </c>
      <c r="AD69" s="52">
        <f>VLOOKUP($B69,Shock_dev!$A$1:$CI$300,MATCH(DATE(AD$1,1,1),Shock_dev!$A$1:$CI$1,0),FALSE)</f>
        <v>1.4933133668636355E-4</v>
      </c>
      <c r="AE69" s="52">
        <f>VLOOKUP($B69,Shock_dev!$A$1:$CI$300,MATCH(DATE(AE$1,1,1),Shock_dev!$A$1:$CI$1,0),FALSE)</f>
        <v>1.3777033721593804E-4</v>
      </c>
      <c r="AF69" s="52">
        <f>VLOOKUP($B69,Shock_dev!$A$1:$CI$300,MATCH(DATE(AF$1,1,1),Shock_dev!$A$1:$CI$1,0),FALSE)</f>
        <v>1.2966061254608479E-4</v>
      </c>
      <c r="AG69" s="52"/>
      <c r="AH69" s="65">
        <f t="shared" si="1"/>
        <v>6.5761717151661348E-5</v>
      </c>
      <c r="AI69" s="65">
        <f t="shared" si="2"/>
        <v>9.2225045188873536E-5</v>
      </c>
      <c r="AJ69" s="65">
        <f t="shared" si="3"/>
        <v>2.6220023068196374E-4</v>
      </c>
      <c r="AK69" s="65">
        <f t="shared" si="4"/>
        <v>3.1000122445134305E-4</v>
      </c>
      <c r="AL69" s="65">
        <f t="shared" si="5"/>
        <v>3.287881761718822E-4</v>
      </c>
      <c r="AM69" s="65">
        <f t="shared" si="6"/>
        <v>1.6267136932189905E-4</v>
      </c>
      <c r="AN69" s="66"/>
      <c r="AO69" s="65">
        <f t="shared" si="7"/>
        <v>7.8993381170267435E-5</v>
      </c>
      <c r="AP69" s="65">
        <f t="shared" si="8"/>
        <v>2.8610072756665337E-4</v>
      </c>
      <c r="AQ69" s="65">
        <f t="shared" si="9"/>
        <v>2.4572977274689065E-4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9.4429188920367169E-3</v>
      </c>
      <c r="D70" s="52">
        <f>VLOOKUP($B70,Shock_dev!$A$1:$CI$300,MATCH(DATE(D$1,1,1),Shock_dev!$A$1:$CI$1,0),FALSE)</f>
        <v>1.4312366135877965E-2</v>
      </c>
      <c r="E70" s="52">
        <f>VLOOKUP($B70,Shock_dev!$A$1:$CI$300,MATCH(DATE(E$1,1,1),Shock_dev!$A$1:$CI$1,0),FALSE)</f>
        <v>1.7599824924322955E-2</v>
      </c>
      <c r="F70" s="52">
        <f>VLOOKUP($B70,Shock_dev!$A$1:$CI$300,MATCH(DATE(F$1,1,1),Shock_dev!$A$1:$CI$1,0),FALSE)</f>
        <v>1.9587823739066292E-2</v>
      </c>
      <c r="G70" s="52">
        <f>VLOOKUP($B70,Shock_dev!$A$1:$CI$300,MATCH(DATE(G$1,1,1),Shock_dev!$A$1:$CI$1,0),FALSE)</f>
        <v>2.0839280967399679E-2</v>
      </c>
      <c r="H70" s="52">
        <f>VLOOKUP($B70,Shock_dev!$A$1:$CI$300,MATCH(DATE(H$1,1,1),Shock_dev!$A$1:$CI$1,0),FALSE)</f>
        <v>2.1551931647456449E-2</v>
      </c>
      <c r="I70" s="52">
        <f>VLOOKUP($B70,Shock_dev!$A$1:$CI$300,MATCH(DATE(I$1,1,1),Shock_dev!$A$1:$CI$1,0),FALSE)</f>
        <v>2.1606627329408403E-2</v>
      </c>
      <c r="J70" s="52">
        <f>VLOOKUP($B70,Shock_dev!$A$1:$CI$300,MATCH(DATE(J$1,1,1),Shock_dev!$A$1:$CI$1,0),FALSE)</f>
        <v>2.1687179284761701E-2</v>
      </c>
      <c r="K70" s="52">
        <f>VLOOKUP($B70,Shock_dev!$A$1:$CI$300,MATCH(DATE(K$1,1,1),Shock_dev!$A$1:$CI$1,0),FALSE)</f>
        <v>2.1690521363931341E-2</v>
      </c>
      <c r="L70" s="52">
        <f>VLOOKUP($B70,Shock_dev!$A$1:$CI$300,MATCH(DATE(L$1,1,1),Shock_dev!$A$1:$CI$1,0),FALSE)</f>
        <v>2.116896280388374E-2</v>
      </c>
      <c r="M70" s="52">
        <f>VLOOKUP($B70,Shock_dev!$A$1:$CI$300,MATCH(DATE(M$1,1,1),Shock_dev!$A$1:$CI$1,0),FALSE)</f>
        <v>1.9960804192760292E-2</v>
      </c>
      <c r="N70" s="52">
        <f>VLOOKUP($B70,Shock_dev!$A$1:$CI$300,MATCH(DATE(N$1,1,1),Shock_dev!$A$1:$CI$1,0),FALSE)</f>
        <v>1.9087037980372017E-2</v>
      </c>
      <c r="O70" s="52">
        <f>VLOOKUP($B70,Shock_dev!$A$1:$CI$300,MATCH(DATE(O$1,1,1),Shock_dev!$A$1:$CI$1,0),FALSE)</f>
        <v>1.837146742339045E-2</v>
      </c>
      <c r="P70" s="52">
        <f>VLOOKUP($B70,Shock_dev!$A$1:$CI$300,MATCH(DATE(P$1,1,1),Shock_dev!$A$1:$CI$1,0),FALSE)</f>
        <v>1.7773688873913059E-2</v>
      </c>
      <c r="Q70" s="52">
        <f>VLOOKUP($B70,Shock_dev!$A$1:$CI$300,MATCH(DATE(Q$1,1,1),Shock_dev!$A$1:$CI$1,0),FALSE)</f>
        <v>1.7176389931498569E-2</v>
      </c>
      <c r="R70" s="52">
        <f>VLOOKUP($B70,Shock_dev!$A$1:$CI$300,MATCH(DATE(R$1,1,1),Shock_dev!$A$1:$CI$1,0),FALSE)</f>
        <v>1.6509609600941933E-2</v>
      </c>
      <c r="S70" s="52">
        <f>VLOOKUP($B70,Shock_dev!$A$1:$CI$300,MATCH(DATE(S$1,1,1),Shock_dev!$A$1:$CI$1,0),FALSE)</f>
        <v>1.6379649434835861E-2</v>
      </c>
      <c r="T70" s="52">
        <f>VLOOKUP($B70,Shock_dev!$A$1:$CI$300,MATCH(DATE(T$1,1,1),Shock_dev!$A$1:$CI$1,0),FALSE)</f>
        <v>1.6479007894689091E-2</v>
      </c>
      <c r="U70" s="52">
        <f>VLOOKUP($B70,Shock_dev!$A$1:$CI$300,MATCH(DATE(U$1,1,1),Shock_dev!$A$1:$CI$1,0),FALSE)</f>
        <v>1.6742062279968377E-2</v>
      </c>
      <c r="V70" s="52">
        <f>VLOOKUP($B70,Shock_dev!$A$1:$CI$300,MATCH(DATE(V$1,1,1),Shock_dev!$A$1:$CI$1,0),FALSE)</f>
        <v>1.651319695836553E-2</v>
      </c>
      <c r="W70" s="52">
        <f>VLOOKUP($B70,Shock_dev!$A$1:$CI$300,MATCH(DATE(W$1,1,1),Shock_dev!$A$1:$CI$1,0),FALSE)</f>
        <v>1.6422360067999391E-2</v>
      </c>
      <c r="X70" s="52">
        <f>VLOOKUP($B70,Shock_dev!$A$1:$CI$300,MATCH(DATE(X$1,1,1),Shock_dev!$A$1:$CI$1,0),FALSE)</f>
        <v>1.6649941911154247E-2</v>
      </c>
      <c r="Y70" s="52">
        <f>VLOOKUP($B70,Shock_dev!$A$1:$CI$300,MATCH(DATE(Y$1,1,1),Shock_dev!$A$1:$CI$1,0),FALSE)</f>
        <v>1.7112652663830767E-2</v>
      </c>
      <c r="Z70" s="52">
        <f>VLOOKUP($B70,Shock_dev!$A$1:$CI$300,MATCH(DATE(Z$1,1,1),Shock_dev!$A$1:$CI$1,0),FALSE)</f>
        <v>1.8026680946520369E-2</v>
      </c>
      <c r="AA70" s="52">
        <f>VLOOKUP($B70,Shock_dev!$A$1:$CI$300,MATCH(DATE(AA$1,1,1),Shock_dev!$A$1:$CI$1,0),FALSE)</f>
        <v>1.8881419026391705E-2</v>
      </c>
      <c r="AB70" s="52">
        <f>VLOOKUP($B70,Shock_dev!$A$1:$CI$300,MATCH(DATE(AB$1,1,1),Shock_dev!$A$1:$CI$1,0),FALSE)</f>
        <v>1.9653059151899747E-2</v>
      </c>
      <c r="AC70" s="52">
        <f>VLOOKUP($B70,Shock_dev!$A$1:$CI$300,MATCH(DATE(AC$1,1,1),Shock_dev!$A$1:$CI$1,0),FALSE)</f>
        <v>2.0345460043859214E-2</v>
      </c>
      <c r="AD70" s="52">
        <f>VLOOKUP($B70,Shock_dev!$A$1:$CI$300,MATCH(DATE(AD$1,1,1),Shock_dev!$A$1:$CI$1,0),FALSE)</f>
        <v>2.0973727045772526E-2</v>
      </c>
      <c r="AE70" s="52">
        <f>VLOOKUP($B70,Shock_dev!$A$1:$CI$300,MATCH(DATE(AE$1,1,1),Shock_dev!$A$1:$CI$1,0),FALSE)</f>
        <v>2.1555538571899992E-2</v>
      </c>
      <c r="AF70" s="52">
        <f>VLOOKUP($B70,Shock_dev!$A$1:$CI$300,MATCH(DATE(AF$1,1,1),Shock_dev!$A$1:$CI$1,0),FALSE)</f>
        <v>2.2101037218317805E-2</v>
      </c>
      <c r="AG70" s="52"/>
      <c r="AH70" s="65">
        <f t="shared" si="1"/>
        <v>1.6356442931740722E-2</v>
      </c>
      <c r="AI70" s="65">
        <f t="shared" si="2"/>
        <v>2.1541044485888325E-2</v>
      </c>
      <c r="AJ70" s="65">
        <f t="shared" si="3"/>
        <v>1.8473877680386878E-2</v>
      </c>
      <c r="AK70" s="65">
        <f t="shared" si="4"/>
        <v>1.6524705233760158E-2</v>
      </c>
      <c r="AL70" s="65">
        <f t="shared" si="5"/>
        <v>1.7418610923179294E-2</v>
      </c>
      <c r="AM70" s="65">
        <f t="shared" si="6"/>
        <v>2.0925764406349856E-2</v>
      </c>
      <c r="AN70" s="66"/>
      <c r="AO70" s="65">
        <f t="shared" si="7"/>
        <v>1.8948743708814525E-2</v>
      </c>
      <c r="AP70" s="65">
        <f t="shared" si="8"/>
        <v>1.7499291457073518E-2</v>
      </c>
      <c r="AQ70" s="65">
        <f t="shared" si="9"/>
        <v>1.9172187664764577E-2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0.28313270462084111</v>
      </c>
      <c r="D71" s="52">
        <f>VLOOKUP($B71,Shock_dev!$A$1:$CI$300,MATCH(DATE(D$1,1,1),Shock_dev!$A$1:$CI$1,0),FALSE)</f>
        <v>0.41780757672996865</v>
      </c>
      <c r="E71" s="52">
        <f>VLOOKUP($B71,Shock_dev!$A$1:$CI$300,MATCH(DATE(E$1,1,1),Shock_dev!$A$1:$CI$1,0),FALSE)</f>
        <v>0.50248109280221975</v>
      </c>
      <c r="F71" s="52">
        <f>VLOOKUP($B71,Shock_dev!$A$1:$CI$300,MATCH(DATE(F$1,1,1),Shock_dev!$A$1:$CI$1,0),FALSE)</f>
        <v>0.55725996360264773</v>
      </c>
      <c r="G71" s="52">
        <f>VLOOKUP($B71,Shock_dev!$A$1:$CI$300,MATCH(DATE(G$1,1,1),Shock_dev!$A$1:$CI$1,0),FALSE)</f>
        <v>0.60378431554922973</v>
      </c>
      <c r="H71" s="52">
        <f>VLOOKUP($B71,Shock_dev!$A$1:$CI$300,MATCH(DATE(H$1,1,1),Shock_dev!$A$1:$CI$1,0),FALSE)</f>
        <v>0.64750667718279731</v>
      </c>
      <c r="I71" s="52">
        <f>VLOOKUP($B71,Shock_dev!$A$1:$CI$300,MATCH(DATE(I$1,1,1),Shock_dev!$A$1:$CI$1,0),FALSE)</f>
        <v>0.68319203046169974</v>
      </c>
      <c r="J71" s="52">
        <f>VLOOKUP($B71,Shock_dev!$A$1:$CI$300,MATCH(DATE(J$1,1,1),Shock_dev!$A$1:$CI$1,0),FALSE)</f>
        <v>0.73150384870191743</v>
      </c>
      <c r="K71" s="52">
        <f>VLOOKUP($B71,Shock_dev!$A$1:$CI$300,MATCH(DATE(K$1,1,1),Shock_dev!$A$1:$CI$1,0),FALSE)</f>
        <v>0.78498432983525057</v>
      </c>
      <c r="L71" s="52">
        <f>VLOOKUP($B71,Shock_dev!$A$1:$CI$300,MATCH(DATE(L$1,1,1),Shock_dev!$A$1:$CI$1,0),FALSE)</f>
        <v>0.82732832981850613</v>
      </c>
      <c r="M71" s="52">
        <f>VLOOKUP($B71,Shock_dev!$A$1:$CI$300,MATCH(DATE(M$1,1,1),Shock_dev!$A$1:$CI$1,0),FALSE)</f>
        <v>0.85326795684888113</v>
      </c>
      <c r="N71" s="52">
        <f>VLOOKUP($B71,Shock_dev!$A$1:$CI$300,MATCH(DATE(N$1,1,1),Shock_dev!$A$1:$CI$1,0),FALSE)</f>
        <v>0.89491968580769898</v>
      </c>
      <c r="O71" s="52">
        <f>VLOOKUP($B71,Shock_dev!$A$1:$CI$300,MATCH(DATE(O$1,1,1),Shock_dev!$A$1:$CI$1,0),FALSE)</f>
        <v>0.94147853541847792</v>
      </c>
      <c r="P71" s="52">
        <f>VLOOKUP($B71,Shock_dev!$A$1:$CI$300,MATCH(DATE(P$1,1,1),Shock_dev!$A$1:$CI$1,0),FALSE)</f>
        <v>0.98966933099228771</v>
      </c>
      <c r="Q71" s="52">
        <f>VLOOKUP($B71,Shock_dev!$A$1:$CI$300,MATCH(DATE(Q$1,1,1),Shock_dev!$A$1:$CI$1,0),FALSE)</f>
        <v>1.0342707494113028</v>
      </c>
      <c r="R71" s="52">
        <f>VLOOKUP($B71,Shock_dev!$A$1:$CI$300,MATCH(DATE(R$1,1,1),Shock_dev!$A$1:$CI$1,0),FALSE)</f>
        <v>1.0725762826948264</v>
      </c>
      <c r="S71" s="52">
        <f>VLOOKUP($B71,Shock_dev!$A$1:$CI$300,MATCH(DATE(S$1,1,1),Shock_dev!$A$1:$CI$1,0),FALSE)</f>
        <v>1.1234922166892307</v>
      </c>
      <c r="T71" s="52">
        <f>VLOOKUP($B71,Shock_dev!$A$1:$CI$300,MATCH(DATE(T$1,1,1),Shock_dev!$A$1:$CI$1,0),FALSE)</f>
        <v>1.1742864696461692</v>
      </c>
      <c r="U71" s="52">
        <f>VLOOKUP($B71,Shock_dev!$A$1:$CI$300,MATCH(DATE(U$1,1,1),Shock_dev!$A$1:$CI$1,0),FALSE)</f>
        <v>1.2229975426885551</v>
      </c>
      <c r="V71" s="52">
        <f>VLOOKUP($B71,Shock_dev!$A$1:$CI$300,MATCH(DATE(V$1,1,1),Shock_dev!$A$1:$CI$1,0),FALSE)</f>
        <v>1.2490515103456199</v>
      </c>
      <c r="W71" s="52">
        <f>VLOOKUP($B71,Shock_dev!$A$1:$CI$300,MATCH(DATE(W$1,1,1),Shock_dev!$A$1:$CI$1,0),FALSE)</f>
        <v>1.2755086314327122</v>
      </c>
      <c r="X71" s="52">
        <f>VLOOKUP($B71,Shock_dev!$A$1:$CI$300,MATCH(DATE(X$1,1,1),Shock_dev!$A$1:$CI$1,0),FALSE)</f>
        <v>1.3067027792901169</v>
      </c>
      <c r="Y71" s="52">
        <f>VLOOKUP($B71,Shock_dev!$A$1:$CI$300,MATCH(DATE(Y$1,1,1),Shock_dev!$A$1:$CI$1,0),FALSE)</f>
        <v>1.338860161342182</v>
      </c>
      <c r="Z71" s="52">
        <f>VLOOKUP($B71,Shock_dev!$A$1:$CI$300,MATCH(DATE(Z$1,1,1),Shock_dev!$A$1:$CI$1,0),FALSE)</f>
        <v>1.3794512462886133</v>
      </c>
      <c r="AA71" s="52">
        <f>VLOOKUP($B71,Shock_dev!$A$1:$CI$300,MATCH(DATE(AA$1,1,1),Shock_dev!$A$1:$CI$1,0),FALSE)</f>
        <v>1.411303760034438</v>
      </c>
      <c r="AB71" s="52">
        <f>VLOOKUP($B71,Shock_dev!$A$1:$CI$300,MATCH(DATE(AB$1,1,1),Shock_dev!$A$1:$CI$1,0),FALSE)</f>
        <v>1.4358430211662045</v>
      </c>
      <c r="AC71" s="52">
        <f>VLOOKUP($B71,Shock_dev!$A$1:$CI$300,MATCH(DATE(AC$1,1,1),Shock_dev!$A$1:$CI$1,0),FALSE)</f>
        <v>1.4543989011593228</v>
      </c>
      <c r="AD71" s="52">
        <f>VLOOKUP($B71,Shock_dev!$A$1:$CI$300,MATCH(DATE(AD$1,1,1),Shock_dev!$A$1:$CI$1,0),FALSE)</f>
        <v>1.4682120505112879</v>
      </c>
      <c r="AE71" s="52">
        <f>VLOOKUP($B71,Shock_dev!$A$1:$CI$300,MATCH(DATE(AE$1,1,1),Shock_dev!$A$1:$CI$1,0),FALSE)</f>
        <v>1.4783266954197352</v>
      </c>
      <c r="AF71" s="52">
        <f>VLOOKUP($B71,Shock_dev!$A$1:$CI$300,MATCH(DATE(AF$1,1,1),Shock_dev!$A$1:$CI$1,0),FALSE)</f>
        <v>1.4853654325195003</v>
      </c>
      <c r="AG71" s="52"/>
      <c r="AH71" s="65">
        <f t="shared" si="1"/>
        <v>0.47289313066098143</v>
      </c>
      <c r="AI71" s="65">
        <f t="shared" si="2"/>
        <v>0.73490304320003419</v>
      </c>
      <c r="AJ71" s="65">
        <f t="shared" si="3"/>
        <v>0.94272125169572973</v>
      </c>
      <c r="AK71" s="65">
        <f t="shared" si="4"/>
        <v>1.1684808044128803</v>
      </c>
      <c r="AL71" s="65">
        <f t="shared" si="5"/>
        <v>1.3423653156776125</v>
      </c>
      <c r="AM71" s="65">
        <f t="shared" si="6"/>
        <v>1.46442922015521</v>
      </c>
      <c r="AN71" s="66"/>
      <c r="AO71" s="65">
        <f t="shared" si="7"/>
        <v>0.60389808693050784</v>
      </c>
      <c r="AP71" s="65">
        <f t="shared" si="8"/>
        <v>1.0556010280543049</v>
      </c>
      <c r="AQ71" s="65">
        <f t="shared" si="9"/>
        <v>1.4033972679164113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0.34517966012462836</v>
      </c>
      <c r="D72" s="52">
        <f>VLOOKUP($B72,Shock_dev!$A$1:$CI$300,MATCH(DATE(D$1,1,1),Shock_dev!$A$1:$CI$1,0),FALSE)</f>
        <v>0.44283191436553415</v>
      </c>
      <c r="E72" s="52">
        <f>VLOOKUP($B72,Shock_dev!$A$1:$CI$300,MATCH(DATE(E$1,1,1),Shock_dev!$A$1:$CI$1,0),FALSE)</f>
        <v>0.54266823918245866</v>
      </c>
      <c r="F72" s="52">
        <f>VLOOKUP($B72,Shock_dev!$A$1:$CI$300,MATCH(DATE(F$1,1,1),Shock_dev!$A$1:$CI$1,0),FALSE)</f>
        <v>0.64397909177921075</v>
      </c>
      <c r="G72" s="52">
        <f>VLOOKUP($B72,Shock_dev!$A$1:$CI$300,MATCH(DATE(G$1,1,1),Shock_dev!$A$1:$CI$1,0),FALSE)</f>
        <v>0.74676967031419361</v>
      </c>
      <c r="H72" s="52">
        <f>VLOOKUP($B72,Shock_dev!$A$1:$CI$300,MATCH(DATE(H$1,1,1),Shock_dev!$A$1:$CI$1,0),FALSE)</f>
        <v>0.85051820305103054</v>
      </c>
      <c r="I72" s="52">
        <f>VLOOKUP($B72,Shock_dev!$A$1:$CI$300,MATCH(DATE(I$1,1,1),Shock_dev!$A$1:$CI$1,0),FALSE)</f>
        <v>0.95400888607532686</v>
      </c>
      <c r="J72" s="52">
        <f>VLOOKUP($B72,Shock_dev!$A$1:$CI$300,MATCH(DATE(J$1,1,1),Shock_dev!$A$1:$CI$1,0),FALSE)</f>
        <v>1.0581190244737408</v>
      </c>
      <c r="K72" s="52">
        <f>VLOOKUP($B72,Shock_dev!$A$1:$CI$300,MATCH(DATE(K$1,1,1),Shock_dev!$A$1:$CI$1,0),FALSE)</f>
        <v>1.1619738313025096</v>
      </c>
      <c r="L72" s="52">
        <f>VLOOKUP($B72,Shock_dev!$A$1:$CI$300,MATCH(DATE(L$1,1,1),Shock_dev!$A$1:$CI$1,0),FALSE)</f>
        <v>1.2637894896089072</v>
      </c>
      <c r="M72" s="52">
        <f>VLOOKUP($B72,Shock_dev!$A$1:$CI$300,MATCH(DATE(M$1,1,1),Shock_dev!$A$1:$CI$1,0),FALSE)</f>
        <v>1.3626716959162997</v>
      </c>
      <c r="N72" s="52">
        <f>VLOOKUP($B72,Shock_dev!$A$1:$CI$300,MATCH(DATE(N$1,1,1),Shock_dev!$A$1:$CI$1,0),FALSE)</f>
        <v>1.4603438822055577</v>
      </c>
      <c r="O72" s="52">
        <f>VLOOKUP($B72,Shock_dev!$A$1:$CI$300,MATCH(DATE(O$1,1,1),Shock_dev!$A$1:$CI$1,0),FALSE)</f>
        <v>1.5558213144297357</v>
      </c>
      <c r="P72" s="52">
        <f>VLOOKUP($B72,Shock_dev!$A$1:$CI$300,MATCH(DATE(P$1,1,1),Shock_dev!$A$1:$CI$1,0),FALSE)</f>
        <v>1.6487019970189078</v>
      </c>
      <c r="Q72" s="52">
        <f>VLOOKUP($B72,Shock_dev!$A$1:$CI$300,MATCH(DATE(Q$1,1,1),Shock_dev!$A$1:$CI$1,0),FALSE)</f>
        <v>1.7385149336052843</v>
      </c>
      <c r="R72" s="52">
        <f>VLOOKUP($B72,Shock_dev!$A$1:$CI$300,MATCH(DATE(R$1,1,1),Shock_dev!$A$1:$CI$1,0),FALSE)</f>
        <v>1.8245806836902709</v>
      </c>
      <c r="S72" s="52">
        <f>VLOOKUP($B72,Shock_dev!$A$1:$CI$300,MATCH(DATE(S$1,1,1),Shock_dev!$A$1:$CI$1,0),FALSE)</f>
        <v>1.9083907735305865</v>
      </c>
      <c r="T72" s="52">
        <f>VLOOKUP($B72,Shock_dev!$A$1:$CI$300,MATCH(DATE(T$1,1,1),Shock_dev!$A$1:$CI$1,0),FALSE)</f>
        <v>1.9889595432924494</v>
      </c>
      <c r="U72" s="52">
        <f>VLOOKUP($B72,Shock_dev!$A$1:$CI$300,MATCH(DATE(U$1,1,1),Shock_dev!$A$1:$CI$1,0),FALSE)</f>
        <v>2.0659952621979554</v>
      </c>
      <c r="V72" s="52">
        <f>VLOOKUP($B72,Shock_dev!$A$1:$CI$300,MATCH(DATE(V$1,1,1),Shock_dev!$A$1:$CI$1,0),FALSE)</f>
        <v>2.1375847950504987</v>
      </c>
      <c r="W72" s="52">
        <f>VLOOKUP($B72,Shock_dev!$A$1:$CI$300,MATCH(DATE(W$1,1,1),Shock_dev!$A$1:$CI$1,0),FALSE)</f>
        <v>2.2052147881792807</v>
      </c>
      <c r="X72" s="52">
        <f>VLOOKUP($B72,Shock_dev!$A$1:$CI$300,MATCH(DATE(X$1,1,1),Shock_dev!$A$1:$CI$1,0),FALSE)</f>
        <v>2.2693369498211089</v>
      </c>
      <c r="Y72" s="52">
        <f>VLOOKUP($B72,Shock_dev!$A$1:$CI$300,MATCH(DATE(Y$1,1,1),Shock_dev!$A$1:$CI$1,0),FALSE)</f>
        <v>2.3298339788881028</v>
      </c>
      <c r="Z72" s="52">
        <f>VLOOKUP($B72,Shock_dev!$A$1:$CI$300,MATCH(DATE(Z$1,1,1),Shock_dev!$A$1:$CI$1,0),FALSE)</f>
        <v>2.3873382731290338</v>
      </c>
      <c r="AA72" s="52">
        <f>VLOOKUP($B72,Shock_dev!$A$1:$CI$300,MATCH(DATE(AA$1,1,1),Shock_dev!$A$1:$CI$1,0),FALSE)</f>
        <v>2.4405742410257574</v>
      </c>
      <c r="AB72" s="52">
        <f>VLOOKUP($B72,Shock_dev!$A$1:$CI$300,MATCH(DATE(AB$1,1,1),Shock_dev!$A$1:$CI$1,0),FALSE)</f>
        <v>2.4895112237305885</v>
      </c>
      <c r="AC72" s="52">
        <f>VLOOKUP($B72,Shock_dev!$A$1:$CI$300,MATCH(DATE(AC$1,1,1),Shock_dev!$A$1:$CI$1,0),FALSE)</f>
        <v>2.5342184416816602</v>
      </c>
      <c r="AD72" s="52">
        <f>VLOOKUP($B72,Shock_dev!$A$1:$CI$300,MATCH(DATE(AD$1,1,1),Shock_dev!$A$1:$CI$1,0),FALSE)</f>
        <v>2.5748071401860493</v>
      </c>
      <c r="AE72" s="52">
        <f>VLOOKUP($B72,Shock_dev!$A$1:$CI$300,MATCH(DATE(AE$1,1,1),Shock_dev!$A$1:$CI$1,0),FALSE)</f>
        <v>2.6114188885879743</v>
      </c>
      <c r="AF72" s="52">
        <f>VLOOKUP($B72,Shock_dev!$A$1:$CI$300,MATCH(DATE(AF$1,1,1),Shock_dev!$A$1:$CI$1,0),FALSE)</f>
        <v>2.6441908698385315</v>
      </c>
      <c r="AG72" s="52"/>
      <c r="AH72" s="65">
        <f t="shared" si="1"/>
        <v>0.54428571515320512</v>
      </c>
      <c r="AI72" s="65">
        <f t="shared" si="2"/>
        <v>1.0576818869023028</v>
      </c>
      <c r="AJ72" s="65">
        <f t="shared" si="3"/>
        <v>1.5532107646351569</v>
      </c>
      <c r="AK72" s="65">
        <f t="shared" si="4"/>
        <v>1.9851022115523524</v>
      </c>
      <c r="AL72" s="65">
        <f t="shared" si="5"/>
        <v>2.3264596462086566</v>
      </c>
      <c r="AM72" s="65">
        <f t="shared" si="6"/>
        <v>2.5708293128049613</v>
      </c>
      <c r="AN72" s="66"/>
      <c r="AO72" s="65">
        <f t="shared" si="7"/>
        <v>0.80098380102775391</v>
      </c>
      <c r="AP72" s="65">
        <f t="shared" si="8"/>
        <v>1.7691564880937547</v>
      </c>
      <c r="AQ72" s="65">
        <f t="shared" si="9"/>
        <v>2.4486444795068092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0.10628488081902804</v>
      </c>
      <c r="D77" s="52">
        <f t="shared" ref="D77:AF77" si="11">SUM(D60:D69)</f>
        <v>0.1566322314098024</v>
      </c>
      <c r="E77" s="52">
        <f t="shared" si="11"/>
        <v>0.17992664159007726</v>
      </c>
      <c r="F77" s="52">
        <f t="shared" si="11"/>
        <v>0.19312133003954748</v>
      </c>
      <c r="G77" s="52">
        <f t="shared" si="11"/>
        <v>0.2059708634955239</v>
      </c>
      <c r="H77" s="52">
        <f t="shared" si="11"/>
        <v>0.21627046062210417</v>
      </c>
      <c r="I77" s="52">
        <f t="shared" si="11"/>
        <v>0.21482073464103943</v>
      </c>
      <c r="J77" s="52">
        <f t="shared" si="11"/>
        <v>0.22324974360912905</v>
      </c>
      <c r="K77" s="52">
        <f t="shared" si="11"/>
        <v>0.22812565888018338</v>
      </c>
      <c r="L77" s="52">
        <f t="shared" si="11"/>
        <v>0.21797219997456441</v>
      </c>
      <c r="M77" s="52">
        <f t="shared" si="11"/>
        <v>0.19109010266614299</v>
      </c>
      <c r="N77" s="52">
        <f t="shared" si="11"/>
        <v>0.18171890306597394</v>
      </c>
      <c r="O77" s="52">
        <f t="shared" si="11"/>
        <v>0.16905870092943226</v>
      </c>
      <c r="P77" s="52">
        <f t="shared" si="11"/>
        <v>0.15448736264233892</v>
      </c>
      <c r="Q77" s="52">
        <f t="shared" si="11"/>
        <v>0.13794349273507298</v>
      </c>
      <c r="R77" s="52">
        <f t="shared" si="11"/>
        <v>0.11691400207299429</v>
      </c>
      <c r="S77" s="52">
        <f t="shared" si="11"/>
        <v>0.11129208786121275</v>
      </c>
      <c r="T77" s="52">
        <f t="shared" si="11"/>
        <v>0.10357001747634025</v>
      </c>
      <c r="U77" s="52">
        <f t="shared" si="11"/>
        <v>9.6831542259661313E-2</v>
      </c>
      <c r="V77" s="52">
        <f t="shared" si="11"/>
        <v>7.784342613632525E-2</v>
      </c>
      <c r="W77" s="52">
        <f t="shared" si="11"/>
        <v>6.6652877270227825E-2</v>
      </c>
      <c r="X77" s="52">
        <f t="shared" si="11"/>
        <v>6.0220045487985548E-2</v>
      </c>
      <c r="Y77" s="52">
        <f t="shared" si="11"/>
        <v>5.56792863440164E-2</v>
      </c>
      <c r="Z77" s="52">
        <f t="shared" si="11"/>
        <v>6.0832779489734055E-2</v>
      </c>
      <c r="AA77" s="52">
        <f t="shared" si="11"/>
        <v>5.9589599390700972E-2</v>
      </c>
      <c r="AB77" s="52">
        <f t="shared" si="11"/>
        <v>5.7338901724576771E-2</v>
      </c>
      <c r="AC77" s="52">
        <f t="shared" si="11"/>
        <v>5.4923162196215562E-2</v>
      </c>
      <c r="AD77" s="52">
        <f t="shared" si="11"/>
        <v>5.2544584315116917E-2</v>
      </c>
      <c r="AE77" s="52">
        <f t="shared" si="11"/>
        <v>5.0335487401006504E-2</v>
      </c>
      <c r="AF77" s="52">
        <f t="shared" si="11"/>
        <v>4.8219427072399734E-2</v>
      </c>
      <c r="AG77" s="67"/>
      <c r="AH77" s="65">
        <f>AVERAGE(C77:G77)</f>
        <v>0.16838718947079584</v>
      </c>
      <c r="AI77" s="65">
        <f>AVERAGE(H77:L77)</f>
        <v>0.2200877595454041</v>
      </c>
      <c r="AJ77" s="65">
        <f>AVERAGE(M77:Q77)</f>
        <v>0.16685971240779221</v>
      </c>
      <c r="AK77" s="65">
        <f>AVERAGE(R77:V77)</f>
        <v>0.10129021516130676</v>
      </c>
      <c r="AL77" s="65">
        <f>AVERAGE(W77:AA77)</f>
        <v>6.059491759653296E-2</v>
      </c>
      <c r="AM77" s="65">
        <f>AVERAGE(AB77:AF77)</f>
        <v>5.2672312541863095E-2</v>
      </c>
      <c r="AN77" s="66"/>
      <c r="AO77" s="65">
        <f>AVERAGE(AH77:AI77)</f>
        <v>0.19423747450809997</v>
      </c>
      <c r="AP77" s="65">
        <f>AVERAGE(AJ77:AK77)</f>
        <v>0.13407496378454947</v>
      </c>
      <c r="AQ77" s="65">
        <f>AVERAGE(AL77:AM77)</f>
        <v>5.6633615069198028E-2</v>
      </c>
    </row>
    <row r="78" spans="1:43" s="9" customFormat="1" x14ac:dyDescent="0.25">
      <c r="A78" s="13" t="s">
        <v>399</v>
      </c>
      <c r="B78" s="13"/>
      <c r="C78" s="52">
        <f>SUM(C70:C71)</f>
        <v>0.2925756235128778</v>
      </c>
      <c r="D78" s="52">
        <f t="shared" ref="D78:AF78" si="12">SUM(D70:D71)</f>
        <v>0.4321199428658466</v>
      </c>
      <c r="E78" s="52">
        <f t="shared" si="12"/>
        <v>0.52008091772654275</v>
      </c>
      <c r="F78" s="52">
        <f t="shared" si="12"/>
        <v>0.57684778734171405</v>
      </c>
      <c r="G78" s="52">
        <f t="shared" si="12"/>
        <v>0.62462359651662946</v>
      </c>
      <c r="H78" s="52">
        <f t="shared" si="12"/>
        <v>0.66905860883025381</v>
      </c>
      <c r="I78" s="52">
        <f t="shared" si="12"/>
        <v>0.70479865779110817</v>
      </c>
      <c r="J78" s="52">
        <f t="shared" si="12"/>
        <v>0.75319102798667914</v>
      </c>
      <c r="K78" s="52">
        <f t="shared" si="12"/>
        <v>0.80667485119918192</v>
      </c>
      <c r="L78" s="52">
        <f t="shared" si="12"/>
        <v>0.84849729262238982</v>
      </c>
      <c r="M78" s="52">
        <f t="shared" si="12"/>
        <v>0.87322876104164138</v>
      </c>
      <c r="N78" s="52">
        <f t="shared" si="12"/>
        <v>0.91400672378807102</v>
      </c>
      <c r="O78" s="52">
        <f t="shared" si="12"/>
        <v>0.95985000284186839</v>
      </c>
      <c r="P78" s="52">
        <f t="shared" si="12"/>
        <v>1.0074430198662008</v>
      </c>
      <c r="Q78" s="52">
        <f t="shared" si="12"/>
        <v>1.0514471393428013</v>
      </c>
      <c r="R78" s="52">
        <f t="shared" si="12"/>
        <v>1.0890858922957682</v>
      </c>
      <c r="S78" s="52">
        <f t="shared" si="12"/>
        <v>1.1398718661240665</v>
      </c>
      <c r="T78" s="52">
        <f t="shared" si="12"/>
        <v>1.1907654775408583</v>
      </c>
      <c r="U78" s="52">
        <f t="shared" si="12"/>
        <v>1.2397396049685234</v>
      </c>
      <c r="V78" s="52">
        <f t="shared" si="12"/>
        <v>1.2655647073039855</v>
      </c>
      <c r="W78" s="52">
        <f t="shared" si="12"/>
        <v>1.2919309915007116</v>
      </c>
      <c r="X78" s="52">
        <f t="shared" si="12"/>
        <v>1.3233527212012712</v>
      </c>
      <c r="Y78" s="52">
        <f t="shared" si="12"/>
        <v>1.3559728140060128</v>
      </c>
      <c r="Z78" s="52">
        <f t="shared" si="12"/>
        <v>1.3974779272351336</v>
      </c>
      <c r="AA78" s="52">
        <f t="shared" si="12"/>
        <v>1.4301851790608298</v>
      </c>
      <c r="AB78" s="52">
        <f t="shared" si="12"/>
        <v>1.4554960803181043</v>
      </c>
      <c r="AC78" s="52">
        <f t="shared" si="12"/>
        <v>1.4747443612031821</v>
      </c>
      <c r="AD78" s="52">
        <f t="shared" si="12"/>
        <v>1.4891857775570605</v>
      </c>
      <c r="AE78" s="52">
        <f t="shared" si="12"/>
        <v>1.4998822339916351</v>
      </c>
      <c r="AF78" s="52">
        <f t="shared" si="12"/>
        <v>1.5074664697378182</v>
      </c>
      <c r="AG78" s="67"/>
      <c r="AH78" s="65">
        <f>AVERAGE(C78:G78)</f>
        <v>0.48924957359272214</v>
      </c>
      <c r="AI78" s="65">
        <f>AVERAGE(H78:L78)</f>
        <v>0.75644408768592264</v>
      </c>
      <c r="AJ78" s="65">
        <f>AVERAGE(M78:Q78)</f>
        <v>0.96119512937611662</v>
      </c>
      <c r="AK78" s="65">
        <f>AVERAGE(R78:V78)</f>
        <v>1.1850055096466403</v>
      </c>
      <c r="AL78" s="65">
        <f>AVERAGE(W78:AA78)</f>
        <v>1.3597839266007918</v>
      </c>
      <c r="AM78" s="65">
        <f>AVERAGE(AB78:AF78)</f>
        <v>1.4853549845615601</v>
      </c>
      <c r="AN78" s="66"/>
      <c r="AO78" s="65">
        <f>AVERAGE(AH78:AI78)</f>
        <v>0.62284683063932245</v>
      </c>
      <c r="AP78" s="65">
        <f>AVERAGE(AJ78:AK78)</f>
        <v>1.0731003195113784</v>
      </c>
      <c r="AQ78" s="65">
        <f>AVERAGE(AL78:AM78)</f>
        <v>1.4225694555811761</v>
      </c>
    </row>
    <row r="79" spans="1:43" s="9" customFormat="1" x14ac:dyDescent="0.25">
      <c r="A79" s="13" t="s">
        <v>421</v>
      </c>
      <c r="B79" s="13"/>
      <c r="C79" s="52">
        <f>SUM(C53:C58)</f>
        <v>4.5280145124562965E-2</v>
      </c>
      <c r="D79" s="52">
        <f t="shared" ref="D79:AF79" si="13">SUM(D53:D58)</f>
        <v>6.7039632592789597E-2</v>
      </c>
      <c r="E79" s="52">
        <f t="shared" si="13"/>
        <v>7.979175519743549E-2</v>
      </c>
      <c r="F79" s="52">
        <f t="shared" si="13"/>
        <v>8.6832154204808346E-2</v>
      </c>
      <c r="G79" s="52">
        <f t="shared" si="13"/>
        <v>9.1291193268091098E-2</v>
      </c>
      <c r="H79" s="52">
        <f t="shared" si="13"/>
        <v>9.355892268663446E-2</v>
      </c>
      <c r="I79" s="52">
        <f t="shared" si="13"/>
        <v>9.2540087351494466E-2</v>
      </c>
      <c r="J79" s="52">
        <f t="shared" si="13"/>
        <v>9.2258823347266539E-2</v>
      </c>
      <c r="K79" s="52">
        <f t="shared" si="13"/>
        <v>9.1490964508611355E-2</v>
      </c>
      <c r="L79" s="52">
        <f t="shared" si="13"/>
        <v>8.7664160278195791E-2</v>
      </c>
      <c r="M79" s="52">
        <f t="shared" si="13"/>
        <v>8.0244825830302388E-2</v>
      </c>
      <c r="N79" s="52">
        <f t="shared" si="13"/>
        <v>7.5520033384884569E-2</v>
      </c>
      <c r="O79" s="52">
        <f t="shared" si="13"/>
        <v>7.1530260219275915E-2</v>
      </c>
      <c r="P79" s="52">
        <f t="shared" si="13"/>
        <v>6.8059654405609807E-2</v>
      </c>
      <c r="Q79" s="52">
        <f t="shared" si="13"/>
        <v>6.4430016853392946E-2</v>
      </c>
      <c r="R79" s="52">
        <f t="shared" si="13"/>
        <v>6.0383041743016806E-2</v>
      </c>
      <c r="S79" s="52">
        <f t="shared" si="13"/>
        <v>5.9539820258368029E-2</v>
      </c>
      <c r="T79" s="52">
        <f t="shared" si="13"/>
        <v>5.9516406988314237E-2</v>
      </c>
      <c r="U79" s="52">
        <f t="shared" si="13"/>
        <v>6.0139903755469876E-2</v>
      </c>
      <c r="V79" s="52">
        <f t="shared" si="13"/>
        <v>5.7645830320905783E-2</v>
      </c>
      <c r="W79" s="52">
        <f t="shared" si="13"/>
        <v>5.6350230836003233E-2</v>
      </c>
      <c r="X79" s="52">
        <f t="shared" si="13"/>
        <v>5.678288780037842E-2</v>
      </c>
      <c r="Y79" s="52">
        <f t="shared" si="13"/>
        <v>5.8188190263224887E-2</v>
      </c>
      <c r="Z79" s="52">
        <f t="shared" si="13"/>
        <v>6.1987026626242871E-2</v>
      </c>
      <c r="AA79" s="52">
        <f t="shared" si="13"/>
        <v>6.4952911446255313E-2</v>
      </c>
      <c r="AB79" s="52">
        <f t="shared" si="13"/>
        <v>6.7416540741243605E-2</v>
      </c>
      <c r="AC79" s="52">
        <f t="shared" si="13"/>
        <v>6.9491717274627371E-2</v>
      </c>
      <c r="AD79" s="52">
        <f t="shared" si="13"/>
        <v>7.1259054709727071E-2</v>
      </c>
      <c r="AE79" s="52">
        <f t="shared" si="13"/>
        <v>7.2789774343410843E-2</v>
      </c>
      <c r="AF79" s="52">
        <f t="shared" si="13"/>
        <v>7.4112292645510947E-2</v>
      </c>
      <c r="AG79" s="67"/>
      <c r="AH79" s="65">
        <f t="shared" si="1"/>
        <v>7.4046976077537491E-2</v>
      </c>
      <c r="AI79" s="65">
        <f t="shared" si="2"/>
        <v>9.1502591634440522E-2</v>
      </c>
      <c r="AJ79" s="65">
        <f t="shared" si="3"/>
        <v>7.1956958138693128E-2</v>
      </c>
      <c r="AK79" s="65">
        <f t="shared" si="4"/>
        <v>5.9445000613214935E-2</v>
      </c>
      <c r="AL79" s="65">
        <f t="shared" si="5"/>
        <v>5.9652249394420945E-2</v>
      </c>
      <c r="AM79" s="65">
        <f t="shared" si="6"/>
        <v>7.1013875942903967E-2</v>
      </c>
      <c r="AN79" s="66"/>
      <c r="AO79" s="65">
        <f t="shared" si="7"/>
        <v>8.2774783855989006E-2</v>
      </c>
      <c r="AP79" s="65">
        <f t="shared" si="8"/>
        <v>6.5700979375954038E-2</v>
      </c>
      <c r="AQ79" s="65">
        <f t="shared" si="9"/>
        <v>6.5333062668662456E-2</v>
      </c>
    </row>
    <row r="80" spans="1:43" s="9" customFormat="1" x14ac:dyDescent="0.25">
      <c r="A80" s="13" t="s">
        <v>423</v>
      </c>
      <c r="B80" s="13"/>
      <c r="C80" s="52">
        <f>C59</f>
        <v>5.5437288875489011E-3</v>
      </c>
      <c r="D80" s="52">
        <f t="shared" ref="D80:AF80" si="14">D59</f>
        <v>8.2779342394832256E-3</v>
      </c>
      <c r="E80" s="52">
        <f t="shared" si="14"/>
        <v>1.0584538097216437E-2</v>
      </c>
      <c r="F80" s="52">
        <f t="shared" si="14"/>
        <v>1.2511347444041169E-2</v>
      </c>
      <c r="G80" s="52">
        <f t="shared" si="14"/>
        <v>1.4303401080520153E-2</v>
      </c>
      <c r="H80" s="52">
        <f t="shared" si="14"/>
        <v>1.6090315494721178E-2</v>
      </c>
      <c r="I80" s="52">
        <f t="shared" si="14"/>
        <v>1.7846201136843085E-2</v>
      </c>
      <c r="J80" s="52">
        <f t="shared" si="14"/>
        <v>1.9768522535890089E-2</v>
      </c>
      <c r="K80" s="52">
        <f t="shared" si="14"/>
        <v>2.1828153742654514E-2</v>
      </c>
      <c r="L80" s="52">
        <f t="shared" si="14"/>
        <v>2.3829132941216462E-2</v>
      </c>
      <c r="M80" s="52">
        <f t="shared" si="14"/>
        <v>2.5641033591380209E-2</v>
      </c>
      <c r="N80" s="52">
        <f t="shared" si="14"/>
        <v>2.7551067299685362E-2</v>
      </c>
      <c r="O80" s="52">
        <f t="shared" si="14"/>
        <v>2.9525621365193131E-2</v>
      </c>
      <c r="P80" s="52">
        <f t="shared" si="14"/>
        <v>3.1509502510830761E-2</v>
      </c>
      <c r="Q80" s="52">
        <f t="shared" si="14"/>
        <v>3.3423487504103434E-2</v>
      </c>
      <c r="R80" s="52">
        <f t="shared" si="14"/>
        <v>3.5206697129275294E-2</v>
      </c>
      <c r="S80" s="52">
        <f t="shared" si="14"/>
        <v>3.7038520469665451E-2</v>
      </c>
      <c r="T80" s="52">
        <f t="shared" si="14"/>
        <v>3.8837065753980764E-2</v>
      </c>
      <c r="U80" s="52">
        <f t="shared" si="14"/>
        <v>4.0552907518369305E-2</v>
      </c>
      <c r="V80" s="52">
        <f t="shared" si="14"/>
        <v>4.1949751933522413E-2</v>
      </c>
      <c r="W80" s="52">
        <f t="shared" si="14"/>
        <v>4.3199549080371089E-2</v>
      </c>
      <c r="X80" s="52">
        <f t="shared" si="14"/>
        <v>4.4404853450971088E-2</v>
      </c>
      <c r="Y80" s="52">
        <f t="shared" si="14"/>
        <v>4.5557560091890534E-2</v>
      </c>
      <c r="Z80" s="52">
        <f t="shared" si="14"/>
        <v>4.6735531314566231E-2</v>
      </c>
      <c r="AA80" s="52">
        <f t="shared" si="14"/>
        <v>4.7782365304507607E-2</v>
      </c>
      <c r="AB80" s="52">
        <f t="shared" si="14"/>
        <v>4.8665838575774792E-2</v>
      </c>
      <c r="AC80" s="52">
        <f t="shared" si="14"/>
        <v>4.9393654098471171E-2</v>
      </c>
      <c r="AD80" s="52">
        <f t="shared" si="14"/>
        <v>4.9984334119987643E-2</v>
      </c>
      <c r="AE80" s="52">
        <f t="shared" si="14"/>
        <v>5.0457149770288673E-2</v>
      </c>
      <c r="AF80" s="52">
        <f t="shared" si="14"/>
        <v>5.0826651169628034E-2</v>
      </c>
      <c r="AG80" s="67"/>
      <c r="AH80" s="65">
        <f t="shared" si="1"/>
        <v>1.0244189949761976E-2</v>
      </c>
      <c r="AI80" s="65">
        <f t="shared" si="2"/>
        <v>1.9872465170265065E-2</v>
      </c>
      <c r="AJ80" s="65">
        <f t="shared" si="3"/>
        <v>2.953014245423858E-2</v>
      </c>
      <c r="AK80" s="65">
        <f t="shared" si="4"/>
        <v>3.8716988560962638E-2</v>
      </c>
      <c r="AL80" s="65">
        <f t="shared" si="5"/>
        <v>4.553597184846131E-2</v>
      </c>
      <c r="AM80" s="65">
        <f t="shared" si="6"/>
        <v>4.9865525546830061E-2</v>
      </c>
      <c r="AN80" s="66"/>
      <c r="AO80" s="65">
        <f t="shared" si="7"/>
        <v>1.5058327560013521E-2</v>
      </c>
      <c r="AP80" s="65">
        <f t="shared" si="8"/>
        <v>3.4123565507600609E-2</v>
      </c>
      <c r="AQ80" s="65">
        <f t="shared" si="9"/>
        <v>4.7700748697645685E-2</v>
      </c>
    </row>
    <row r="81" spans="1:43" s="9" customFormat="1" x14ac:dyDescent="0.25">
      <c r="A81" s="13" t="s">
        <v>426</v>
      </c>
      <c r="B81" s="13"/>
      <c r="C81" s="52">
        <f>C72</f>
        <v>0.34517966012462836</v>
      </c>
      <c r="D81" s="52">
        <f t="shared" ref="D81:AF81" si="15">D72</f>
        <v>0.44283191436553415</v>
      </c>
      <c r="E81" s="52">
        <f t="shared" si="15"/>
        <v>0.54266823918245866</v>
      </c>
      <c r="F81" s="52">
        <f t="shared" si="15"/>
        <v>0.64397909177921075</v>
      </c>
      <c r="G81" s="52">
        <f t="shared" si="15"/>
        <v>0.74676967031419361</v>
      </c>
      <c r="H81" s="52">
        <f t="shared" si="15"/>
        <v>0.85051820305103054</v>
      </c>
      <c r="I81" s="52">
        <f t="shared" si="15"/>
        <v>0.95400888607532686</v>
      </c>
      <c r="J81" s="52">
        <f t="shared" si="15"/>
        <v>1.0581190244737408</v>
      </c>
      <c r="K81" s="52">
        <f t="shared" si="15"/>
        <v>1.1619738313025096</v>
      </c>
      <c r="L81" s="52">
        <f t="shared" si="15"/>
        <v>1.2637894896089072</v>
      </c>
      <c r="M81" s="52">
        <f t="shared" si="15"/>
        <v>1.3626716959162997</v>
      </c>
      <c r="N81" s="52">
        <f t="shared" si="15"/>
        <v>1.4603438822055577</v>
      </c>
      <c r="O81" s="52">
        <f t="shared" si="15"/>
        <v>1.5558213144297357</v>
      </c>
      <c r="P81" s="52">
        <f t="shared" si="15"/>
        <v>1.6487019970189078</v>
      </c>
      <c r="Q81" s="52">
        <f t="shared" si="15"/>
        <v>1.7385149336052843</v>
      </c>
      <c r="R81" s="52">
        <f t="shared" si="15"/>
        <v>1.8245806836902709</v>
      </c>
      <c r="S81" s="52">
        <f t="shared" si="15"/>
        <v>1.9083907735305865</v>
      </c>
      <c r="T81" s="52">
        <f t="shared" si="15"/>
        <v>1.9889595432924494</v>
      </c>
      <c r="U81" s="52">
        <f t="shared" si="15"/>
        <v>2.0659952621979554</v>
      </c>
      <c r="V81" s="52">
        <f t="shared" si="15"/>
        <v>2.1375847950504987</v>
      </c>
      <c r="W81" s="52">
        <f t="shared" si="15"/>
        <v>2.2052147881792807</v>
      </c>
      <c r="X81" s="52">
        <f t="shared" si="15"/>
        <v>2.2693369498211089</v>
      </c>
      <c r="Y81" s="52">
        <f t="shared" si="15"/>
        <v>2.3298339788881028</v>
      </c>
      <c r="Z81" s="52">
        <f t="shared" si="15"/>
        <v>2.3873382731290338</v>
      </c>
      <c r="AA81" s="52">
        <f t="shared" si="15"/>
        <v>2.4405742410257574</v>
      </c>
      <c r="AB81" s="52">
        <f t="shared" si="15"/>
        <v>2.4895112237305885</v>
      </c>
      <c r="AC81" s="52">
        <f t="shared" si="15"/>
        <v>2.5342184416816602</v>
      </c>
      <c r="AD81" s="52">
        <f t="shared" si="15"/>
        <v>2.5748071401860493</v>
      </c>
      <c r="AE81" s="52">
        <f t="shared" si="15"/>
        <v>2.6114188885879743</v>
      </c>
      <c r="AF81" s="52">
        <f t="shared" si="15"/>
        <v>2.6441908698385315</v>
      </c>
      <c r="AG81" s="67"/>
      <c r="AH81" s="65">
        <f>AVERAGE(C81:G81)</f>
        <v>0.54428571515320512</v>
      </c>
      <c r="AI81" s="65">
        <f>AVERAGE(H81:L81)</f>
        <v>1.0576818869023028</v>
      </c>
      <c r="AJ81" s="65">
        <f>AVERAGE(M81:Q81)</f>
        <v>1.5532107646351569</v>
      </c>
      <c r="AK81" s="65">
        <f>AVERAGE(R81:V81)</f>
        <v>1.9851022115523524</v>
      </c>
      <c r="AL81" s="65">
        <f>AVERAGE(W81:AA81)</f>
        <v>2.3264596462086566</v>
      </c>
      <c r="AM81" s="65">
        <f>AVERAGE(AB81:AF81)</f>
        <v>2.5708293128049613</v>
      </c>
      <c r="AN81" s="66"/>
      <c r="AO81" s="65">
        <f>AVERAGE(AH81:AI81)</f>
        <v>0.80098380102775391</v>
      </c>
      <c r="AP81" s="65">
        <f>AVERAGE(AJ81:AK81)</f>
        <v>1.7691564880937547</v>
      </c>
      <c r="AQ81" s="65">
        <f>AVERAGE(AL81:AM81)</f>
        <v>2.4486444795068092</v>
      </c>
    </row>
    <row r="82" spans="1:43" s="9" customFormat="1" x14ac:dyDescent="0.25">
      <c r="A82" s="13" t="s">
        <v>425</v>
      </c>
      <c r="B82" s="13"/>
      <c r="C82" s="52">
        <f>SUM(C51:C52)</f>
        <v>8.7731954362307331E-3</v>
      </c>
      <c r="D82" s="52">
        <f t="shared" ref="D82:AF82" si="16">SUM(D51:D52)</f>
        <v>1.3662753512797051E-2</v>
      </c>
      <c r="E82" s="52">
        <f t="shared" si="16"/>
        <v>1.6671682377683024E-2</v>
      </c>
      <c r="F82" s="52">
        <f t="shared" si="16"/>
        <v>1.835778902411114E-2</v>
      </c>
      <c r="G82" s="52">
        <f t="shared" si="16"/>
        <v>1.9396033807001709E-2</v>
      </c>
      <c r="H82" s="52">
        <f t="shared" si="16"/>
        <v>1.9936331168672907E-2</v>
      </c>
      <c r="I82" s="52">
        <f t="shared" si="16"/>
        <v>1.9784154171426989E-2</v>
      </c>
      <c r="J82" s="52">
        <f t="shared" si="16"/>
        <v>1.9774319672440935E-2</v>
      </c>
      <c r="K82" s="52">
        <f t="shared" si="16"/>
        <v>1.9707712877965536E-2</v>
      </c>
      <c r="L82" s="52">
        <f t="shared" si="16"/>
        <v>1.903580262490339E-2</v>
      </c>
      <c r="M82" s="52">
        <f t="shared" si="16"/>
        <v>1.7595003693056575E-2</v>
      </c>
      <c r="N82" s="52">
        <f t="shared" si="16"/>
        <v>1.6649130916377305E-2</v>
      </c>
      <c r="O82" s="52">
        <f t="shared" si="16"/>
        <v>1.5870419203691526E-2</v>
      </c>
      <c r="P82" s="52">
        <f t="shared" si="16"/>
        <v>1.5202114887267221E-2</v>
      </c>
      <c r="Q82" s="52">
        <f t="shared" si="16"/>
        <v>1.4492068796731483E-2</v>
      </c>
      <c r="R82" s="52">
        <f t="shared" si="16"/>
        <v>1.3664354741005072E-2</v>
      </c>
      <c r="S82" s="52">
        <f t="shared" si="16"/>
        <v>1.3456395044968861E-2</v>
      </c>
      <c r="T82" s="52">
        <f t="shared" si="16"/>
        <v>1.3429480989960239E-2</v>
      </c>
      <c r="U82" s="52">
        <f t="shared" si="16"/>
        <v>1.3526811100554795E-2</v>
      </c>
      <c r="V82" s="52">
        <f t="shared" si="16"/>
        <v>1.2955506380548945E-2</v>
      </c>
      <c r="W82" s="52">
        <f t="shared" si="16"/>
        <v>1.2548036477182833E-2</v>
      </c>
      <c r="X82" s="52">
        <f t="shared" si="16"/>
        <v>1.2469476817560082E-2</v>
      </c>
      <c r="Y82" s="52">
        <f t="shared" si="16"/>
        <v>1.2594307607091964E-2</v>
      </c>
      <c r="Z82" s="52">
        <f t="shared" si="16"/>
        <v>1.3213658266507503E-2</v>
      </c>
      <c r="AA82" s="52">
        <f t="shared" si="16"/>
        <v>1.3688781018592481E-2</v>
      </c>
      <c r="AB82" s="52">
        <f t="shared" si="16"/>
        <v>1.4047679109368664E-2</v>
      </c>
      <c r="AC82" s="52">
        <f t="shared" si="16"/>
        <v>1.4308892883749674E-2</v>
      </c>
      <c r="AD82" s="52">
        <f t="shared" si="16"/>
        <v>1.4492352852922927E-2</v>
      </c>
      <c r="AE82" s="52">
        <f t="shared" si="16"/>
        <v>1.4618080133029704E-2</v>
      </c>
      <c r="AF82" s="52">
        <f t="shared" si="16"/>
        <v>1.4697081265927298E-2</v>
      </c>
      <c r="AG82" s="67"/>
      <c r="AH82" s="65">
        <f>AVERAGE(C82:G82)</f>
        <v>1.5372290831564731E-2</v>
      </c>
      <c r="AI82" s="65">
        <f>AVERAGE(H82:L82)</f>
        <v>1.9647664103081951E-2</v>
      </c>
      <c r="AJ82" s="65">
        <f>AVERAGE(M82:Q82)</f>
        <v>1.5961747499424823E-2</v>
      </c>
      <c r="AK82" s="65">
        <f>AVERAGE(R82:V82)</f>
        <v>1.3406509651407583E-2</v>
      </c>
      <c r="AL82" s="65">
        <f>AVERAGE(W82:AA82)</f>
        <v>1.2902852037386975E-2</v>
      </c>
      <c r="AM82" s="65">
        <f>AVERAGE(AB82:AF82)</f>
        <v>1.4432817248999651E-2</v>
      </c>
      <c r="AN82" s="66"/>
      <c r="AO82" s="65">
        <f>AVERAGE(AH82:AI82)</f>
        <v>1.7509977467323343E-2</v>
      </c>
      <c r="AP82" s="65">
        <f>AVERAGE(AJ82:AK82)</f>
        <v>1.4684128575416202E-2</v>
      </c>
      <c r="AQ82" s="65">
        <f>AVERAGE(AL82:AM82)</f>
        <v>1.3667834643193313E-2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2.0504052382116802E-2</v>
      </c>
      <c r="D87" s="52">
        <f t="shared" ref="D87:AF92" si="20">D60</f>
        <v>2.9307333047972676E-2</v>
      </c>
      <c r="E87" s="52">
        <f t="shared" si="20"/>
        <v>3.2926253909694218E-2</v>
      </c>
      <c r="F87" s="52">
        <f t="shared" si="20"/>
        <v>3.4690629734259119E-2</v>
      </c>
      <c r="G87" s="52">
        <f t="shared" si="20"/>
        <v>3.7601259547393705E-2</v>
      </c>
      <c r="H87" s="52">
        <f t="shared" si="20"/>
        <v>3.9571284465409501E-2</v>
      </c>
      <c r="I87" s="52">
        <f t="shared" si="20"/>
        <v>4.0715793291924471E-2</v>
      </c>
      <c r="J87" s="52">
        <f t="shared" si="20"/>
        <v>4.1544384220832516E-2</v>
      </c>
      <c r="K87" s="52">
        <f t="shared" si="20"/>
        <v>4.2236176225958877E-2</v>
      </c>
      <c r="L87" s="52">
        <f t="shared" si="20"/>
        <v>3.9161324540971994E-2</v>
      </c>
      <c r="M87" s="52">
        <f t="shared" si="20"/>
        <v>3.4772681022139755E-2</v>
      </c>
      <c r="N87" s="52">
        <f t="shared" si="20"/>
        <v>3.3434673701325884E-2</v>
      </c>
      <c r="O87" s="52">
        <f t="shared" si="20"/>
        <v>3.315545160423404E-2</v>
      </c>
      <c r="P87" s="52">
        <f t="shared" si="20"/>
        <v>3.3206656404163273E-2</v>
      </c>
      <c r="Q87" s="52">
        <f t="shared" si="20"/>
        <v>2.8576394337127435E-2</v>
      </c>
      <c r="R87" s="52">
        <f t="shared" si="20"/>
        <v>2.469436429317353E-2</v>
      </c>
      <c r="S87" s="52">
        <f t="shared" si="20"/>
        <v>2.3332573444880701E-2</v>
      </c>
      <c r="T87" s="52">
        <f t="shared" si="20"/>
        <v>2.2810102119342604E-2</v>
      </c>
      <c r="U87" s="52">
        <f t="shared" si="20"/>
        <v>2.2531760512686481E-2</v>
      </c>
      <c r="V87" s="52">
        <f t="shared" si="20"/>
        <v>1.7050343091626455E-2</v>
      </c>
      <c r="W87" s="52">
        <f t="shared" si="20"/>
        <v>1.3167761190953047E-2</v>
      </c>
      <c r="X87" s="52">
        <f t="shared" si="20"/>
        <v>1.1567007920674496E-2</v>
      </c>
      <c r="Y87" s="52">
        <f t="shared" si="20"/>
        <v>1.0730628780602052E-2</v>
      </c>
      <c r="Z87" s="52">
        <f t="shared" si="20"/>
        <v>1.0146906761370434E-2</v>
      </c>
      <c r="AA87" s="52">
        <f t="shared" si="20"/>
        <v>9.6434574159874574E-3</v>
      </c>
      <c r="AB87" s="52">
        <f t="shared" si="20"/>
        <v>9.1705849871292211E-3</v>
      </c>
      <c r="AC87" s="52">
        <f t="shared" si="20"/>
        <v>8.7156115685725639E-3</v>
      </c>
      <c r="AD87" s="52">
        <f t="shared" si="20"/>
        <v>8.2785886655752875E-3</v>
      </c>
      <c r="AE87" s="52">
        <f t="shared" si="20"/>
        <v>7.8612078059523017E-3</v>
      </c>
      <c r="AF87" s="52">
        <f t="shared" si="20"/>
        <v>7.465362955407207E-3</v>
      </c>
      <c r="AH87" s="65">
        <f t="shared" ref="AH87:AH93" si="21">AVERAGE(C87:G87)</f>
        <v>3.1005905724287307E-2</v>
      </c>
      <c r="AI87" s="65">
        <f t="shared" ref="AI87:AI93" si="22">AVERAGE(H87:L87)</f>
        <v>4.0645792549019469E-2</v>
      </c>
      <c r="AJ87" s="65">
        <f t="shared" ref="AJ87:AJ93" si="23">AVERAGE(M87:Q87)</f>
        <v>3.2629171413798078E-2</v>
      </c>
      <c r="AK87" s="65">
        <f t="shared" ref="AK87:AK93" si="24">AVERAGE(R87:V87)</f>
        <v>2.2083828692341954E-2</v>
      </c>
      <c r="AL87" s="65">
        <f t="shared" ref="AL87:AL93" si="25">AVERAGE(W87:AA87)</f>
        <v>1.1051152413917497E-2</v>
      </c>
      <c r="AM87" s="65">
        <f t="shared" ref="AM87:AM93" si="26">AVERAGE(AB87:AF87)</f>
        <v>8.2982711965273147E-3</v>
      </c>
      <c r="AN87" s="66"/>
      <c r="AO87" s="65">
        <f t="shared" ref="AO87:AO93" si="27">AVERAGE(AH87:AI87)</f>
        <v>3.582584913665339E-2</v>
      </c>
      <c r="AP87" s="65">
        <f t="shared" ref="AP87:AP93" si="28">AVERAGE(AJ87:AK87)</f>
        <v>2.7356500053070016E-2</v>
      </c>
      <c r="AQ87" s="65">
        <f t="shared" ref="AQ87:AQ93" si="29">AVERAGE(AL87:AM87)</f>
        <v>9.6747118052224051E-3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1.0045528591106464E-2</v>
      </c>
      <c r="D88" s="52">
        <f t="shared" ref="D88:R88" si="30">D61</f>
        <v>1.6684430911378154E-2</v>
      </c>
      <c r="E88" s="52">
        <f t="shared" si="30"/>
        <v>1.9832030172119545E-2</v>
      </c>
      <c r="F88" s="52">
        <f t="shared" si="30"/>
        <v>2.1364783650180824E-2</v>
      </c>
      <c r="G88" s="52">
        <f t="shared" si="30"/>
        <v>2.2236481549751309E-2</v>
      </c>
      <c r="H88" s="52">
        <f t="shared" si="30"/>
        <v>2.2806710756565367E-2</v>
      </c>
      <c r="I88" s="52">
        <f t="shared" si="30"/>
        <v>2.2109185617026673E-2</v>
      </c>
      <c r="J88" s="52">
        <f t="shared" si="30"/>
        <v>2.1956180935967014E-2</v>
      </c>
      <c r="K88" s="52">
        <f t="shared" si="30"/>
        <v>1.9563019678088378E-2</v>
      </c>
      <c r="L88" s="52">
        <f t="shared" si="30"/>
        <v>1.868677529574957E-2</v>
      </c>
      <c r="M88" s="52">
        <f t="shared" si="30"/>
        <v>9.8681586524220488E-3</v>
      </c>
      <c r="N88" s="52">
        <f t="shared" si="30"/>
        <v>4.3341238924289047E-3</v>
      </c>
      <c r="O88" s="52">
        <f t="shared" si="30"/>
        <v>2.6317203522552963E-3</v>
      </c>
      <c r="P88" s="52">
        <f t="shared" si="30"/>
        <v>1.9150913656803151E-3</v>
      </c>
      <c r="Q88" s="52">
        <f t="shared" si="30"/>
        <v>1.4947754232966909E-3</v>
      </c>
      <c r="R88" s="52">
        <f t="shared" si="30"/>
        <v>1.1807559129794834E-3</v>
      </c>
      <c r="S88" s="52">
        <f t="shared" si="20"/>
        <v>2.0561717797445136E-3</v>
      </c>
      <c r="T88" s="52">
        <f t="shared" si="20"/>
        <v>2.2523482693606379E-3</v>
      </c>
      <c r="U88" s="52">
        <f t="shared" si="20"/>
        <v>2.1866969278754936E-3</v>
      </c>
      <c r="V88" s="52">
        <f t="shared" si="20"/>
        <v>2.0457776145381252E-3</v>
      </c>
      <c r="W88" s="52">
        <f t="shared" si="20"/>
        <v>1.892331817985515E-3</v>
      </c>
      <c r="X88" s="52">
        <f t="shared" si="20"/>
        <v>2.7859080868003006E-3</v>
      </c>
      <c r="Y88" s="52">
        <f t="shared" si="20"/>
        <v>3.0563644471790206E-3</v>
      </c>
      <c r="Z88" s="52">
        <f t="shared" si="20"/>
        <v>3.083142335811011E-3</v>
      </c>
      <c r="AA88" s="52">
        <f t="shared" si="20"/>
        <v>3.0347750328228069E-3</v>
      </c>
      <c r="AB88" s="52">
        <f t="shared" si="20"/>
        <v>2.9672822469478002E-3</v>
      </c>
      <c r="AC88" s="52">
        <f t="shared" si="20"/>
        <v>2.8975968030238368E-3</v>
      </c>
      <c r="AD88" s="52">
        <f t="shared" si="20"/>
        <v>2.83105475558169E-3</v>
      </c>
      <c r="AE88" s="52">
        <f t="shared" si="20"/>
        <v>2.7694189554547371E-3</v>
      </c>
      <c r="AF88" s="52">
        <f t="shared" si="20"/>
        <v>2.7121156752157221E-3</v>
      </c>
      <c r="AH88" s="65">
        <f t="shared" si="21"/>
        <v>1.803265097490726E-2</v>
      </c>
      <c r="AI88" s="65">
        <f t="shared" si="22"/>
        <v>2.1024374456679401E-2</v>
      </c>
      <c r="AJ88" s="65">
        <f t="shared" si="23"/>
        <v>4.0487739372166509E-3</v>
      </c>
      <c r="AK88" s="65">
        <f t="shared" si="24"/>
        <v>1.9443501008996507E-3</v>
      </c>
      <c r="AL88" s="65">
        <f t="shared" si="25"/>
        <v>2.770504344119731E-3</v>
      </c>
      <c r="AM88" s="65">
        <f t="shared" si="26"/>
        <v>2.8354936872447569E-3</v>
      </c>
      <c r="AN88" s="66"/>
      <c r="AO88" s="65">
        <f t="shared" si="27"/>
        <v>1.9528512715793332E-2</v>
      </c>
      <c r="AP88" s="65">
        <f t="shared" si="28"/>
        <v>2.9965620190581508E-3</v>
      </c>
      <c r="AQ88" s="65">
        <f t="shared" si="29"/>
        <v>2.8029990156822442E-3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9.502262366725335E-3</v>
      </c>
      <c r="D89" s="52">
        <f t="shared" si="20"/>
        <v>1.4885637224208922E-2</v>
      </c>
      <c r="E89" s="52">
        <f t="shared" si="20"/>
        <v>1.7247518130938964E-2</v>
      </c>
      <c r="F89" s="52">
        <f t="shared" si="20"/>
        <v>1.8315087299005925E-2</v>
      </c>
      <c r="G89" s="52">
        <f t="shared" si="20"/>
        <v>1.9624127500321033E-2</v>
      </c>
      <c r="H89" s="52">
        <f t="shared" si="20"/>
        <v>2.0214706778301852E-2</v>
      </c>
      <c r="I89" s="52">
        <f t="shared" si="20"/>
        <v>2.037637812039704E-2</v>
      </c>
      <c r="J89" s="52">
        <f t="shared" si="20"/>
        <v>2.0374191316127142E-2</v>
      </c>
      <c r="K89" s="52">
        <f t="shared" si="20"/>
        <v>2.0096666765030337E-2</v>
      </c>
      <c r="L89" s="52">
        <f t="shared" si="20"/>
        <v>1.8670949112907023E-2</v>
      </c>
      <c r="M89" s="52">
        <f t="shared" si="20"/>
        <v>1.6752257241943666E-2</v>
      </c>
      <c r="N89" s="52">
        <f t="shared" si="20"/>
        <v>1.5508363001348965E-2</v>
      </c>
      <c r="O89" s="52">
        <f t="shared" si="20"/>
        <v>1.4628093088620561E-2</v>
      </c>
      <c r="P89" s="52">
        <f t="shared" si="20"/>
        <v>1.3833782021030538E-2</v>
      </c>
      <c r="Q89" s="52">
        <f t="shared" si="20"/>
        <v>1.1510735737516271E-2</v>
      </c>
      <c r="R89" s="52">
        <f t="shared" si="20"/>
        <v>1.0194407387164327E-2</v>
      </c>
      <c r="S89" s="52">
        <f t="shared" si="20"/>
        <v>9.332397209251957E-3</v>
      </c>
      <c r="T89" s="52">
        <f t="shared" si="20"/>
        <v>8.5485647461697074E-3</v>
      </c>
      <c r="U89" s="52">
        <f t="shared" si="20"/>
        <v>7.8213060790526985E-3</v>
      </c>
      <c r="V89" s="52">
        <f t="shared" si="20"/>
        <v>6.0420139409937696E-3</v>
      </c>
      <c r="W89" s="52">
        <f t="shared" si="20"/>
        <v>5.0550280836412524E-3</v>
      </c>
      <c r="X89" s="52">
        <f t="shared" si="20"/>
        <v>4.4642518134705945E-3</v>
      </c>
      <c r="Y89" s="52">
        <f t="shared" si="20"/>
        <v>3.9550393160282318E-3</v>
      </c>
      <c r="Z89" s="52">
        <f t="shared" si="20"/>
        <v>3.5066429768373427E-3</v>
      </c>
      <c r="AA89" s="52">
        <f t="shared" si="20"/>
        <v>3.1099481371369333E-3</v>
      </c>
      <c r="AB89" s="52">
        <f t="shared" si="20"/>
        <v>2.7582463626904391E-3</v>
      </c>
      <c r="AC89" s="52">
        <f t="shared" si="20"/>
        <v>2.4469993126874723E-3</v>
      </c>
      <c r="AD89" s="52">
        <f t="shared" si="20"/>
        <v>2.1706944581131688E-3</v>
      </c>
      <c r="AE89" s="52">
        <f t="shared" si="20"/>
        <v>1.9257704691907462E-3</v>
      </c>
      <c r="AF89" s="52">
        <f t="shared" si="20"/>
        <v>1.7085393457991465E-3</v>
      </c>
      <c r="AH89" s="65">
        <f t="shared" si="21"/>
        <v>1.5914926504240035E-2</v>
      </c>
      <c r="AI89" s="65">
        <f t="shared" si="22"/>
        <v>1.9946578418552678E-2</v>
      </c>
      <c r="AJ89" s="65">
        <f t="shared" si="23"/>
        <v>1.4446646218092002E-2</v>
      </c>
      <c r="AK89" s="65">
        <f t="shared" si="24"/>
        <v>8.3877378725264913E-3</v>
      </c>
      <c r="AL89" s="65">
        <f t="shared" si="25"/>
        <v>4.0181820654228706E-3</v>
      </c>
      <c r="AM89" s="65">
        <f t="shared" si="26"/>
        <v>2.2020499896961945E-3</v>
      </c>
      <c r="AN89" s="66"/>
      <c r="AO89" s="65">
        <f t="shared" si="27"/>
        <v>1.7930752461396356E-2</v>
      </c>
      <c r="AP89" s="65">
        <f t="shared" si="28"/>
        <v>1.1417192045309246E-2</v>
      </c>
      <c r="AQ89" s="65">
        <f t="shared" si="29"/>
        <v>3.1101160275595324E-3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3.0460139262644893E-3</v>
      </c>
      <c r="D90" s="52">
        <f t="shared" si="20"/>
        <v>4.4011442725200561E-3</v>
      </c>
      <c r="E90" s="52">
        <f t="shared" si="20"/>
        <v>5.0652464370255475E-3</v>
      </c>
      <c r="F90" s="52">
        <f t="shared" si="20"/>
        <v>5.4596853506935711E-3</v>
      </c>
      <c r="G90" s="52">
        <f t="shared" si="20"/>
        <v>7.3604621953130599E-3</v>
      </c>
      <c r="H90" s="52">
        <f t="shared" si="20"/>
        <v>8.2025344152646378E-3</v>
      </c>
      <c r="I90" s="52">
        <f t="shared" si="20"/>
        <v>8.5942112798928199E-3</v>
      </c>
      <c r="J90" s="52">
        <f t="shared" si="20"/>
        <v>9.1210167966209246E-3</v>
      </c>
      <c r="K90" s="52">
        <f t="shared" si="20"/>
        <v>8.6006521624055754E-3</v>
      </c>
      <c r="L90" s="52">
        <f t="shared" si="20"/>
        <v>9.8840329173299039E-3</v>
      </c>
      <c r="M90" s="52">
        <f t="shared" si="20"/>
        <v>5.7581758766300983E-3</v>
      </c>
      <c r="N90" s="52">
        <f t="shared" si="20"/>
        <v>3.933877724736975E-3</v>
      </c>
      <c r="O90" s="52">
        <f t="shared" si="20"/>
        <v>2.9093607255442342E-3</v>
      </c>
      <c r="P90" s="52">
        <f t="shared" si="20"/>
        <v>2.1140077621167926E-3</v>
      </c>
      <c r="Q90" s="52">
        <f t="shared" si="20"/>
        <v>2.183565374700745E-3</v>
      </c>
      <c r="R90" s="52">
        <f t="shared" si="20"/>
        <v>1.7700860196497772E-3</v>
      </c>
      <c r="S90" s="52">
        <f t="shared" si="20"/>
        <v>1.1919665240733724E-3</v>
      </c>
      <c r="T90" s="52">
        <f t="shared" si="20"/>
        <v>2.9651919661151545E-4</v>
      </c>
      <c r="U90" s="52">
        <f t="shared" si="20"/>
        <v>-3.9916364005442072E-4</v>
      </c>
      <c r="V90" s="52">
        <f t="shared" si="20"/>
        <v>4.3909806269762939E-4</v>
      </c>
      <c r="W90" s="52">
        <f t="shared" si="20"/>
        <v>4.6004643062292104E-4</v>
      </c>
      <c r="X90" s="52">
        <f t="shared" si="20"/>
        <v>2.1370414105870356E-4</v>
      </c>
      <c r="Y90" s="52">
        <f t="shared" si="20"/>
        <v>-8.3850922982307938E-5</v>
      </c>
      <c r="Z90" s="52">
        <f t="shared" si="20"/>
        <v>-3.6199998522025119E-4</v>
      </c>
      <c r="AA90" s="52">
        <f t="shared" si="20"/>
        <v>-3.7262390219982943E-4</v>
      </c>
      <c r="AB90" s="52">
        <f t="shared" si="20"/>
        <v>-1.2831267872894011E-3</v>
      </c>
      <c r="AC90" s="52">
        <f t="shared" si="20"/>
        <v>-1.7469837155065209E-3</v>
      </c>
      <c r="AD90" s="52">
        <f t="shared" si="20"/>
        <v>-2.0256475922066971E-3</v>
      </c>
      <c r="AE90" s="52">
        <f t="shared" si="20"/>
        <v>-2.2281613741133755E-3</v>
      </c>
      <c r="AF90" s="52">
        <f t="shared" si="20"/>
        <v>-2.3906360740281116E-3</v>
      </c>
      <c r="AH90" s="65">
        <f t="shared" si="21"/>
        <v>5.0665104363633445E-3</v>
      </c>
      <c r="AI90" s="65">
        <f t="shared" si="22"/>
        <v>8.8804895143027723E-3</v>
      </c>
      <c r="AJ90" s="65">
        <f t="shared" si="23"/>
        <v>3.379797492745769E-3</v>
      </c>
      <c r="AK90" s="65">
        <f t="shared" si="24"/>
        <v>6.597012325955748E-4</v>
      </c>
      <c r="AL90" s="65">
        <f t="shared" si="25"/>
        <v>-2.8944847744152769E-5</v>
      </c>
      <c r="AM90" s="65">
        <f t="shared" si="26"/>
        <v>-1.9349111086288211E-3</v>
      </c>
      <c r="AN90" s="66"/>
      <c r="AO90" s="65">
        <f t="shared" si="27"/>
        <v>6.9734999753330584E-3</v>
      </c>
      <c r="AP90" s="65">
        <f t="shared" si="28"/>
        <v>2.0197493626706721E-3</v>
      </c>
      <c r="AQ90" s="65">
        <f t="shared" si="29"/>
        <v>-9.8192797818648695E-4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2.1062627018829183E-3</v>
      </c>
      <c r="D91" s="52">
        <f t="shared" si="20"/>
        <v>2.948995651317305E-3</v>
      </c>
      <c r="E91" s="52">
        <f t="shared" si="20"/>
        <v>3.2840178900150874E-3</v>
      </c>
      <c r="F91" s="52">
        <f t="shared" si="20"/>
        <v>3.438369068938304E-3</v>
      </c>
      <c r="G91" s="52">
        <f t="shared" si="20"/>
        <v>4.1127111895017734E-3</v>
      </c>
      <c r="H91" s="52">
        <f t="shared" si="20"/>
        <v>4.3969069956293783E-3</v>
      </c>
      <c r="I91" s="52">
        <f t="shared" si="20"/>
        <v>4.4016936692992861E-3</v>
      </c>
      <c r="J91" s="52">
        <f t="shared" si="20"/>
        <v>4.4274584303027739E-3</v>
      </c>
      <c r="K91" s="52">
        <f t="shared" si="20"/>
        <v>4.379130162736374E-3</v>
      </c>
      <c r="L91" s="52">
        <f t="shared" si="20"/>
        <v>4.8965846187172257E-3</v>
      </c>
      <c r="M91" s="52">
        <f t="shared" si="20"/>
        <v>5.2161986781601496E-3</v>
      </c>
      <c r="N91" s="52">
        <f t="shared" si="20"/>
        <v>4.9824636048283553E-3</v>
      </c>
      <c r="O91" s="52">
        <f t="shared" si="20"/>
        <v>4.8544713959950952E-3</v>
      </c>
      <c r="P91" s="52">
        <f t="shared" si="20"/>
        <v>4.7616493203147398E-3</v>
      </c>
      <c r="Q91" s="52">
        <f t="shared" si="20"/>
        <v>6.7795023759394928E-3</v>
      </c>
      <c r="R91" s="52">
        <f t="shared" si="20"/>
        <v>7.5097054917902754E-3</v>
      </c>
      <c r="S91" s="52">
        <f t="shared" si="20"/>
        <v>7.8929852956158234E-3</v>
      </c>
      <c r="T91" s="52">
        <f t="shared" si="20"/>
        <v>7.9943186552790171E-3</v>
      </c>
      <c r="U91" s="52">
        <f t="shared" si="20"/>
        <v>7.9873698458775462E-3</v>
      </c>
      <c r="V91" s="52">
        <f t="shared" si="20"/>
        <v>5.0513897469556986E-3</v>
      </c>
      <c r="W91" s="52">
        <f t="shared" si="20"/>
        <v>3.9539826126447413E-3</v>
      </c>
      <c r="X91" s="52">
        <f t="shared" si="20"/>
        <v>3.6445884766234571E-3</v>
      </c>
      <c r="Y91" s="52">
        <f t="shared" si="20"/>
        <v>3.4261995651815526E-3</v>
      </c>
      <c r="Z91" s="52">
        <f t="shared" si="20"/>
        <v>4.2005080215349148E-3</v>
      </c>
      <c r="AA91" s="52">
        <f t="shared" si="20"/>
        <v>4.3850978870737731E-3</v>
      </c>
      <c r="AB91" s="52">
        <f t="shared" si="20"/>
        <v>4.3468057210240682E-3</v>
      </c>
      <c r="AC91" s="52">
        <f t="shared" si="20"/>
        <v>4.236409593088789E-3</v>
      </c>
      <c r="AD91" s="52">
        <f t="shared" si="20"/>
        <v>4.103349133558103E-3</v>
      </c>
      <c r="AE91" s="52">
        <f t="shared" si="20"/>
        <v>3.9631408129561204E-3</v>
      </c>
      <c r="AF91" s="52">
        <f t="shared" si="20"/>
        <v>3.8213414786206429E-3</v>
      </c>
      <c r="AH91" s="65">
        <f t="shared" si="21"/>
        <v>3.1780713003310779E-3</v>
      </c>
      <c r="AI91" s="65">
        <f t="shared" si="22"/>
        <v>4.500354775337008E-3</v>
      </c>
      <c r="AJ91" s="65">
        <f t="shared" si="23"/>
        <v>5.3188570750475669E-3</v>
      </c>
      <c r="AK91" s="65">
        <f t="shared" si="24"/>
        <v>7.2871538071036714E-3</v>
      </c>
      <c r="AL91" s="65">
        <f t="shared" si="25"/>
        <v>3.922075312611688E-3</v>
      </c>
      <c r="AM91" s="65">
        <f t="shared" si="26"/>
        <v>4.094209347849544E-3</v>
      </c>
      <c r="AN91" s="66"/>
      <c r="AO91" s="65">
        <f t="shared" si="27"/>
        <v>3.8392130378340429E-3</v>
      </c>
      <c r="AP91" s="65">
        <f t="shared" si="28"/>
        <v>6.3030054410756192E-3</v>
      </c>
      <c r="AQ91" s="65">
        <f t="shared" si="29"/>
        <v>4.0081423302306164E-3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4.4612059871710243E-5</v>
      </c>
      <c r="D92" s="52">
        <f t="shared" si="20"/>
        <v>6.4508374613463052E-5</v>
      </c>
      <c r="E92" s="52">
        <f t="shared" si="20"/>
        <v>7.4406502373749688E-5</v>
      </c>
      <c r="F92" s="52">
        <f t="shared" si="20"/>
        <v>7.9791159640443411E-5</v>
      </c>
      <c r="G92" s="52">
        <f t="shared" si="20"/>
        <v>8.3566819954078098E-5</v>
      </c>
      <c r="H92" s="52">
        <f t="shared" si="20"/>
        <v>8.6964905132166622E-5</v>
      </c>
      <c r="I92" s="52">
        <f t="shared" si="20"/>
        <v>8.9707274952428515E-5</v>
      </c>
      <c r="J92" s="52">
        <f t="shared" si="20"/>
        <v>9.2995335290770855E-5</v>
      </c>
      <c r="K92" s="52">
        <f t="shared" si="20"/>
        <v>9.6842223875097082E-5</v>
      </c>
      <c r="L92" s="52">
        <f t="shared" si="20"/>
        <v>1.0004086428997977E-4</v>
      </c>
      <c r="M92" s="52">
        <f t="shared" si="20"/>
        <v>1.0232844067043942E-4</v>
      </c>
      <c r="N92" s="52">
        <f t="shared" si="20"/>
        <v>1.0483118803136827E-4</v>
      </c>
      <c r="O92" s="52">
        <f t="shared" si="20"/>
        <v>1.0738659296221735E-4</v>
      </c>
      <c r="P92" s="52">
        <f t="shared" si="20"/>
        <v>1.0973435222009173E-4</v>
      </c>
      <c r="Q92" s="52">
        <f t="shared" si="20"/>
        <v>1.1191815411988464E-4</v>
      </c>
      <c r="R92" s="52">
        <f t="shared" si="20"/>
        <v>1.1344118627347095E-4</v>
      </c>
      <c r="S92" s="52">
        <f t="shared" si="20"/>
        <v>1.1535009876770335E-4</v>
      </c>
      <c r="T92" s="52">
        <f t="shared" si="20"/>
        <v>1.1722146754373597E-4</v>
      </c>
      <c r="U92" s="52">
        <f t="shared" si="20"/>
        <v>1.1899640949245978E-4</v>
      </c>
      <c r="V92" s="52">
        <f t="shared" si="20"/>
        <v>1.197644114279599E-4</v>
      </c>
      <c r="W92" s="52">
        <f t="shared" si="20"/>
        <v>1.20108694695819E-4</v>
      </c>
      <c r="X92" s="52">
        <f t="shared" si="20"/>
        <v>1.2061335204779928E-4</v>
      </c>
      <c r="Y92" s="52">
        <f t="shared" si="20"/>
        <v>1.2129225534172449E-4</v>
      </c>
      <c r="Z92" s="52">
        <f t="shared" si="20"/>
        <v>1.2248187919773024E-4</v>
      </c>
      <c r="AA92" s="52">
        <f t="shared" si="20"/>
        <v>1.2334350896809839E-4</v>
      </c>
      <c r="AB92" s="52">
        <f t="shared" si="20"/>
        <v>1.2385172353813131E-4</v>
      </c>
      <c r="AC92" s="52">
        <f t="shared" si="20"/>
        <v>1.2409650619921977E-4</v>
      </c>
      <c r="AD92" s="52">
        <f t="shared" si="20"/>
        <v>1.2384755421823793E-4</v>
      </c>
      <c r="AE92" s="52">
        <f t="shared" si="20"/>
        <v>1.2342103872564416E-4</v>
      </c>
      <c r="AF92" s="52">
        <f t="shared" si="20"/>
        <v>1.2280201187490615E-4</v>
      </c>
      <c r="AH92" s="65">
        <f t="shared" si="21"/>
        <v>6.9376983290688897E-5</v>
      </c>
      <c r="AI92" s="65">
        <f t="shared" si="22"/>
        <v>9.3310120708088571E-5</v>
      </c>
      <c r="AJ92" s="65">
        <f t="shared" si="23"/>
        <v>1.0723974560080029E-4</v>
      </c>
      <c r="AK92" s="65">
        <f t="shared" si="24"/>
        <v>1.1695471470106599E-4</v>
      </c>
      <c r="AL92" s="65">
        <f t="shared" si="25"/>
        <v>1.2156793805023429E-4</v>
      </c>
      <c r="AM92" s="65">
        <f t="shared" si="26"/>
        <v>1.2360376691122787E-4</v>
      </c>
      <c r="AN92" s="66"/>
      <c r="AO92" s="65">
        <f t="shared" si="27"/>
        <v>8.1343551999388741E-5</v>
      </c>
      <c r="AP92" s="65">
        <f t="shared" si="28"/>
        <v>1.1209723015093314E-4</v>
      </c>
      <c r="AQ92" s="65">
        <f t="shared" si="29"/>
        <v>1.2258585248073109E-4</v>
      </c>
    </row>
    <row r="93" spans="1:43" s="9" customFormat="1" x14ac:dyDescent="0.25">
      <c r="A93" s="71" t="s">
        <v>442</v>
      </c>
      <c r="B93" s="13"/>
      <c r="C93" s="52">
        <f>SUM(C66:C69)</f>
        <v>6.103614879106032E-2</v>
      </c>
      <c r="D93" s="52">
        <f t="shared" ref="D93:AF93" si="31">SUM(D66:D69)</f>
        <v>8.8340181927791847E-2</v>
      </c>
      <c r="E93" s="52">
        <f t="shared" si="31"/>
        <v>0.10149716854791013</v>
      </c>
      <c r="F93" s="52">
        <f t="shared" si="31"/>
        <v>0.1097729837768293</v>
      </c>
      <c r="G93" s="52">
        <f t="shared" si="31"/>
        <v>0.11495225469328896</v>
      </c>
      <c r="H93" s="52">
        <f t="shared" si="31"/>
        <v>0.12099135230580127</v>
      </c>
      <c r="I93" s="52">
        <f t="shared" si="31"/>
        <v>0.11853376538754673</v>
      </c>
      <c r="J93" s="52">
        <f t="shared" si="31"/>
        <v>0.12573351657398793</v>
      </c>
      <c r="K93" s="52">
        <f t="shared" si="31"/>
        <v>0.13315317166208873</v>
      </c>
      <c r="L93" s="52">
        <f t="shared" si="31"/>
        <v>0.12657249262459871</v>
      </c>
      <c r="M93" s="52">
        <f t="shared" si="31"/>
        <v>0.1186203027541768</v>
      </c>
      <c r="N93" s="52">
        <f t="shared" si="31"/>
        <v>0.11942056995327348</v>
      </c>
      <c r="O93" s="52">
        <f t="shared" si="31"/>
        <v>0.11077221716982083</v>
      </c>
      <c r="P93" s="52">
        <f t="shared" si="31"/>
        <v>9.8546441416813194E-2</v>
      </c>
      <c r="Q93" s="52">
        <f t="shared" si="31"/>
        <v>8.7286601332372454E-2</v>
      </c>
      <c r="R93" s="52">
        <f t="shared" si="31"/>
        <v>7.1451241781963437E-2</v>
      </c>
      <c r="S93" s="52">
        <f t="shared" si="31"/>
        <v>6.7370643508878683E-2</v>
      </c>
      <c r="T93" s="52">
        <f t="shared" si="31"/>
        <v>6.1550943022033018E-2</v>
      </c>
      <c r="U93" s="52">
        <f t="shared" si="31"/>
        <v>5.658457612473107E-2</v>
      </c>
      <c r="V93" s="52">
        <f t="shared" si="31"/>
        <v>4.7095039268085614E-2</v>
      </c>
      <c r="W93" s="52">
        <f t="shared" si="31"/>
        <v>4.2003618439684524E-2</v>
      </c>
      <c r="X93" s="52">
        <f t="shared" si="31"/>
        <v>3.7423971697310203E-2</v>
      </c>
      <c r="Y93" s="52">
        <f t="shared" si="31"/>
        <v>3.4473612902666116E-2</v>
      </c>
      <c r="Z93" s="52">
        <f t="shared" si="31"/>
        <v>4.0135097500202881E-2</v>
      </c>
      <c r="AA93" s="52">
        <f t="shared" si="31"/>
        <v>3.9665601310911729E-2</v>
      </c>
      <c r="AB93" s="52">
        <f t="shared" si="31"/>
        <v>3.9255257470536507E-2</v>
      </c>
      <c r="AC93" s="52">
        <f t="shared" si="31"/>
        <v>3.8249432128150199E-2</v>
      </c>
      <c r="AD93" s="52">
        <f t="shared" si="31"/>
        <v>3.7062697340277125E-2</v>
      </c>
      <c r="AE93" s="52">
        <f t="shared" si="31"/>
        <v>3.5920689692840325E-2</v>
      </c>
      <c r="AF93" s="52">
        <f t="shared" si="31"/>
        <v>3.4779901679510221E-2</v>
      </c>
      <c r="AH93" s="65">
        <f t="shared" si="21"/>
        <v>9.5119747547376107E-2</v>
      </c>
      <c r="AI93" s="65">
        <f t="shared" si="22"/>
        <v>0.12499685971080468</v>
      </c>
      <c r="AJ93" s="65">
        <f t="shared" si="23"/>
        <v>0.10692922652529135</v>
      </c>
      <c r="AK93" s="65">
        <f t="shared" si="24"/>
        <v>6.0810488741138355E-2</v>
      </c>
      <c r="AL93" s="65">
        <f t="shared" si="25"/>
        <v>3.8740380370155092E-2</v>
      </c>
      <c r="AM93" s="65">
        <f t="shared" si="26"/>
        <v>3.7053595662262871E-2</v>
      </c>
      <c r="AN93" s="66"/>
      <c r="AO93" s="65">
        <f t="shared" si="27"/>
        <v>0.11005830362909039</v>
      </c>
      <c r="AP93" s="65">
        <f t="shared" si="28"/>
        <v>8.3869857633214862E-2</v>
      </c>
      <c r="AQ93" s="65">
        <f t="shared" si="29"/>
        <v>3.7896988016208985E-2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3.3526753617896254E-2</v>
      </c>
      <c r="D2">
        <v>9.2632089193656064E-2</v>
      </c>
      <c r="E2">
        <v>0.17174054364412772</v>
      </c>
      <c r="F2">
        <v>0.26614172029222338</v>
      </c>
      <c r="G2">
        <v>0.37178952032101975</v>
      </c>
      <c r="H2">
        <v>1.2650139727634402</v>
      </c>
      <c r="I2">
        <v>1.441336898800305</v>
      </c>
      <c r="J2">
        <v>1.6280781854726811</v>
      </c>
      <c r="K2">
        <v>1.7850898651987857</v>
      </c>
      <c r="L2">
        <v>1.9461417869743425</v>
      </c>
      <c r="M2">
        <v>2.0724587962339225</v>
      </c>
      <c r="N2">
        <v>2.1313983677097914</v>
      </c>
      <c r="O2">
        <v>2.2535750737012306</v>
      </c>
      <c r="P2">
        <v>2.3383795361616277</v>
      </c>
      <c r="Q2">
        <v>2.3418052347380591</v>
      </c>
      <c r="R2">
        <v>2.2840508798116943</v>
      </c>
      <c r="S2">
        <v>2.3354148463256896</v>
      </c>
      <c r="T2">
        <v>2.3498465301576843</v>
      </c>
      <c r="U2">
        <v>2.3658603280363844</v>
      </c>
      <c r="V2">
        <v>2.3660463217379135</v>
      </c>
      <c r="W2">
        <v>2.3471687719243572</v>
      </c>
      <c r="X2">
        <v>2.4198601528242047</v>
      </c>
      <c r="Y2">
        <v>2.4604137520952474</v>
      </c>
      <c r="Z2">
        <v>2.5107752251330329</v>
      </c>
      <c r="AA2">
        <v>2.4602377194224534</v>
      </c>
      <c r="AB2">
        <v>2.4884440478072811</v>
      </c>
      <c r="AC2">
        <v>2.5368737844781553</v>
      </c>
      <c r="AD2">
        <v>2.5861350690033369</v>
      </c>
      <c r="AE2">
        <v>2.6853711552666137</v>
      </c>
      <c r="AF2">
        <v>2.7314931533770626</v>
      </c>
      <c r="AG2">
        <v>2.7814972874676158</v>
      </c>
      <c r="AH2">
        <v>2.8272065693621284</v>
      </c>
      <c r="AI2">
        <v>2.8688173340050138</v>
      </c>
      <c r="AJ2">
        <v>2.9070033452385013</v>
      </c>
      <c r="AK2">
        <v>2.9414650295812583</v>
      </c>
    </row>
    <row r="3" spans="1:37" x14ac:dyDescent="0.25">
      <c r="A3" t="s">
        <v>57</v>
      </c>
      <c r="B3">
        <v>0</v>
      </c>
      <c r="C3">
        <v>5.7179883598434955E-3</v>
      </c>
      <c r="D3">
        <v>2.2056145491111678E-2</v>
      </c>
      <c r="E3">
        <v>5.1903117217011463E-2</v>
      </c>
      <c r="F3">
        <v>9.6297544680856717E-2</v>
      </c>
      <c r="G3">
        <v>0.15484258705373843</v>
      </c>
      <c r="H3">
        <v>0.42158075266693906</v>
      </c>
      <c r="I3">
        <v>0.72356492597067668</v>
      </c>
      <c r="J3">
        <v>0.99265440526854487</v>
      </c>
      <c r="K3">
        <v>1.214992418711569</v>
      </c>
      <c r="L3">
        <v>1.4058485360108897</v>
      </c>
      <c r="M3">
        <v>1.5707779752253348</v>
      </c>
      <c r="N3">
        <v>1.7007010095783759</v>
      </c>
      <c r="O3">
        <v>1.820623287405132</v>
      </c>
      <c r="P3">
        <v>1.9289038499561206</v>
      </c>
      <c r="Q3">
        <v>2.0053641859464788</v>
      </c>
      <c r="R3">
        <v>2.0368772348853703</v>
      </c>
      <c r="S3">
        <v>2.0620863173179238</v>
      </c>
      <c r="T3">
        <v>2.0808047862179047</v>
      </c>
      <c r="U3">
        <v>2.0927586987050217</v>
      </c>
      <c r="V3">
        <v>2.0947209922294485</v>
      </c>
      <c r="W3">
        <v>2.0823311260069977</v>
      </c>
      <c r="X3">
        <v>2.0824865636715373</v>
      </c>
      <c r="Y3">
        <v>2.0888370744802209</v>
      </c>
      <c r="Z3">
        <v>2.0994732017536988</v>
      </c>
      <c r="AA3">
        <v>2.0853447897914767</v>
      </c>
      <c r="AB3">
        <v>2.0679427935582861</v>
      </c>
      <c r="AC3">
        <v>2.0594333930601172</v>
      </c>
      <c r="AD3">
        <v>2.0601925981874825</v>
      </c>
      <c r="AE3">
        <v>2.0794829641933354</v>
      </c>
      <c r="AF3">
        <v>2.1018481489775587</v>
      </c>
      <c r="AG3">
        <v>2.1233677584546085</v>
      </c>
      <c r="AH3">
        <v>2.1432579344556224</v>
      </c>
      <c r="AI3">
        <v>2.1614600373728088</v>
      </c>
      <c r="AJ3">
        <v>2.1781590343383339</v>
      </c>
      <c r="AK3">
        <v>2.1933636385309985</v>
      </c>
    </row>
    <row r="4" spans="1:37" x14ac:dyDescent="0.25">
      <c r="A4" t="s">
        <v>58</v>
      </c>
      <c r="B4">
        <v>0</v>
      </c>
      <c r="C4">
        <v>2.545637844435511E-2</v>
      </c>
      <c r="D4">
        <v>8.0446955974466938E-2</v>
      </c>
      <c r="E4">
        <v>0.16118296555109879</v>
      </c>
      <c r="F4">
        <v>0.26238719493079099</v>
      </c>
      <c r="G4">
        <v>0.37934335695224419</v>
      </c>
      <c r="H4">
        <v>0.80363722561660467</v>
      </c>
      <c r="I4">
        <v>1.1205644198239328</v>
      </c>
      <c r="J4">
        <v>1.3497237778921978</v>
      </c>
      <c r="K4">
        <v>1.5316495071840963</v>
      </c>
      <c r="L4">
        <v>1.7023547832239361</v>
      </c>
      <c r="M4">
        <v>1.8654328459337455</v>
      </c>
      <c r="N4">
        <v>2.0037987326138484</v>
      </c>
      <c r="O4">
        <v>2.1663614722619018</v>
      </c>
      <c r="P4">
        <v>2.3298011745518155</v>
      </c>
      <c r="Q4">
        <v>2.4607880774980995</v>
      </c>
      <c r="R4">
        <v>2.5504714320200517</v>
      </c>
      <c r="S4">
        <v>2.6757897523245866</v>
      </c>
      <c r="T4">
        <v>2.8016563229953606</v>
      </c>
      <c r="U4">
        <v>2.9254036526102034</v>
      </c>
      <c r="V4">
        <v>3.0402511410484667</v>
      </c>
      <c r="W4">
        <v>3.1398346671152044</v>
      </c>
      <c r="X4">
        <v>3.2695894527160041</v>
      </c>
      <c r="Y4">
        <v>3.395077996550655</v>
      </c>
      <c r="Z4">
        <v>3.5167860465389778</v>
      </c>
      <c r="AA4">
        <v>3.5935440145330455</v>
      </c>
      <c r="AB4">
        <v>3.6758964696237184</v>
      </c>
      <c r="AC4">
        <v>3.7665669451731443</v>
      </c>
      <c r="AD4">
        <v>3.8578261461738705</v>
      </c>
      <c r="AE4">
        <v>3.9675851942428952</v>
      </c>
      <c r="AF4">
        <v>4.0567730742447683</v>
      </c>
      <c r="AG4">
        <v>4.1324762631122391</v>
      </c>
      <c r="AH4">
        <v>4.1970802380457251</v>
      </c>
      <c r="AI4">
        <v>4.2522732322620271</v>
      </c>
      <c r="AJ4">
        <v>4.2995016141260223</v>
      </c>
      <c r="AK4">
        <v>4.339512787380273</v>
      </c>
    </row>
    <row r="5" spans="1:37" x14ac:dyDescent="0.25">
      <c r="A5" t="s">
        <v>59</v>
      </c>
      <c r="B5">
        <v>0</v>
      </c>
      <c r="C5">
        <v>-8.4352603945125892E-4</v>
      </c>
      <c r="D5">
        <v>-4.0053257657435282E-3</v>
      </c>
      <c r="E5">
        <v>-1.1172513225410352E-2</v>
      </c>
      <c r="F5">
        <v>-2.3907204070050536E-2</v>
      </c>
      <c r="G5">
        <v>-4.344690584291433E-2</v>
      </c>
      <c r="H5">
        <v>-8.4237603259429417E-2</v>
      </c>
      <c r="I5">
        <v>-0.1529282671044685</v>
      </c>
      <c r="J5">
        <v>-0.24874150458796818</v>
      </c>
      <c r="K5">
        <v>-0.36652945350309496</v>
      </c>
      <c r="L5">
        <v>-0.5001123008650743</v>
      </c>
      <c r="M5">
        <v>-0.64335894788976056</v>
      </c>
      <c r="N5">
        <v>-0.78991282657114859</v>
      </c>
      <c r="O5">
        <v>-0.93559336453928887</v>
      </c>
      <c r="P5">
        <v>-1.0773900070698117</v>
      </c>
      <c r="Q5">
        <v>-1.211732862071957</v>
      </c>
      <c r="R5">
        <v>-1.3342999499961095</v>
      </c>
      <c r="S5">
        <v>-1.4434278274202184</v>
      </c>
      <c r="T5">
        <v>-1.5385804474087217</v>
      </c>
      <c r="U5">
        <v>-1.6198658458060122</v>
      </c>
      <c r="V5">
        <v>-1.687511372187922</v>
      </c>
      <c r="W5">
        <v>-1.7415424326494011</v>
      </c>
      <c r="X5">
        <v>-1.7837909886077807</v>
      </c>
      <c r="Y5">
        <v>-1.8163003070822747</v>
      </c>
      <c r="Z5">
        <v>-1.8410616193313634</v>
      </c>
      <c r="AA5">
        <v>-1.8578942832575107</v>
      </c>
      <c r="AB5">
        <v>-1.8671747968877384</v>
      </c>
      <c r="AC5">
        <v>-1.8701921873481631</v>
      </c>
      <c r="AD5">
        <v>-1.8686119872130647</v>
      </c>
      <c r="AE5">
        <v>-1.8648760183244684</v>
      </c>
      <c r="AF5">
        <v>-1.8604811944277544</v>
      </c>
      <c r="AG5">
        <v>-1.8562238564500455</v>
      </c>
      <c r="AH5">
        <v>-1.8524300907820423</v>
      </c>
      <c r="AI5">
        <v>-1.8491413317636707</v>
      </c>
      <c r="AJ5">
        <v>-1.8462490402181175</v>
      </c>
      <c r="AK5">
        <v>-1.843567146548486</v>
      </c>
    </row>
    <row r="6" spans="1:37" x14ac:dyDescent="0.25">
      <c r="A6" t="s">
        <v>60</v>
      </c>
      <c r="B6">
        <v>0</v>
      </c>
      <c r="C6">
        <v>-8.4748646544552386E-2</v>
      </c>
      <c r="D6">
        <v>-0.21754241791147599</v>
      </c>
      <c r="E6">
        <v>-0.37871549464385534</v>
      </c>
      <c r="F6">
        <v>-0.55569384832953039</v>
      </c>
      <c r="G6">
        <v>-0.74002777504031947</v>
      </c>
      <c r="H6">
        <v>-0.4290787174088484</v>
      </c>
      <c r="I6">
        <v>-0.41046483040378945</v>
      </c>
      <c r="J6">
        <v>-0.47363738873478223</v>
      </c>
      <c r="K6">
        <v>-0.57007768488973598</v>
      </c>
      <c r="L6">
        <v>-0.66635475113282494</v>
      </c>
      <c r="M6">
        <v>-0.77657365800514189</v>
      </c>
      <c r="N6">
        <v>-0.92779606158736039</v>
      </c>
      <c r="O6">
        <v>-1.0432421858437735</v>
      </c>
      <c r="P6">
        <v>-1.1684530231477197</v>
      </c>
      <c r="Q6">
        <v>-1.3461106805058742</v>
      </c>
      <c r="R6">
        <v>-1.5745543708519105</v>
      </c>
      <c r="S6">
        <v>-1.7405109734668911</v>
      </c>
      <c r="T6">
        <v>-1.9133956828558452</v>
      </c>
      <c r="U6">
        <v>-2.084805833026171</v>
      </c>
      <c r="V6">
        <v>-2.2649192370702842</v>
      </c>
      <c r="W6">
        <v>-2.4555733235411492</v>
      </c>
      <c r="X6">
        <v>-2.5881433099965601</v>
      </c>
      <c r="Y6">
        <v>-2.7228106206356295</v>
      </c>
      <c r="Z6">
        <v>-2.8476111360927869</v>
      </c>
      <c r="AA6">
        <v>-3.029897532411896</v>
      </c>
      <c r="AB6">
        <v>-3.1730628576430275</v>
      </c>
      <c r="AC6">
        <v>-3.2902716133738297</v>
      </c>
      <c r="AD6">
        <v>-3.3955301997902976</v>
      </c>
      <c r="AE6">
        <v>-3.4573740741262737</v>
      </c>
      <c r="AF6">
        <v>-3.5396390984697046</v>
      </c>
      <c r="AG6">
        <v>-3.6187075938835411</v>
      </c>
      <c r="AH6">
        <v>-3.6949211441821617</v>
      </c>
      <c r="AI6">
        <v>-3.767913459413319</v>
      </c>
      <c r="AJ6">
        <v>-3.8374040320056646</v>
      </c>
      <c r="AK6">
        <v>-3.9038323816484644</v>
      </c>
    </row>
    <row r="7" spans="1:37" x14ac:dyDescent="0.25">
      <c r="A7" t="s">
        <v>61</v>
      </c>
      <c r="B7">
        <v>0</v>
      </c>
      <c r="C7">
        <v>8.4089177283086514E-3</v>
      </c>
      <c r="D7">
        <v>2.9032626121749949E-2</v>
      </c>
      <c r="E7">
        <v>6.3389593296014901E-2</v>
      </c>
      <c r="F7">
        <v>0.11158738787284683</v>
      </c>
      <c r="G7">
        <v>0.17273957757957259</v>
      </c>
      <c r="H7">
        <v>0.53289328802414992</v>
      </c>
      <c r="I7">
        <v>0.8219115030666746</v>
      </c>
      <c r="J7">
        <v>1.049228206606645</v>
      </c>
      <c r="K7">
        <v>1.2343280530774159</v>
      </c>
      <c r="L7">
        <v>1.4050385621477091</v>
      </c>
      <c r="M7">
        <v>1.5578065580358125</v>
      </c>
      <c r="N7">
        <v>1.6745534009287244</v>
      </c>
      <c r="O7">
        <v>1.7965895579563851</v>
      </c>
      <c r="P7">
        <v>1.9056700737420273</v>
      </c>
      <c r="Q7">
        <v>1.9732491306774236</v>
      </c>
      <c r="R7">
        <v>1.9920975541351194</v>
      </c>
      <c r="S7">
        <v>2.0261906610031133</v>
      </c>
      <c r="T7">
        <v>2.0513598909173147</v>
      </c>
      <c r="U7">
        <v>2.067931720065852</v>
      </c>
      <c r="V7">
        <v>2.0717748942895353</v>
      </c>
      <c r="W7">
        <v>2.0587205398921338</v>
      </c>
      <c r="X7">
        <v>2.0710375552002835</v>
      </c>
      <c r="Y7">
        <v>2.0833406249769482</v>
      </c>
      <c r="Z7">
        <v>2.0974537203115373</v>
      </c>
      <c r="AA7">
        <v>2.0722163522700621</v>
      </c>
      <c r="AB7">
        <v>2.0567587360406092</v>
      </c>
      <c r="AC7">
        <v>2.0554006072869946</v>
      </c>
      <c r="AD7">
        <v>2.0615931385724151</v>
      </c>
      <c r="AE7">
        <v>2.0892356864685269</v>
      </c>
      <c r="AF7">
        <v>2.1104661648007284</v>
      </c>
      <c r="AG7">
        <v>2.1293061542919434</v>
      </c>
      <c r="AH7">
        <v>2.1468573469444863</v>
      </c>
      <c r="AI7">
        <v>2.1633124468661835</v>
      </c>
      <c r="AJ7">
        <v>2.1788143378587588</v>
      </c>
      <c r="AK7">
        <v>2.1931428482918847</v>
      </c>
    </row>
    <row r="8" spans="1:37" x14ac:dyDescent="0.25">
      <c r="A8" t="s">
        <v>62</v>
      </c>
      <c r="B8">
        <v>0</v>
      </c>
      <c r="C8">
        <v>2.2758699999986254E-3</v>
      </c>
      <c r="D8">
        <v>5.8988300000006877E-3</v>
      </c>
      <c r="E8">
        <v>9.7090299999991192E-3</v>
      </c>
      <c r="F8">
        <v>1.2918309999998545E-2</v>
      </c>
      <c r="G8">
        <v>1.5112639999997901E-2</v>
      </c>
      <c r="H8">
        <v>9.366350999999995E-2</v>
      </c>
      <c r="I8">
        <v>8.2520149999998349E-2</v>
      </c>
      <c r="J8">
        <v>4.7364829999999025E-2</v>
      </c>
      <c r="K8">
        <v>1.6159079999999992E-2</v>
      </c>
      <c r="L8">
        <v>-6.7575000000097418E-4</v>
      </c>
      <c r="M8">
        <v>-1.0806299999999158E-2</v>
      </c>
      <c r="N8">
        <v>-2.1758369999999583E-2</v>
      </c>
      <c r="O8">
        <v>-1.9975489999998763E-2</v>
      </c>
      <c r="P8">
        <v>-1.9290159999998946E-2</v>
      </c>
      <c r="Q8">
        <v>-2.6646529999999058E-2</v>
      </c>
      <c r="R8">
        <v>-3.7148010000001563E-2</v>
      </c>
      <c r="S8">
        <v>-2.9768529999998905E-2</v>
      </c>
      <c r="T8">
        <v>-2.4413209999998853E-2</v>
      </c>
      <c r="U8">
        <v>-2.0581480000000929E-2</v>
      </c>
      <c r="V8">
        <v>-1.9021880000000269E-2</v>
      </c>
      <c r="W8">
        <v>-1.95756500000005E-2</v>
      </c>
      <c r="X8">
        <v>-9.4915000000000971E-3</v>
      </c>
      <c r="Y8">
        <v>-4.5562299999996059E-3</v>
      </c>
      <c r="Z8">
        <v>-1.6739200000004395E-3</v>
      </c>
      <c r="AA8">
        <v>-1.0884369999999977E-2</v>
      </c>
      <c r="AB8">
        <v>-9.2739199999997135E-3</v>
      </c>
      <c r="AC8">
        <v>-3.344140000000051E-3</v>
      </c>
      <c r="AD8">
        <v>1.1613399999998997E-3</v>
      </c>
      <c r="AE8">
        <v>8.0847200000011554E-3</v>
      </c>
      <c r="AF8">
        <v>7.1426399999990897E-3</v>
      </c>
      <c r="AG8">
        <v>4.9207299999992626E-3</v>
      </c>
      <c r="AH8">
        <v>2.9820299999983035E-3</v>
      </c>
      <c r="AI8">
        <v>1.5344499999986327E-3</v>
      </c>
      <c r="AJ8">
        <v>5.4272000000188392E-4</v>
      </c>
      <c r="AK8">
        <v>-1.8282000000258147E-4</v>
      </c>
    </row>
    <row r="9" spans="1:37" x14ac:dyDescent="0.25">
      <c r="A9" t="s">
        <v>63</v>
      </c>
      <c r="B9">
        <v>0</v>
      </c>
      <c r="C9">
        <v>5.9184850681681667E-3</v>
      </c>
      <c r="D9">
        <v>2.3011075245382706E-2</v>
      </c>
      <c r="E9">
        <v>5.4661509708897604E-2</v>
      </c>
      <c r="F9">
        <v>0.10254250334038595</v>
      </c>
      <c r="G9">
        <v>0.16704390843931272</v>
      </c>
      <c r="H9">
        <v>0.32680224027403781</v>
      </c>
      <c r="I9">
        <v>0.56238206126011381</v>
      </c>
      <c r="J9">
        <v>0.84050665207919817</v>
      </c>
      <c r="K9">
        <v>1.1336663740989739</v>
      </c>
      <c r="L9">
        <v>1.4273990996377828</v>
      </c>
      <c r="M9">
        <v>1.7122075858159835</v>
      </c>
      <c r="N9">
        <v>1.9767831852078643</v>
      </c>
      <c r="O9">
        <v>2.2233906072085308</v>
      </c>
      <c r="P9">
        <v>2.4520172300188658</v>
      </c>
      <c r="Q9">
        <v>2.6538561279482842</v>
      </c>
      <c r="R9">
        <v>2.8176273073232672</v>
      </c>
      <c r="S9">
        <v>2.9513819711844524</v>
      </c>
      <c r="T9">
        <v>3.0590179824483643</v>
      </c>
      <c r="U9">
        <v>3.1432786519304479</v>
      </c>
      <c r="V9">
        <v>3.2048157562335478</v>
      </c>
      <c r="W9">
        <v>3.2424651451283149</v>
      </c>
      <c r="X9">
        <v>3.2671375370636246</v>
      </c>
      <c r="Y9">
        <v>3.2834080289011247</v>
      </c>
      <c r="Z9">
        <v>3.2944003420224632</v>
      </c>
      <c r="AA9">
        <v>3.2901209301781309</v>
      </c>
      <c r="AB9">
        <v>3.2734224516994148</v>
      </c>
      <c r="AC9">
        <v>3.2507629325120302</v>
      </c>
      <c r="AD9">
        <v>3.2269215339152835</v>
      </c>
      <c r="AE9">
        <v>3.2095883002985159</v>
      </c>
      <c r="AF9">
        <v>3.1973549055510198</v>
      </c>
      <c r="AG9">
        <v>3.18840129480229</v>
      </c>
      <c r="AH9">
        <v>3.1811997829319871</v>
      </c>
      <c r="AI9">
        <v>3.1746258356240009</v>
      </c>
      <c r="AJ9">
        <v>3.1679284359501736</v>
      </c>
      <c r="AK9">
        <v>3.1605493227934822</v>
      </c>
    </row>
    <row r="10" spans="1:37" x14ac:dyDescent="0.25">
      <c r="A10" t="s">
        <v>64</v>
      </c>
      <c r="B10">
        <v>0</v>
      </c>
      <c r="C10">
        <v>5.8061178367152522E-3</v>
      </c>
      <c r="D10">
        <v>2.3202499147334521E-2</v>
      </c>
      <c r="E10">
        <v>5.6346237413773537E-2</v>
      </c>
      <c r="F10">
        <v>0.10760249948635892</v>
      </c>
      <c r="G10">
        <v>0.17783300744298458</v>
      </c>
      <c r="H10">
        <v>0.39725024534666975</v>
      </c>
      <c r="I10">
        <v>0.67711641368304321</v>
      </c>
      <c r="J10">
        <v>0.98650542697362731</v>
      </c>
      <c r="K10">
        <v>1.3062774429934976</v>
      </c>
      <c r="L10">
        <v>1.6293985386957921</v>
      </c>
      <c r="M10">
        <v>1.9468838413787104</v>
      </c>
      <c r="N10">
        <v>2.2439894616186562</v>
      </c>
      <c r="O10">
        <v>2.526264555077784</v>
      </c>
      <c r="P10">
        <v>2.7906347608654958</v>
      </c>
      <c r="Q10">
        <v>3.0227382545366943</v>
      </c>
      <c r="R10">
        <v>3.2096000045105155</v>
      </c>
      <c r="S10">
        <v>3.3653678155640465</v>
      </c>
      <c r="T10">
        <v>3.4912520211721088</v>
      </c>
      <c r="U10">
        <v>3.5901075881103806</v>
      </c>
      <c r="V10">
        <v>3.6619986159159845</v>
      </c>
      <c r="W10">
        <v>3.7053848373763465</v>
      </c>
      <c r="X10">
        <v>3.7356976324635749</v>
      </c>
      <c r="Y10">
        <v>3.7564633704685102</v>
      </c>
      <c r="Z10">
        <v>3.7704477596849584</v>
      </c>
      <c r="AA10">
        <v>3.7631319686013187</v>
      </c>
      <c r="AB10">
        <v>3.7429631161262522</v>
      </c>
      <c r="AC10">
        <v>3.7182054793855279</v>
      </c>
      <c r="AD10">
        <v>3.6929992469232342</v>
      </c>
      <c r="AE10">
        <v>3.6767927447513005</v>
      </c>
      <c r="AF10">
        <v>3.6650040103791692</v>
      </c>
      <c r="AG10">
        <v>3.6558878353237345</v>
      </c>
      <c r="AH10">
        <v>3.6484318081662748</v>
      </c>
      <c r="AI10">
        <v>3.6418194017964423</v>
      </c>
      <c r="AJ10">
        <v>3.6354155758235418</v>
      </c>
      <c r="AK10">
        <v>3.6286197979896073</v>
      </c>
    </row>
    <row r="11" spans="1:37" x14ac:dyDescent="0.25">
      <c r="A11" t="s">
        <v>65</v>
      </c>
      <c r="B11">
        <v>0</v>
      </c>
      <c r="C11">
        <v>5.9037474354317609E-3</v>
      </c>
      <c r="D11">
        <v>2.4219227372102026E-2</v>
      </c>
      <c r="E11">
        <v>5.9966605110561844E-2</v>
      </c>
      <c r="F11">
        <v>0.11621057029351789</v>
      </c>
      <c r="G11">
        <v>0.19424834455585849</v>
      </c>
      <c r="H11">
        <v>0.46331552182066194</v>
      </c>
      <c r="I11">
        <v>0.79116196335098365</v>
      </c>
      <c r="J11">
        <v>1.1472714381757676</v>
      </c>
      <c r="K11">
        <v>1.5129121123557576</v>
      </c>
      <c r="L11">
        <v>1.8832095778240854</v>
      </c>
      <c r="M11">
        <v>2.2482853752374687</v>
      </c>
      <c r="N11">
        <v>2.590212053170049</v>
      </c>
      <c r="O11">
        <v>2.9166588582961728</v>
      </c>
      <c r="P11">
        <v>3.2230086916116729</v>
      </c>
      <c r="Q11">
        <v>3.4908895700718423</v>
      </c>
      <c r="R11">
        <v>3.7052816172910896</v>
      </c>
      <c r="S11">
        <v>3.8844749388651678</v>
      </c>
      <c r="T11">
        <v>4.0288165297688083</v>
      </c>
      <c r="U11">
        <v>4.1417068828422998</v>
      </c>
      <c r="V11">
        <v>4.2231299085293106</v>
      </c>
      <c r="W11">
        <v>4.2712971440619807</v>
      </c>
      <c r="X11">
        <v>4.3052629853880253</v>
      </c>
      <c r="Y11">
        <v>4.3287508073280412</v>
      </c>
      <c r="Z11">
        <v>4.3445576717428436</v>
      </c>
      <c r="AA11">
        <v>4.3346992949618857</v>
      </c>
      <c r="AB11">
        <v>4.3109176462319931</v>
      </c>
      <c r="AC11">
        <v>4.2832912749229513</v>
      </c>
      <c r="AD11">
        <v>4.2560669924974093</v>
      </c>
      <c r="AE11">
        <v>4.2404020457663227</v>
      </c>
      <c r="AF11">
        <v>4.2298931230487558</v>
      </c>
      <c r="AG11">
        <v>4.2225479698292157</v>
      </c>
      <c r="AH11">
        <v>4.2174601935749623</v>
      </c>
      <c r="AI11">
        <v>4.2138014545446856</v>
      </c>
      <c r="AJ11">
        <v>4.2108642358346771</v>
      </c>
      <c r="AK11">
        <v>4.2079181698109203</v>
      </c>
    </row>
    <row r="12" spans="1:37" x14ac:dyDescent="0.25">
      <c r="A12" t="s">
        <v>66</v>
      </c>
      <c r="B12">
        <v>0</v>
      </c>
      <c r="C12">
        <v>5.703484717867191E-3</v>
      </c>
      <c r="D12">
        <v>2.2134355730685229E-2</v>
      </c>
      <c r="E12">
        <v>5.2543801858440098E-2</v>
      </c>
      <c r="F12">
        <v>9.8565542328454825E-2</v>
      </c>
      <c r="G12">
        <v>0.160613966969958</v>
      </c>
      <c r="H12">
        <v>0.32831493053200322</v>
      </c>
      <c r="I12">
        <v>0.55834722258958358</v>
      </c>
      <c r="J12">
        <v>0.81930393690661241</v>
      </c>
      <c r="K12">
        <v>1.0915883952184346</v>
      </c>
      <c r="L12">
        <v>1.3659296471520754</v>
      </c>
      <c r="M12">
        <v>1.6342784552866974</v>
      </c>
      <c r="N12">
        <v>1.8851590676827179</v>
      </c>
      <c r="O12">
        <v>2.1219162363310673</v>
      </c>
      <c r="P12">
        <v>2.3431101603728743</v>
      </c>
      <c r="Q12">
        <v>2.5384418400522302</v>
      </c>
      <c r="R12">
        <v>2.6969926220975715</v>
      </c>
      <c r="S12">
        <v>2.82870598634688</v>
      </c>
      <c r="T12">
        <v>2.9357505445055665</v>
      </c>
      <c r="U12">
        <v>3.0203237547579143</v>
      </c>
      <c r="V12">
        <v>3.0825638431041913</v>
      </c>
      <c r="W12">
        <v>3.1211931255607617</v>
      </c>
      <c r="X12">
        <v>3.1479226358238188</v>
      </c>
      <c r="Y12">
        <v>3.1661374030111045</v>
      </c>
      <c r="Z12">
        <v>3.178474262963471</v>
      </c>
      <c r="AA12">
        <v>3.1739714926360296</v>
      </c>
      <c r="AB12">
        <v>3.1576424578718676</v>
      </c>
      <c r="AC12">
        <v>3.1360199492812546</v>
      </c>
      <c r="AD12">
        <v>3.1130918647393147</v>
      </c>
      <c r="AE12">
        <v>3.0965699867845364</v>
      </c>
      <c r="AF12">
        <v>3.0836942581013327</v>
      </c>
      <c r="AG12">
        <v>3.0729218846430983</v>
      </c>
      <c r="AH12">
        <v>3.0631734332185578</v>
      </c>
      <c r="AI12">
        <v>3.0536497750960789</v>
      </c>
      <c r="AJ12">
        <v>3.0437928754221799</v>
      </c>
      <c r="AK12">
        <v>3.0331371821459729</v>
      </c>
    </row>
    <row r="13" spans="1:37" x14ac:dyDescent="0.25">
      <c r="A13" t="s">
        <v>67</v>
      </c>
      <c r="B13">
        <v>0</v>
      </c>
      <c r="C13">
        <v>4.6864128241175251E-3</v>
      </c>
      <c r="D13">
        <v>1.8974663991233598E-2</v>
      </c>
      <c r="E13">
        <v>4.6511853226283151E-2</v>
      </c>
      <c r="F13">
        <v>8.943480665892789E-2</v>
      </c>
      <c r="G13">
        <v>0.1485756213932321</v>
      </c>
      <c r="H13">
        <v>0.29967233283529904</v>
      </c>
      <c r="I13">
        <v>0.52394749312196787</v>
      </c>
      <c r="J13">
        <v>0.79164692677868853</v>
      </c>
      <c r="K13">
        <v>1.0773728341570754</v>
      </c>
      <c r="L13">
        <v>1.3667934082996824</v>
      </c>
      <c r="M13">
        <v>1.6496876412446237</v>
      </c>
      <c r="N13">
        <v>1.9141571741181362</v>
      </c>
      <c r="O13">
        <v>2.1614767591571438</v>
      </c>
      <c r="P13">
        <v>2.390930354469778</v>
      </c>
      <c r="Q13">
        <v>2.5938559844645548</v>
      </c>
      <c r="R13">
        <v>2.7594134670609449</v>
      </c>
      <c r="S13">
        <v>2.8951739596491333</v>
      </c>
      <c r="T13">
        <v>3.0045845808840621</v>
      </c>
      <c r="U13">
        <v>3.0903194698892023</v>
      </c>
      <c r="V13">
        <v>3.1531679786795941</v>
      </c>
      <c r="W13">
        <v>3.192282617025799</v>
      </c>
      <c r="X13">
        <v>3.2182183833665556</v>
      </c>
      <c r="Y13">
        <v>3.2354163001806935</v>
      </c>
      <c r="Z13">
        <v>3.2471577655839523</v>
      </c>
      <c r="AA13">
        <v>3.2442374326115742</v>
      </c>
      <c r="AB13">
        <v>3.229599040924569</v>
      </c>
      <c r="AC13">
        <v>3.2092480357663433</v>
      </c>
      <c r="AD13">
        <v>3.1876539566434658</v>
      </c>
      <c r="AE13">
        <v>3.1722765380795437</v>
      </c>
      <c r="AF13">
        <v>3.1618700764920238</v>
      </c>
      <c r="AG13">
        <v>3.1549617049604128</v>
      </c>
      <c r="AH13">
        <v>3.1501981470171359</v>
      </c>
      <c r="AI13">
        <v>3.1464878886687586</v>
      </c>
      <c r="AJ13">
        <v>3.1430280215168027</v>
      </c>
      <c r="AK13">
        <v>3.1391757998077585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4.7359027841586965E-3</v>
      </c>
      <c r="D15">
        <v>1.8672151532883596E-2</v>
      </c>
      <c r="E15">
        <v>4.6066658128318672E-2</v>
      </c>
      <c r="F15">
        <v>9.0488385888942702E-2</v>
      </c>
      <c r="G15">
        <v>0.15440575071841156</v>
      </c>
      <c r="H15">
        <v>0.30889884803908529</v>
      </c>
      <c r="I15">
        <v>0.53855273082832333</v>
      </c>
      <c r="J15">
        <v>0.82552234501964694</v>
      </c>
      <c r="K15">
        <v>1.1540538032477121</v>
      </c>
      <c r="L15">
        <v>1.510661161869975</v>
      </c>
      <c r="M15">
        <v>1.8803590524594904</v>
      </c>
      <c r="N15">
        <v>2.2446144415837699</v>
      </c>
      <c r="O15">
        <v>2.5971548839539782</v>
      </c>
      <c r="P15">
        <v>2.9307176739203689</v>
      </c>
      <c r="Q15">
        <v>3.2345497741027129</v>
      </c>
      <c r="R15">
        <v>3.4941913318304207</v>
      </c>
      <c r="S15">
        <v>3.7175204730931499</v>
      </c>
      <c r="T15">
        <v>3.9055958708942073</v>
      </c>
      <c r="U15">
        <v>4.0588949212775116</v>
      </c>
      <c r="V15">
        <v>4.1781620168118261</v>
      </c>
      <c r="W15">
        <v>4.2644649111452937</v>
      </c>
      <c r="X15">
        <v>4.3277685701770263</v>
      </c>
      <c r="Y15">
        <v>4.3728552557160016</v>
      </c>
      <c r="Z15">
        <v>4.404509379221011</v>
      </c>
      <c r="AA15">
        <v>4.4170176929672511</v>
      </c>
      <c r="AB15">
        <v>4.4149724647568389</v>
      </c>
      <c r="AC15">
        <v>4.4040183302828773</v>
      </c>
      <c r="AD15">
        <v>4.3875142655366073</v>
      </c>
      <c r="AE15">
        <v>4.3742555740834854</v>
      </c>
      <c r="AF15">
        <v>4.3628441955724906</v>
      </c>
      <c r="AG15">
        <v>4.3544202528973841</v>
      </c>
      <c r="AH15">
        <v>4.3492822733645742</v>
      </c>
      <c r="AI15">
        <v>4.3470565607165668</v>
      </c>
      <c r="AJ15">
        <v>4.3469317723129119</v>
      </c>
      <c r="AK15">
        <v>4.3479049755967614</v>
      </c>
    </row>
    <row r="16" spans="1:37" x14ac:dyDescent="0.25">
      <c r="A16" t="s">
        <v>70</v>
      </c>
      <c r="B16">
        <v>0</v>
      </c>
      <c r="C16">
        <v>-1.1687273630545114E-3</v>
      </c>
      <c r="D16">
        <v>-5.5490958324355688E-3</v>
      </c>
      <c r="E16">
        <v>-1.3898900854369955E-2</v>
      </c>
      <c r="F16">
        <v>-2.5704903797107992E-2</v>
      </c>
      <c r="G16">
        <v>-3.9784256680397423E-2</v>
      </c>
      <c r="H16">
        <v>-0.15126768893480858</v>
      </c>
      <c r="I16">
        <v>-0.24650971546862355</v>
      </c>
      <c r="J16">
        <v>-0.31313920128310802</v>
      </c>
      <c r="K16">
        <v>-0.3482799059306374</v>
      </c>
      <c r="L16">
        <v>-0.36018460580223843</v>
      </c>
      <c r="M16">
        <v>-0.35434501737267032</v>
      </c>
      <c r="N16">
        <v>-0.33150085878552726</v>
      </c>
      <c r="O16">
        <v>-0.30527866088755351</v>
      </c>
      <c r="P16">
        <v>-0.27833208707878088</v>
      </c>
      <c r="Q16">
        <v>-0.24333738068570421</v>
      </c>
      <c r="R16">
        <v>-0.20023815238349174</v>
      </c>
      <c r="S16">
        <v>-0.15806795551672748</v>
      </c>
      <c r="T16">
        <v>-0.11602588654477941</v>
      </c>
      <c r="U16">
        <v>-7.7117652702152206E-2</v>
      </c>
      <c r="V16">
        <v>-4.1162214126022612E-2</v>
      </c>
      <c r="W16">
        <v>-4.9007732304762186E-3</v>
      </c>
      <c r="X16">
        <v>2.3127697672875591E-2</v>
      </c>
      <c r="Y16">
        <v>4.381964603192845E-2</v>
      </c>
      <c r="Z16">
        <v>5.9028272653360858E-2</v>
      </c>
      <c r="AA16">
        <v>7.9990968177767741E-2</v>
      </c>
      <c r="AB16">
        <v>0.10044664467339093</v>
      </c>
      <c r="AC16">
        <v>0.11635873067916691</v>
      </c>
      <c r="AD16">
        <v>0.12664622088358612</v>
      </c>
      <c r="AE16">
        <v>0.12886872315898135</v>
      </c>
      <c r="AF16">
        <v>0.12798877952167054</v>
      </c>
      <c r="AG16">
        <v>0.12693032996184961</v>
      </c>
      <c r="AH16">
        <v>0.12687693115633891</v>
      </c>
      <c r="AI16">
        <v>0.12825448816715657</v>
      </c>
      <c r="AJ16">
        <v>0.13095663067321794</v>
      </c>
      <c r="AK16">
        <v>0.13472071392301999</v>
      </c>
    </row>
    <row r="17" spans="1:37" x14ac:dyDescent="0.25">
      <c r="A17" t="s">
        <v>71</v>
      </c>
      <c r="B17">
        <v>0</v>
      </c>
      <c r="C17">
        <v>2.9669900000008056</v>
      </c>
      <c r="D17">
        <v>10.594600000000355</v>
      </c>
      <c r="E17">
        <v>23.328029999996943</v>
      </c>
      <c r="F17">
        <v>40.800130000003264</v>
      </c>
      <c r="G17">
        <v>62.207310000001598</v>
      </c>
      <c r="H17">
        <v>202.46314999999959</v>
      </c>
      <c r="I17">
        <v>322.55023000000074</v>
      </c>
      <c r="J17">
        <v>412.83227999999872</v>
      </c>
      <c r="K17">
        <v>476.7417600000008</v>
      </c>
      <c r="L17">
        <v>526.00986999999805</v>
      </c>
      <c r="M17">
        <v>560.88909000000058</v>
      </c>
      <c r="N17">
        <v>575.6720299999979</v>
      </c>
      <c r="O17">
        <v>590.80221000000165</v>
      </c>
      <c r="P17">
        <v>601.15092999999979</v>
      </c>
      <c r="Q17">
        <v>594.98501000000033</v>
      </c>
      <c r="R17">
        <v>570.19056000000273</v>
      </c>
      <c r="S17">
        <v>554.55422000000181</v>
      </c>
      <c r="T17">
        <v>539.13431000000128</v>
      </c>
      <c r="U17">
        <v>524.55231999999887</v>
      </c>
      <c r="V17">
        <v>509.2342699999972</v>
      </c>
      <c r="W17">
        <v>490.36808000000019</v>
      </c>
      <c r="X17">
        <v>486.9668500000007</v>
      </c>
      <c r="Y17">
        <v>488.14142999999967</v>
      </c>
      <c r="Z17">
        <v>493.79237000000285</v>
      </c>
      <c r="AA17">
        <v>484.07472000000053</v>
      </c>
      <c r="AB17">
        <v>479.64492000000246</v>
      </c>
      <c r="AC17">
        <v>482.94987000000037</v>
      </c>
      <c r="AD17">
        <v>491.56448000000091</v>
      </c>
      <c r="AE17">
        <v>510.36779999999999</v>
      </c>
      <c r="AF17">
        <v>527.94319999999789</v>
      </c>
      <c r="AG17">
        <v>544.42411999999968</v>
      </c>
      <c r="AH17">
        <v>559.73051000000123</v>
      </c>
      <c r="AI17">
        <v>573.60708000000159</v>
      </c>
      <c r="AJ17">
        <v>586.05083000000013</v>
      </c>
      <c r="AK17">
        <v>597.04158999999709</v>
      </c>
    </row>
    <row r="18" spans="1:37" x14ac:dyDescent="0.25">
      <c r="A18" t="s">
        <v>72</v>
      </c>
      <c r="B18">
        <v>0</v>
      </c>
      <c r="C18">
        <v>-8.1029300000007298E-3</v>
      </c>
      <c r="D18">
        <v>-2.8164769999999839E-2</v>
      </c>
      <c r="E18">
        <v>-6.0603060000000153E-2</v>
      </c>
      <c r="F18">
        <v>-0.10390660999999995</v>
      </c>
      <c r="G18">
        <v>-0.15570305000000007</v>
      </c>
      <c r="H18">
        <v>-0.52326082999999968</v>
      </c>
      <c r="I18">
        <v>-0.80735669000000088</v>
      </c>
      <c r="J18">
        <v>-1.0032415099999996</v>
      </c>
      <c r="K18">
        <v>-1.1315423999999989</v>
      </c>
      <c r="L18">
        <v>-1.2275434700000005</v>
      </c>
      <c r="M18">
        <v>-1.2913501299999992</v>
      </c>
      <c r="N18">
        <v>-1.3080777799999999</v>
      </c>
      <c r="O18">
        <v>-1.3322101099999997</v>
      </c>
      <c r="P18">
        <v>-1.3465619099999993</v>
      </c>
      <c r="Q18">
        <v>-1.3205560700000007</v>
      </c>
      <c r="R18">
        <v>-1.2514333599999996</v>
      </c>
      <c r="S18">
        <v>-1.2119089099999993</v>
      </c>
      <c r="T18">
        <v>-1.1737549400000005</v>
      </c>
      <c r="U18">
        <v>-1.1382137600000009</v>
      </c>
      <c r="V18">
        <v>-1.1010231499999996</v>
      </c>
      <c r="W18">
        <v>-1.05532775</v>
      </c>
      <c r="X18">
        <v>-1.04964174</v>
      </c>
      <c r="Y18">
        <v>-1.0527357200000003</v>
      </c>
      <c r="Z18">
        <v>-1.0649997600000003</v>
      </c>
      <c r="AA18">
        <v>-1.0372400099999999</v>
      </c>
      <c r="AB18">
        <v>-1.0252477100000004</v>
      </c>
      <c r="AC18">
        <v>-1.0325344000000001</v>
      </c>
      <c r="AD18">
        <v>-1.0514414100000007</v>
      </c>
      <c r="AE18">
        <v>-1.0937728099999988</v>
      </c>
      <c r="AF18">
        <v>-1.1302212199999995</v>
      </c>
      <c r="AG18">
        <v>-1.1629997199999993</v>
      </c>
      <c r="AH18">
        <v>-1.1926791899999998</v>
      </c>
      <c r="AI18">
        <v>-1.2189757599999989</v>
      </c>
      <c r="AJ18">
        <v>-1.2420826699999998</v>
      </c>
      <c r="AK18">
        <v>-1.2620422899999997</v>
      </c>
    </row>
    <row r="19" spans="1:37" x14ac:dyDescent="0.25">
      <c r="A19" t="s">
        <v>73</v>
      </c>
      <c r="B19">
        <v>0</v>
      </c>
      <c r="C19">
        <v>2.6716409999999989E-2</v>
      </c>
      <c r="D19">
        <v>6.9864180999999914E-2</v>
      </c>
      <c r="E19">
        <v>0.12403218800000007</v>
      </c>
      <c r="F19">
        <v>0.18558298300000001</v>
      </c>
      <c r="G19">
        <v>0.25183105799999994</v>
      </c>
      <c r="H19">
        <v>0.19844734299999997</v>
      </c>
      <c r="I19">
        <v>0.23880123400000006</v>
      </c>
      <c r="J19">
        <v>0.30668550099999992</v>
      </c>
      <c r="K19">
        <v>0.381873401</v>
      </c>
      <c r="L19">
        <v>0.45260496299999997</v>
      </c>
      <c r="M19">
        <v>0.52172178600000008</v>
      </c>
      <c r="N19">
        <v>0.5954430436</v>
      </c>
      <c r="O19">
        <v>0.65391927670000005</v>
      </c>
      <c r="P19">
        <v>0.71069758500000002</v>
      </c>
      <c r="Q19">
        <v>0.776553033</v>
      </c>
      <c r="R19">
        <v>0.84952471399999985</v>
      </c>
      <c r="S19">
        <v>0.90044529800000006</v>
      </c>
      <c r="T19">
        <v>0.95009591599999987</v>
      </c>
      <c r="U19">
        <v>0.99683477700000001</v>
      </c>
      <c r="V19">
        <v>1.043769977</v>
      </c>
      <c r="W19">
        <v>1.091286803</v>
      </c>
      <c r="X19">
        <v>1.1222289030000001</v>
      </c>
      <c r="Y19">
        <v>1.1543524549999999</v>
      </c>
      <c r="Z19">
        <v>1.184485373</v>
      </c>
      <c r="AA19">
        <v>1.2294820769999999</v>
      </c>
      <c r="AB19">
        <v>1.26244253</v>
      </c>
      <c r="AC19">
        <v>1.288469565</v>
      </c>
      <c r="AD19">
        <v>1.3122143659999999</v>
      </c>
      <c r="AE19">
        <v>1.32593724</v>
      </c>
      <c r="AF19">
        <v>1.347122937</v>
      </c>
      <c r="AG19">
        <v>1.3683216380000001</v>
      </c>
      <c r="AH19">
        <v>1.3892390170000002</v>
      </c>
      <c r="AI19">
        <v>1.4094768880000001</v>
      </c>
      <c r="AJ19">
        <v>1.4287740579999999</v>
      </c>
      <c r="AK19">
        <v>1.447137844</v>
      </c>
    </row>
    <row r="20" spans="1:37" x14ac:dyDescent="0.25">
      <c r="A20" t="s">
        <v>74</v>
      </c>
      <c r="B20">
        <v>0</v>
      </c>
      <c r="C20">
        <v>1.6000990000000076E-2</v>
      </c>
      <c r="D20">
        <v>5.0427540000000035E-2</v>
      </c>
      <c r="E20">
        <v>0.10233156000000014</v>
      </c>
      <c r="F20">
        <v>0.16939492000000012</v>
      </c>
      <c r="G20">
        <v>0.24877225999999988</v>
      </c>
      <c r="H20">
        <v>-7.0348769999999977E-2</v>
      </c>
      <c r="I20">
        <v>0.23003378000000016</v>
      </c>
      <c r="J20">
        <v>0.44194930500000007</v>
      </c>
      <c r="K20">
        <v>0.60886070700000006</v>
      </c>
      <c r="L20">
        <v>0.73189340700000005</v>
      </c>
      <c r="M20">
        <v>0.85029542300000005</v>
      </c>
      <c r="N20">
        <v>0.9802066519999999</v>
      </c>
      <c r="O20">
        <v>1.048924035</v>
      </c>
      <c r="P20">
        <v>1.136198874</v>
      </c>
      <c r="Q20">
        <v>1.2525169421</v>
      </c>
      <c r="R20">
        <v>1.3666956699999999</v>
      </c>
      <c r="S20">
        <v>1.3940281799999998</v>
      </c>
      <c r="T20">
        <v>1.4513306430000001</v>
      </c>
      <c r="U20">
        <v>1.501597625</v>
      </c>
      <c r="V20">
        <v>1.5544826330000001</v>
      </c>
      <c r="W20">
        <v>1.6061923459999998</v>
      </c>
      <c r="X20">
        <v>1.6024822519999999</v>
      </c>
      <c r="Y20">
        <v>1.6311661290000001</v>
      </c>
      <c r="Z20">
        <v>1.6535923779999999</v>
      </c>
      <c r="AA20">
        <v>1.7236616780000003</v>
      </c>
      <c r="AB20">
        <v>1.7258542189999999</v>
      </c>
      <c r="AC20">
        <v>1.7238661830000002</v>
      </c>
      <c r="AD20">
        <v>1.7301710970000002</v>
      </c>
      <c r="AE20">
        <v>1.7142462639999998</v>
      </c>
      <c r="AF20">
        <v>1.7399685509999998</v>
      </c>
      <c r="AG20">
        <v>1.7552790150000002</v>
      </c>
      <c r="AH20">
        <v>1.7682936279999999</v>
      </c>
      <c r="AI20">
        <v>1.7792894960000001</v>
      </c>
      <c r="AJ20">
        <v>1.7883826620000001</v>
      </c>
      <c r="AK20">
        <v>1.7962284049999999</v>
      </c>
    </row>
    <row r="21" spans="1:37" x14ac:dyDescent="0.25">
      <c r="A21" t="s">
        <v>75</v>
      </c>
      <c r="B21">
        <v>0</v>
      </c>
      <c r="C21">
        <v>-5.3768279999999447E-2</v>
      </c>
      <c r="D21">
        <v>-0.17659072000000275</v>
      </c>
      <c r="E21">
        <v>-0.38246092999999481</v>
      </c>
      <c r="F21">
        <v>-0.68159850000000244</v>
      </c>
      <c r="G21">
        <v>-1.0804042600000008</v>
      </c>
      <c r="H21">
        <v>-2.0559259999999968</v>
      </c>
      <c r="I21">
        <v>-2.6653827700000021</v>
      </c>
      <c r="J21">
        <v>-3.4687117900000008</v>
      </c>
      <c r="K21">
        <v>-4.3706942899999994</v>
      </c>
      <c r="L21">
        <v>-5.3631214999999894</v>
      </c>
      <c r="M21">
        <v>-6.4054822800000082</v>
      </c>
      <c r="N21">
        <v>-7.472222040000009</v>
      </c>
      <c r="O21">
        <v>-8.6321188200000005</v>
      </c>
      <c r="P21">
        <v>-9.8133659499999979</v>
      </c>
      <c r="Q21">
        <v>-10.994942240000006</v>
      </c>
      <c r="R21">
        <v>-12.186107660000001</v>
      </c>
      <c r="S21">
        <v>-13.46545616</v>
      </c>
      <c r="T21">
        <v>-14.740088959999998</v>
      </c>
      <c r="U21">
        <v>-16.038475870000003</v>
      </c>
      <c r="V21">
        <v>-17.349236450000006</v>
      </c>
      <c r="W21">
        <v>-18.668239139999997</v>
      </c>
      <c r="X21">
        <v>-20.042586710000009</v>
      </c>
      <c r="Y21">
        <v>-21.407511820000003</v>
      </c>
      <c r="Z21">
        <v>-22.789945160000002</v>
      </c>
      <c r="AA21">
        <v>-24.140922650000007</v>
      </c>
      <c r="AB21">
        <v>-25.537988960000003</v>
      </c>
      <c r="AC21">
        <v>-26.940235719999993</v>
      </c>
      <c r="AD21">
        <v>-28.343483729999996</v>
      </c>
      <c r="AE21">
        <v>-29.76565214</v>
      </c>
      <c r="AF21">
        <v>-31.169869359999993</v>
      </c>
      <c r="AG21">
        <v>-32.583265000000004</v>
      </c>
      <c r="AH21">
        <v>-33.997290589999999</v>
      </c>
      <c r="AI21">
        <v>-35.409710069999988</v>
      </c>
      <c r="AJ21">
        <v>-36.818849890000017</v>
      </c>
      <c r="AK21">
        <v>-38.223060739999994</v>
      </c>
    </row>
    <row r="22" spans="1:37" x14ac:dyDescent="0.25">
      <c r="A22" t="s">
        <v>76</v>
      </c>
      <c r="B22">
        <v>0</v>
      </c>
      <c r="C22">
        <v>3.1357124429458104E-3</v>
      </c>
      <c r="D22">
        <v>1.2100887440445626E-2</v>
      </c>
      <c r="E22">
        <v>2.848525551538671E-2</v>
      </c>
      <c r="F22">
        <v>5.286044462979983E-2</v>
      </c>
      <c r="G22">
        <v>8.5006803922035648E-2</v>
      </c>
      <c r="H22">
        <v>0.23145194201899891</v>
      </c>
      <c r="I22">
        <v>0.39724039129119793</v>
      </c>
      <c r="J22">
        <v>0.54495171476781668</v>
      </c>
      <c r="K22">
        <v>0.66697940135796208</v>
      </c>
      <c r="L22">
        <v>0.77171418226078969</v>
      </c>
      <c r="M22">
        <v>0.862214735722453</v>
      </c>
      <c r="N22">
        <v>0.93350621903551612</v>
      </c>
      <c r="O22">
        <v>0.99932038380368504</v>
      </c>
      <c r="P22">
        <v>1.0587614589705188</v>
      </c>
      <c r="Q22">
        <v>1.100756051899882</v>
      </c>
      <c r="R22">
        <v>1.1180980506952802</v>
      </c>
      <c r="S22">
        <v>1.1319973737719815</v>
      </c>
      <c r="T22">
        <v>1.1423480288181769</v>
      </c>
      <c r="U22">
        <v>1.1489954609157234</v>
      </c>
      <c r="V22">
        <v>1.1501636859373221</v>
      </c>
      <c r="W22">
        <v>1.1434530274487456</v>
      </c>
      <c r="X22">
        <v>1.1436278778228142</v>
      </c>
      <c r="Y22">
        <v>1.1471984214679884</v>
      </c>
      <c r="Z22">
        <v>1.153112701655143</v>
      </c>
      <c r="AA22">
        <v>1.1454098695437438</v>
      </c>
      <c r="AB22">
        <v>1.1358888917065353</v>
      </c>
      <c r="AC22">
        <v>1.1312309243423835</v>
      </c>
      <c r="AD22">
        <v>1.1316388090213763</v>
      </c>
      <c r="AE22">
        <v>1.1421992198881605</v>
      </c>
      <c r="AF22">
        <v>1.1544204840672965</v>
      </c>
      <c r="AG22">
        <v>1.1661496519978798</v>
      </c>
      <c r="AH22">
        <v>1.176957684946675</v>
      </c>
      <c r="AI22">
        <v>1.1868141897873132</v>
      </c>
      <c r="AJ22">
        <v>1.1958236603867514</v>
      </c>
      <c r="AK22">
        <v>1.2039948706942853</v>
      </c>
    </row>
    <row r="23" spans="1:37" x14ac:dyDescent="0.25">
      <c r="A23" t="s">
        <v>77</v>
      </c>
      <c r="B23">
        <v>0</v>
      </c>
      <c r="C23">
        <v>5.4731258089849273E-3</v>
      </c>
      <c r="D23">
        <v>1.7295801719893436E-2</v>
      </c>
      <c r="E23">
        <v>3.4655893380184079E-2</v>
      </c>
      <c r="F23">
        <v>5.6424307791471714E-2</v>
      </c>
      <c r="G23">
        <v>8.1592561102475078E-2</v>
      </c>
      <c r="H23">
        <v>0.1728982901143957</v>
      </c>
      <c r="I23">
        <v>0.24115150565692314</v>
      </c>
      <c r="J23">
        <v>0.29055343070457379</v>
      </c>
      <c r="K23">
        <v>0.32981583059668101</v>
      </c>
      <c r="L23">
        <v>0.36668755459515961</v>
      </c>
      <c r="M23">
        <v>0.40194206904402013</v>
      </c>
      <c r="N23">
        <v>0.43189770328998311</v>
      </c>
      <c r="O23">
        <v>0.46709689583954428</v>
      </c>
      <c r="P23">
        <v>0.50251830223456451</v>
      </c>
      <c r="Q23">
        <v>0.53097333360081167</v>
      </c>
      <c r="R23">
        <v>0.55054566679896455</v>
      </c>
      <c r="S23">
        <v>0.57784091644521662</v>
      </c>
      <c r="T23">
        <v>0.60528903943869172</v>
      </c>
      <c r="U23">
        <v>0.63231359257854758</v>
      </c>
      <c r="V23">
        <v>0.65744708256926054</v>
      </c>
      <c r="W23">
        <v>0.67930816903541635</v>
      </c>
      <c r="X23">
        <v>0.70772367787465917</v>
      </c>
      <c r="Y23">
        <v>0.73524174041137969</v>
      </c>
      <c r="Z23">
        <v>0.76196165238741065</v>
      </c>
      <c r="AA23">
        <v>0.77895192384539813</v>
      </c>
      <c r="AB23">
        <v>0.79715391899679888</v>
      </c>
      <c r="AC23">
        <v>0.81715417223836984</v>
      </c>
      <c r="AD23">
        <v>0.83726915209126596</v>
      </c>
      <c r="AE23">
        <v>0.86138089854748123</v>
      </c>
      <c r="AF23">
        <v>0.88100075524989929</v>
      </c>
      <c r="AG23">
        <v>0.89765801353445096</v>
      </c>
      <c r="AH23">
        <v>0.91186354628552935</v>
      </c>
      <c r="AI23">
        <v>0.92397814829326486</v>
      </c>
      <c r="AJ23">
        <v>0.93431198336539834</v>
      </c>
      <c r="AK23">
        <v>0.94302513082538253</v>
      </c>
    </row>
    <row r="24" spans="1:37" x14ac:dyDescent="0.25">
      <c r="A24" t="s">
        <v>78</v>
      </c>
      <c r="B24">
        <v>0</v>
      </c>
      <c r="C24">
        <v>2.4917897379765564E-2</v>
      </c>
      <c r="D24">
        <v>6.3235408919617528E-2</v>
      </c>
      <c r="E24">
        <v>0.10859936402496072</v>
      </c>
      <c r="F24">
        <v>0.15685695920144793</v>
      </c>
      <c r="G24">
        <v>0.20519011249158792</v>
      </c>
      <c r="H24">
        <v>0.10185288827238528</v>
      </c>
      <c r="I24">
        <v>7.6515603093854662E-2</v>
      </c>
      <c r="J24">
        <v>6.7379670702194083E-2</v>
      </c>
      <c r="K24">
        <v>6.1650041129435805E-2</v>
      </c>
      <c r="L24">
        <v>5.1306249230604326E-2</v>
      </c>
      <c r="M24">
        <v>4.225078310149908E-2</v>
      </c>
      <c r="N24">
        <v>4.4235333687096604E-2</v>
      </c>
      <c r="O24">
        <v>3.6013907050852563E-2</v>
      </c>
      <c r="P24">
        <v>3.1786466437111409E-2</v>
      </c>
      <c r="Q24">
        <v>4.5063703965187545E-2</v>
      </c>
      <c r="R24">
        <v>7.6605577714234402E-2</v>
      </c>
      <c r="S24">
        <v>9.3786731121232869E-2</v>
      </c>
      <c r="T24">
        <v>0.11705279088412755</v>
      </c>
      <c r="U24">
        <v>0.1439147909921572</v>
      </c>
      <c r="V24">
        <v>0.17727847239648598</v>
      </c>
      <c r="W24">
        <v>0.21766798658821113</v>
      </c>
      <c r="X24">
        <v>0.24448686082146567</v>
      </c>
      <c r="Y24">
        <v>0.27473123054273696</v>
      </c>
      <c r="Z24">
        <v>0.30432206402646028</v>
      </c>
      <c r="AA24">
        <v>0.35299631064380743</v>
      </c>
      <c r="AB24">
        <v>0.39238670085264921</v>
      </c>
      <c r="AC24">
        <v>0.42596270409580728</v>
      </c>
      <c r="AD24">
        <v>0.45733201790296552</v>
      </c>
      <c r="AE24">
        <v>0.47658428977795325</v>
      </c>
      <c r="AF24">
        <v>0.50195663650107625</v>
      </c>
      <c r="AG24">
        <v>0.5263097364512721</v>
      </c>
      <c r="AH24">
        <v>0.54964822769289479</v>
      </c>
      <c r="AI24">
        <v>0.57185196745310585</v>
      </c>
      <c r="AJ24">
        <v>0.59287044830498647</v>
      </c>
      <c r="AK24">
        <v>0.61288748406624693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0.7588108100500347</v>
      </c>
      <c r="I25">
        <v>0.72642937776785155</v>
      </c>
      <c r="J25">
        <v>0.72519334877958508</v>
      </c>
      <c r="K25">
        <v>0.72664459227741318</v>
      </c>
      <c r="L25">
        <v>0.7564338050247329</v>
      </c>
      <c r="M25">
        <v>0.76605122026290096</v>
      </c>
      <c r="N25">
        <v>0.72175908037273406</v>
      </c>
      <c r="O25">
        <v>0.75114391785939671</v>
      </c>
      <c r="P25">
        <v>0.74531332779811321</v>
      </c>
      <c r="Q25">
        <v>0.66501216041111255</v>
      </c>
      <c r="R25">
        <v>0.53880160311519898</v>
      </c>
      <c r="S25">
        <v>0.53178981380452772</v>
      </c>
      <c r="T25">
        <v>0.48515668178844384</v>
      </c>
      <c r="U25">
        <v>0.44063647986740218</v>
      </c>
      <c r="V25">
        <v>0.38115707360604945</v>
      </c>
      <c r="W25">
        <v>0.30673957134789298</v>
      </c>
      <c r="X25">
        <v>0.32402173629833708</v>
      </c>
      <c r="Y25">
        <v>0.30324234258330141</v>
      </c>
      <c r="Z25">
        <v>0.2913787530561176</v>
      </c>
      <c r="AA25">
        <v>0.18287962872109312</v>
      </c>
      <c r="AB25">
        <v>0.16301454612857963</v>
      </c>
      <c r="AC25">
        <v>0.16252596752160173</v>
      </c>
      <c r="AD25">
        <v>0.15989507388868587</v>
      </c>
      <c r="AE25">
        <v>0.20520675023636509</v>
      </c>
      <c r="AF25">
        <v>0.19411529960003535</v>
      </c>
      <c r="AG25">
        <v>0.19137988549089602</v>
      </c>
      <c r="AH25">
        <v>0.1887371073542187</v>
      </c>
      <c r="AI25">
        <v>0.18617304370871629</v>
      </c>
      <c r="AJ25">
        <v>0.18399723509832744</v>
      </c>
      <c r="AK25">
        <v>0.18155754997267434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1.193721632949396E-2</v>
      </c>
      <c r="D2">
        <v>1.2614844100586886E-2</v>
      </c>
      <c r="E2">
        <v>1.3119004417744717E-2</v>
      </c>
      <c r="F2">
        <v>1.3487719855887592E-2</v>
      </c>
      <c r="G2">
        <v>1.3744641423205861E-2</v>
      </c>
      <c r="H2">
        <v>2.1778701290982916E-2</v>
      </c>
      <c r="I2">
        <v>1.4577950586245114E-2</v>
      </c>
      <c r="J2">
        <v>1.4697943747332465E-2</v>
      </c>
      <c r="K2">
        <v>1.4400718124564227E-2</v>
      </c>
      <c r="L2">
        <v>1.4429344959867363E-2</v>
      </c>
      <c r="M2">
        <v>1.4066295976769672E-2</v>
      </c>
      <c r="N2">
        <v>1.3375632093655332E-2</v>
      </c>
      <c r="O2">
        <v>1.3979597863383209E-2</v>
      </c>
      <c r="P2">
        <v>1.3580528079571552E-2</v>
      </c>
      <c r="Q2">
        <v>1.2741795922460053E-2</v>
      </c>
      <c r="R2">
        <v>1.2096678122268223E-2</v>
      </c>
      <c r="S2">
        <v>1.3126775567699145E-2</v>
      </c>
      <c r="T2">
        <v>1.2701594977554631E-2</v>
      </c>
      <c r="U2">
        <v>1.2647284995001895E-2</v>
      </c>
      <c r="V2">
        <v>1.2408371120615547E-2</v>
      </c>
      <c r="W2">
        <v>1.2124910445492798E-2</v>
      </c>
      <c r="X2">
        <v>1.2925041234348233E-2</v>
      </c>
      <c r="Y2">
        <v>1.2490509109248871E-2</v>
      </c>
      <c r="Z2">
        <v>1.2461253586692145E-2</v>
      </c>
      <c r="AA2">
        <v>1.1334102804173352E-2</v>
      </c>
      <c r="AB2">
        <v>1.1978839593595803E-2</v>
      </c>
      <c r="AC2">
        <v>1.2044380640341634E-2</v>
      </c>
      <c r="AD2">
        <v>1.1925605891902835E-2</v>
      </c>
      <c r="AE2">
        <v>1.2298680052391653E-2</v>
      </c>
      <c r="AF2">
        <v>1.1666515474189065E-2</v>
      </c>
      <c r="AG2">
        <v>1.1607730543887085E-2</v>
      </c>
      <c r="AH2">
        <v>1.1480090424300204E-2</v>
      </c>
      <c r="AI2">
        <v>1.1367105424836543E-2</v>
      </c>
      <c r="AJ2">
        <v>1.127256536699095E-2</v>
      </c>
      <c r="AK2">
        <v>1.1184642507710674E-2</v>
      </c>
    </row>
    <row r="3" spans="1:37" x14ac:dyDescent="0.25">
      <c r="A3" t="s">
        <v>151</v>
      </c>
      <c r="B3">
        <v>2.0000000000000018E-2</v>
      </c>
      <c r="C3">
        <v>1.9814553000000013E-2</v>
      </c>
      <c r="D3">
        <v>1.9686157587123443E-2</v>
      </c>
      <c r="E3">
        <v>1.9676728878171179E-2</v>
      </c>
      <c r="F3">
        <v>1.9776214367186906E-2</v>
      </c>
      <c r="G3">
        <v>1.9952305815487348E-2</v>
      </c>
      <c r="H3">
        <v>2.0977356671890934E-2</v>
      </c>
      <c r="I3">
        <v>2.183022046180394E-2</v>
      </c>
      <c r="J3">
        <v>2.2355376736474586E-2</v>
      </c>
      <c r="K3">
        <v>2.2603721077550043E-2</v>
      </c>
      <c r="L3">
        <v>2.2703484698324727E-2</v>
      </c>
      <c r="M3">
        <v>2.2702378154410896E-2</v>
      </c>
      <c r="N3">
        <v>2.2580927835830655E-2</v>
      </c>
      <c r="O3">
        <v>2.2474558827000557E-2</v>
      </c>
      <c r="P3">
        <v>2.2359395480701094E-2</v>
      </c>
      <c r="Q3">
        <v>2.2147338582454212E-2</v>
      </c>
      <c r="R3">
        <v>2.1814211209540524E-2</v>
      </c>
      <c r="S3">
        <v>2.1552311911495536E-2</v>
      </c>
      <c r="T3">
        <v>2.1319761741381393E-2</v>
      </c>
      <c r="U3">
        <v>2.1104915785642442E-2</v>
      </c>
      <c r="V3">
        <v>2.0887114162075227E-2</v>
      </c>
      <c r="W3">
        <v>2.0648599935627621E-2</v>
      </c>
      <c r="X3">
        <v>2.0508972743194409E-2</v>
      </c>
      <c r="Y3">
        <v>2.0405931673094457E-2</v>
      </c>
      <c r="Z3">
        <v>2.032567975954036E-2</v>
      </c>
      <c r="AA3">
        <v>2.0139310697023793E-2</v>
      </c>
      <c r="AB3">
        <v>1.9974536589734138E-2</v>
      </c>
      <c r="AC3">
        <v>1.986796793604384E-2</v>
      </c>
      <c r="AD3">
        <v>1.9804127703179741E-2</v>
      </c>
      <c r="AE3">
        <v>1.9813137114035095E-2</v>
      </c>
      <c r="AF3">
        <v>1.9806537310339101E-2</v>
      </c>
      <c r="AG3">
        <v>1.9781715997841509E-2</v>
      </c>
      <c r="AH3">
        <v>1.974295534508741E-2</v>
      </c>
      <c r="AI3">
        <v>1.9695490180904995E-2</v>
      </c>
      <c r="AJ3">
        <v>1.9644102606006575E-2</v>
      </c>
      <c r="AK3">
        <v>1.9591594713816995E-2</v>
      </c>
    </row>
    <row r="4" spans="1:37" x14ac:dyDescent="0.25">
      <c r="A4" t="s">
        <v>152</v>
      </c>
      <c r="B4">
        <v>0.104</v>
      </c>
      <c r="C4">
        <v>0.1055068426</v>
      </c>
      <c r="D4">
        <v>0.1065139123</v>
      </c>
      <c r="E4">
        <v>0.1070736301</v>
      </c>
      <c r="F4">
        <v>0.10725402370000001</v>
      </c>
      <c r="G4">
        <v>0.1071327972</v>
      </c>
      <c r="H4">
        <v>0.1036859945</v>
      </c>
      <c r="I4">
        <v>0.10094882149999999</v>
      </c>
      <c r="J4">
        <v>9.9002568200000002E-2</v>
      </c>
      <c r="K4">
        <v>9.7670892300000006E-2</v>
      </c>
      <c r="L4">
        <v>9.6621995399999994E-2</v>
      </c>
      <c r="M4">
        <v>9.5871450600000005E-2</v>
      </c>
      <c r="N4">
        <v>9.5578926600000003E-2</v>
      </c>
      <c r="O4">
        <v>9.5208436100000002E-2</v>
      </c>
      <c r="P4">
        <v>9.4935448300000003E-2</v>
      </c>
      <c r="Q4">
        <v>9.5068295299999994E-2</v>
      </c>
      <c r="R4">
        <v>9.5635595599999998E-2</v>
      </c>
      <c r="S4">
        <v>9.5909620200000004E-2</v>
      </c>
      <c r="T4">
        <v>9.6173864999999997E-2</v>
      </c>
      <c r="U4">
        <v>9.6416511999999996E-2</v>
      </c>
      <c r="V4">
        <v>9.66797078E-2</v>
      </c>
      <c r="W4">
        <v>9.70322775E-2</v>
      </c>
      <c r="X4">
        <v>9.6990922300000004E-2</v>
      </c>
      <c r="Y4">
        <v>9.6868382899999994E-2</v>
      </c>
      <c r="Z4">
        <v>9.66616909E-2</v>
      </c>
      <c r="AA4">
        <v>9.6865711300000004E-2</v>
      </c>
      <c r="AB4">
        <v>9.6924790900000002E-2</v>
      </c>
      <c r="AC4">
        <v>9.6803518800000002E-2</v>
      </c>
      <c r="AD4">
        <v>9.6582554299999998E-2</v>
      </c>
      <c r="AE4">
        <v>9.6143248900000006E-2</v>
      </c>
      <c r="AF4">
        <v>9.57788574E-2</v>
      </c>
      <c r="AG4">
        <v>9.5465190300000002E-2</v>
      </c>
      <c r="AH4">
        <v>9.5194137900000003E-2</v>
      </c>
      <c r="AI4">
        <v>9.4966798500000005E-2</v>
      </c>
      <c r="AJ4">
        <v>9.4778735700000005E-2</v>
      </c>
      <c r="AK4">
        <v>9.4626280500000007E-2</v>
      </c>
    </row>
    <row r="5" spans="1:37" x14ac:dyDescent="0.25">
      <c r="A5" t="s">
        <v>153</v>
      </c>
      <c r="B5">
        <v>0.95599999999999996</v>
      </c>
      <c r="C5">
        <v>0.95682818510000001</v>
      </c>
      <c r="D5">
        <v>0.95762619689999995</v>
      </c>
      <c r="E5">
        <v>0.95799360420000002</v>
      </c>
      <c r="F5">
        <v>0.95762493159999995</v>
      </c>
      <c r="G5">
        <v>0.95632412099999997</v>
      </c>
      <c r="H5">
        <v>0.94924033720000001</v>
      </c>
      <c r="I5">
        <v>0.94575051939999999</v>
      </c>
      <c r="J5">
        <v>0.94022224710000002</v>
      </c>
      <c r="K5">
        <v>0.93358199060000002</v>
      </c>
      <c r="L5">
        <v>0.92589353910000005</v>
      </c>
      <c r="M5">
        <v>0.91754795069999995</v>
      </c>
      <c r="N5">
        <v>0.90879219219999996</v>
      </c>
      <c r="O5">
        <v>0.89893337220000002</v>
      </c>
      <c r="P5">
        <v>0.88869065270000003</v>
      </c>
      <c r="Q5">
        <v>0.87827992939999999</v>
      </c>
      <c r="R5">
        <v>0.86761965929999996</v>
      </c>
      <c r="S5">
        <v>0.85594112489999996</v>
      </c>
      <c r="T5">
        <v>0.84419452859999999</v>
      </c>
      <c r="U5">
        <v>0.83212125449999996</v>
      </c>
      <c r="V5">
        <v>0.8198662363</v>
      </c>
      <c r="W5">
        <v>0.8075055417</v>
      </c>
      <c r="X5">
        <v>0.79460484239999996</v>
      </c>
      <c r="Y5">
        <v>0.78185135039999998</v>
      </c>
      <c r="Z5">
        <v>0.76901624499999999</v>
      </c>
      <c r="AA5">
        <v>0.75662797169999996</v>
      </c>
      <c r="AB5">
        <v>0.74394800029999997</v>
      </c>
      <c r="AC5">
        <v>0.73142097679999996</v>
      </c>
      <c r="AD5">
        <v>0.71911673470000004</v>
      </c>
      <c r="AE5">
        <v>0.70688098060000004</v>
      </c>
      <c r="AF5">
        <v>0.69510048040000005</v>
      </c>
      <c r="AG5">
        <v>0.68351703699999999</v>
      </c>
      <c r="AH5">
        <v>0.67222378810000005</v>
      </c>
      <c r="AI5">
        <v>0.66124503830000003</v>
      </c>
      <c r="AJ5">
        <v>0.65059523509999995</v>
      </c>
      <c r="AK5">
        <v>0.64028553659999998</v>
      </c>
    </row>
    <row r="6" spans="1:37" x14ac:dyDescent="0.25">
      <c r="A6" t="s">
        <v>154</v>
      </c>
      <c r="B6">
        <v>-9.2657840200000008E-3</v>
      </c>
      <c r="C6">
        <v>-1.02476524E-2</v>
      </c>
      <c r="D6">
        <v>-1.0785937799999999E-2</v>
      </c>
      <c r="E6">
        <v>-1.0921926699999999E-2</v>
      </c>
      <c r="F6">
        <v>-1.0726474999999999E-2</v>
      </c>
      <c r="G6">
        <v>-1.0270617500000001E-2</v>
      </c>
      <c r="H6">
        <v>-1.36936665E-2</v>
      </c>
      <c r="I6">
        <v>-1.0838300699999999E-2</v>
      </c>
      <c r="J6">
        <v>-8.7998680499999996E-3</v>
      </c>
      <c r="K6">
        <v>-7.1575228299999996E-3</v>
      </c>
      <c r="L6">
        <v>-5.9098412299999998E-3</v>
      </c>
      <c r="M6">
        <v>-4.6730797699999996E-3</v>
      </c>
      <c r="N6">
        <v>-3.2925222800000002E-3</v>
      </c>
      <c r="O6">
        <v>-2.5018111499999999E-3</v>
      </c>
      <c r="P6">
        <v>-1.50783216E-3</v>
      </c>
      <c r="Q6">
        <v>-2.10248579E-4</v>
      </c>
      <c r="R6">
        <v>1.0749397E-3</v>
      </c>
      <c r="S6">
        <v>1.4969836999999999E-3</v>
      </c>
      <c r="T6">
        <v>2.2190527300000001E-3</v>
      </c>
      <c r="U6">
        <v>2.8664499500000002E-3</v>
      </c>
      <c r="V6">
        <v>3.5317788299999999E-3</v>
      </c>
      <c r="W6">
        <v>4.1728833599999999E-3</v>
      </c>
      <c r="X6">
        <v>4.2425056199999998E-3</v>
      </c>
      <c r="Y6">
        <v>4.6152363900000002E-3</v>
      </c>
      <c r="Z6">
        <v>4.9011883800000001E-3</v>
      </c>
      <c r="AA6">
        <v>5.6354410800000003E-3</v>
      </c>
      <c r="AB6">
        <v>5.6600267899999997E-3</v>
      </c>
      <c r="AC6">
        <v>5.6113184299999997E-3</v>
      </c>
      <c r="AD6">
        <v>5.6116622699999997E-3</v>
      </c>
      <c r="AE6">
        <v>5.3570000399999996E-3</v>
      </c>
      <c r="AF6">
        <v>5.4874466100000002E-3</v>
      </c>
      <c r="AG6">
        <v>5.4855900500000001E-3</v>
      </c>
      <c r="AH6">
        <v>5.4362916800000001E-3</v>
      </c>
      <c r="AI6">
        <v>5.3458805600000003E-3</v>
      </c>
      <c r="AJ6">
        <v>5.2196923200000002E-3</v>
      </c>
      <c r="AK6">
        <v>5.0689000500000001E-3</v>
      </c>
    </row>
    <row r="7" spans="1:37" x14ac:dyDescent="0.25">
      <c r="A7" t="s">
        <v>155</v>
      </c>
      <c r="B7">
        <v>-1.32876591E-2</v>
      </c>
      <c r="C7">
        <v>-1.13686411E-2</v>
      </c>
      <c r="D7">
        <v>-9.6825000900000006E-3</v>
      </c>
      <c r="E7">
        <v>-8.2005243799999992E-3</v>
      </c>
      <c r="F7">
        <v>-6.8768809899999997E-3</v>
      </c>
      <c r="G7">
        <v>-5.6733515299999997E-3</v>
      </c>
      <c r="H7">
        <v>-5.7864287600000001E-3</v>
      </c>
      <c r="I7">
        <v>-5.0498274499999997E-3</v>
      </c>
      <c r="J7">
        <v>-4.1038416800000003E-3</v>
      </c>
      <c r="K7">
        <v>-3.1351234899999999E-3</v>
      </c>
      <c r="L7">
        <v>-2.25087919E-3</v>
      </c>
      <c r="M7">
        <v>-1.41502926E-3</v>
      </c>
      <c r="N7">
        <v>-5.6005807400000003E-4</v>
      </c>
      <c r="O7">
        <v>1.19894837E-4</v>
      </c>
      <c r="P7">
        <v>7.6305828999999998E-4</v>
      </c>
      <c r="Q7">
        <v>1.47950252E-3</v>
      </c>
      <c r="R7">
        <v>2.2514118999999999E-3</v>
      </c>
      <c r="S7">
        <v>2.7883859500000001E-3</v>
      </c>
      <c r="T7">
        <v>3.2998535999999999E-3</v>
      </c>
      <c r="U7">
        <v>3.7707567999999999E-3</v>
      </c>
      <c r="V7">
        <v>4.2331810599999997E-3</v>
      </c>
      <c r="W7">
        <v>4.6920946200000001E-3</v>
      </c>
      <c r="X7">
        <v>4.9773725700000002E-3</v>
      </c>
      <c r="Y7">
        <v>5.2676091199999999E-3</v>
      </c>
      <c r="Z7">
        <v>5.5322043899999999E-3</v>
      </c>
      <c r="AA7">
        <v>5.9413000599999998E-3</v>
      </c>
      <c r="AB7">
        <v>6.22732318E-3</v>
      </c>
      <c r="AC7">
        <v>6.4421119300000001E-3</v>
      </c>
      <c r="AD7">
        <v>6.6341208299999996E-3</v>
      </c>
      <c r="AE7">
        <v>6.72675349E-3</v>
      </c>
      <c r="AF7">
        <v>6.8959132799999998E-3</v>
      </c>
      <c r="AG7">
        <v>7.0676192800000004E-3</v>
      </c>
      <c r="AH7">
        <v>7.23936332E-3</v>
      </c>
      <c r="AI7">
        <v>7.4077276500000002E-3</v>
      </c>
      <c r="AJ7">
        <v>7.57040296E-3</v>
      </c>
      <c r="AK7">
        <v>7.7274814099999997E-3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2224674.0249999999</v>
      </c>
      <c r="D9">
        <v>2252737.9410000001</v>
      </c>
      <c r="E9">
        <v>2282291.62</v>
      </c>
      <c r="F9">
        <v>2313074.5299999998</v>
      </c>
      <c r="G9">
        <v>2344866.91</v>
      </c>
      <c r="H9">
        <v>2395935.0660000001</v>
      </c>
      <c r="I9">
        <v>2430862.889</v>
      </c>
      <c r="J9">
        <v>2466591.5750000002</v>
      </c>
      <c r="K9">
        <v>2502112.2650000001</v>
      </c>
      <c r="L9">
        <v>2538216.1060000001</v>
      </c>
      <c r="M9">
        <v>2573919.4049999998</v>
      </c>
      <c r="N9">
        <v>2608347.2039999999</v>
      </c>
      <c r="O9">
        <v>2644810.8489999999</v>
      </c>
      <c r="P9">
        <v>2680728.7769999998</v>
      </c>
      <c r="Q9">
        <v>2714886.0759999999</v>
      </c>
      <c r="R9">
        <v>2747727.179</v>
      </c>
      <c r="S9">
        <v>2783795.977</v>
      </c>
      <c r="T9">
        <v>2819154.6260000002</v>
      </c>
      <c r="U9">
        <v>2854809.2779999999</v>
      </c>
      <c r="V9">
        <v>2890232.8110000002</v>
      </c>
      <c r="W9">
        <v>2925276.625</v>
      </c>
      <c r="X9">
        <v>2963085.946</v>
      </c>
      <c r="Y9">
        <v>3000096.398</v>
      </c>
      <c r="Z9">
        <v>3037481.36</v>
      </c>
      <c r="AA9">
        <v>3071908.486</v>
      </c>
      <c r="AB9">
        <v>3108706.3849999998</v>
      </c>
      <c r="AC9">
        <v>3146148.8280000002</v>
      </c>
      <c r="AD9">
        <v>3183668.5589999999</v>
      </c>
      <c r="AE9">
        <v>3222823.48</v>
      </c>
      <c r="AF9">
        <v>3260422.6</v>
      </c>
      <c r="AG9">
        <v>3298268.7069999999</v>
      </c>
      <c r="AH9">
        <v>3336133.13</v>
      </c>
      <c r="AI9">
        <v>3374055.307</v>
      </c>
      <c r="AJ9">
        <v>3412089.5660000001</v>
      </c>
      <c r="AK9">
        <v>3450252.568</v>
      </c>
    </row>
    <row r="10" spans="1:37" x14ac:dyDescent="0.25">
      <c r="A10" t="s">
        <v>157</v>
      </c>
      <c r="B10">
        <v>1</v>
      </c>
      <c r="C10">
        <v>1.019814553</v>
      </c>
      <c r="D10">
        <v>1.0398907829999999</v>
      </c>
      <c r="E10">
        <v>1.060352432</v>
      </c>
      <c r="F10">
        <v>1.081322189</v>
      </c>
      <c r="G10">
        <v>1.1028970600000001</v>
      </c>
      <c r="H10">
        <v>1.1260329250000001</v>
      </c>
      <c r="I10">
        <v>1.150614472</v>
      </c>
      <c r="J10">
        <v>1.1763368919999999</v>
      </c>
      <c r="K10">
        <v>1.2029264829999999</v>
      </c>
      <c r="L10">
        <v>1.2302371059999999</v>
      </c>
      <c r="M10">
        <v>1.258166414</v>
      </c>
      <c r="N10">
        <v>1.2865769789999999</v>
      </c>
      <c r="O10">
        <v>1.315492229</v>
      </c>
      <c r="P10">
        <v>1.34490584</v>
      </c>
      <c r="Q10">
        <v>1.374691925</v>
      </c>
      <c r="R10">
        <v>1.4046797449999999</v>
      </c>
      <c r="S10">
        <v>1.434953841</v>
      </c>
      <c r="T10">
        <v>1.4655467150000001</v>
      </c>
      <c r="U10">
        <v>1.4964769550000001</v>
      </c>
      <c r="V10">
        <v>1.5277340399999999</v>
      </c>
      <c r="W10">
        <v>1.5592796090000001</v>
      </c>
      <c r="X10">
        <v>1.5912588320000001</v>
      </c>
      <c r="Y10">
        <v>1.6237299510000001</v>
      </c>
      <c r="Z10">
        <v>1.6567333660000001</v>
      </c>
      <c r="AA10">
        <v>1.690098834</v>
      </c>
      <c r="AB10">
        <v>1.7238577749999999</v>
      </c>
      <c r="AC10">
        <v>1.758107326</v>
      </c>
      <c r="AD10">
        <v>1.7929251079999999</v>
      </c>
      <c r="AE10">
        <v>1.828448579</v>
      </c>
      <c r="AF10">
        <v>1.864663814</v>
      </c>
      <c r="AG10">
        <v>1.901550064</v>
      </c>
      <c r="AH10">
        <v>1.9390922820000001</v>
      </c>
      <c r="AI10">
        <v>1.9772836549999999</v>
      </c>
      <c r="AJ10">
        <v>2.0161256179999998</v>
      </c>
      <c r="AK10">
        <v>2.0556247339999998</v>
      </c>
    </row>
    <row r="11" spans="1:37" x14ac:dyDescent="0.25">
      <c r="A11" t="s">
        <v>158</v>
      </c>
      <c r="B11">
        <v>31949.68</v>
      </c>
      <c r="C11">
        <v>32222.706180000001</v>
      </c>
      <c r="D11">
        <v>32547.148550000002</v>
      </c>
      <c r="E11">
        <v>32902.94902</v>
      </c>
      <c r="F11">
        <v>33283.083200000001</v>
      </c>
      <c r="G11">
        <v>33682.854480000002</v>
      </c>
      <c r="H11">
        <v>34152.360529999998</v>
      </c>
      <c r="I11">
        <v>34613.229319999999</v>
      </c>
      <c r="J11">
        <v>35068.45465</v>
      </c>
      <c r="K11">
        <v>35519.307480000003</v>
      </c>
      <c r="L11">
        <v>35970.096810000003</v>
      </c>
      <c r="M11">
        <v>36420.888370000001</v>
      </c>
      <c r="N11">
        <v>36869.214970000001</v>
      </c>
      <c r="O11">
        <v>37324.42697</v>
      </c>
      <c r="P11">
        <v>37783.183069999999</v>
      </c>
      <c r="Q11">
        <v>38239.942739999999</v>
      </c>
      <c r="R11">
        <v>38693.444629999998</v>
      </c>
      <c r="S11">
        <v>39157.768649999998</v>
      </c>
      <c r="T11">
        <v>39627.241280000002</v>
      </c>
      <c r="U11">
        <v>40101.863519999999</v>
      </c>
      <c r="V11">
        <v>40579.77564</v>
      </c>
      <c r="W11">
        <v>41059.660830000001</v>
      </c>
      <c r="X11">
        <v>41550.245269999999</v>
      </c>
      <c r="Y11">
        <v>42044.635730000002</v>
      </c>
      <c r="Z11">
        <v>42542.559390000002</v>
      </c>
      <c r="AA11">
        <v>43033.635889999998</v>
      </c>
      <c r="AB11">
        <v>43529.378579999997</v>
      </c>
      <c r="AC11">
        <v>44030.250569999997</v>
      </c>
      <c r="AD11">
        <v>44534.884290000002</v>
      </c>
      <c r="AE11">
        <v>45047.221559999998</v>
      </c>
      <c r="AF11">
        <v>45559.143250000001</v>
      </c>
      <c r="AG11">
        <v>46072.364970000002</v>
      </c>
      <c r="AH11">
        <v>46587.207020000002</v>
      </c>
      <c r="AI11">
        <v>47104.262269999999</v>
      </c>
      <c r="AJ11">
        <v>47624.176959999997</v>
      </c>
      <c r="AK11">
        <v>48147.427300000003</v>
      </c>
    </row>
    <row r="12" spans="1:37" x14ac:dyDescent="0.25">
      <c r="A12" t="s">
        <v>159</v>
      </c>
      <c r="B12">
        <v>6268.26</v>
      </c>
      <c r="C12">
        <v>6197.8998419999998</v>
      </c>
      <c r="D12">
        <v>6174.7542009999997</v>
      </c>
      <c r="E12">
        <v>6175.4537049999999</v>
      </c>
      <c r="F12">
        <v>6193.2521640000004</v>
      </c>
      <c r="G12">
        <v>6224.5001780000002</v>
      </c>
      <c r="H12">
        <v>6391.9227929999997</v>
      </c>
      <c r="I12">
        <v>6453.6591580000004</v>
      </c>
      <c r="J12">
        <v>6514.1143650000004</v>
      </c>
      <c r="K12">
        <v>6579.559021</v>
      </c>
      <c r="L12">
        <v>6653.4807769999998</v>
      </c>
      <c r="M12">
        <v>6727.7451719999999</v>
      </c>
      <c r="N12">
        <v>6794.9222529999997</v>
      </c>
      <c r="O12">
        <v>6877.4045470000001</v>
      </c>
      <c r="P12">
        <v>6956.7224539999997</v>
      </c>
      <c r="Q12">
        <v>7023.2544529999996</v>
      </c>
      <c r="R12">
        <v>7080.9643550000001</v>
      </c>
      <c r="S12">
        <v>7163.4008139999996</v>
      </c>
      <c r="T12">
        <v>7240.9245010000004</v>
      </c>
      <c r="U12">
        <v>7319.6271619999998</v>
      </c>
      <c r="V12">
        <v>7395.8834809999998</v>
      </c>
      <c r="W12">
        <v>7470.2808029999997</v>
      </c>
      <c r="X12">
        <v>7563.8042109999997</v>
      </c>
      <c r="Y12">
        <v>7651.5332969999999</v>
      </c>
      <c r="Z12">
        <v>7741.210247</v>
      </c>
      <c r="AA12">
        <v>7810.7799500000001</v>
      </c>
      <c r="AB12">
        <v>7897.9110810000002</v>
      </c>
      <c r="AC12">
        <v>7990.3170319999999</v>
      </c>
      <c r="AD12">
        <v>8082.8682820000004</v>
      </c>
      <c r="AE12">
        <v>8187.8014649999996</v>
      </c>
      <c r="AF12">
        <v>8280.0332529999996</v>
      </c>
      <c r="AG12">
        <v>8373.6206480000001</v>
      </c>
      <c r="AH12">
        <v>8467.3216250000005</v>
      </c>
      <c r="AI12">
        <v>8561.2693060000001</v>
      </c>
      <c r="AJ12">
        <v>8655.6403950000004</v>
      </c>
      <c r="AK12">
        <v>8750.363695</v>
      </c>
    </row>
    <row r="13" spans="1:37" x14ac:dyDescent="0.25">
      <c r="A13" t="s">
        <v>160</v>
      </c>
      <c r="B13">
        <v>29916.94</v>
      </c>
      <c r="C13">
        <v>30253.280419999999</v>
      </c>
      <c r="D13">
        <v>30616.226699999999</v>
      </c>
      <c r="E13">
        <v>30995.767510000001</v>
      </c>
      <c r="F13">
        <v>31388.487949999999</v>
      </c>
      <c r="G13">
        <v>31792.037960000001</v>
      </c>
      <c r="H13">
        <v>32226.036179999999</v>
      </c>
      <c r="I13">
        <v>32651.997749999999</v>
      </c>
      <c r="J13">
        <v>33073.72868</v>
      </c>
      <c r="K13">
        <v>33493.405579999999</v>
      </c>
      <c r="L13">
        <v>33913.527190000001</v>
      </c>
      <c r="M13">
        <v>34334.429080000002</v>
      </c>
      <c r="N13">
        <v>34755.56972</v>
      </c>
      <c r="O13">
        <v>35181.839520000001</v>
      </c>
      <c r="P13">
        <v>35611.441050000001</v>
      </c>
      <c r="Q13">
        <v>36042.628620000003</v>
      </c>
      <c r="R13">
        <v>36475.288260000001</v>
      </c>
      <c r="S13">
        <v>36916.787270000001</v>
      </c>
      <c r="T13">
        <v>37363.667139999998</v>
      </c>
      <c r="U13">
        <v>37815.788549999997</v>
      </c>
      <c r="V13">
        <v>38272.194759999998</v>
      </c>
      <c r="W13">
        <v>38732.319810000001</v>
      </c>
      <c r="X13">
        <v>39199.828520000003</v>
      </c>
      <c r="Y13">
        <v>39670.515870000003</v>
      </c>
      <c r="Z13">
        <v>40144.07402</v>
      </c>
      <c r="AA13">
        <v>40616.112150000001</v>
      </c>
      <c r="AB13">
        <v>41092.228130000003</v>
      </c>
      <c r="AC13">
        <v>41571.93204</v>
      </c>
      <c r="AD13">
        <v>42054.356469999999</v>
      </c>
      <c r="AE13">
        <v>42541.073909999999</v>
      </c>
      <c r="AF13">
        <v>43028.141920000002</v>
      </c>
      <c r="AG13">
        <v>43516.768649999998</v>
      </c>
      <c r="AH13">
        <v>44007.324189999999</v>
      </c>
      <c r="AI13">
        <v>44500.301030000002</v>
      </c>
      <c r="AJ13">
        <v>44996.18204</v>
      </c>
      <c r="AK13">
        <v>45495.311179999997</v>
      </c>
    </row>
    <row r="14" spans="1:37" x14ac:dyDescent="0.25">
      <c r="A14" t="s">
        <v>161</v>
      </c>
      <c r="B14">
        <v>7802.98</v>
      </c>
      <c r="C14">
        <v>7892.2696690000002</v>
      </c>
      <c r="D14">
        <v>7989.3280629999999</v>
      </c>
      <c r="E14">
        <v>8092.4563310000003</v>
      </c>
      <c r="F14">
        <v>8200.5582319999994</v>
      </c>
      <c r="G14">
        <v>8312.6895480000003</v>
      </c>
      <c r="H14">
        <v>8728.9161860000004</v>
      </c>
      <c r="I14">
        <v>8854.9276480000008</v>
      </c>
      <c r="J14">
        <v>8976.5760190000001</v>
      </c>
      <c r="K14">
        <v>9102.5911680000008</v>
      </c>
      <c r="L14">
        <v>9240.5873339999998</v>
      </c>
      <c r="M14">
        <v>9371.3497090000001</v>
      </c>
      <c r="N14">
        <v>9479.0334160000002</v>
      </c>
      <c r="O14">
        <v>9619.365006</v>
      </c>
      <c r="P14">
        <v>9745.8909029999995</v>
      </c>
      <c r="Q14">
        <v>9838.1612349999996</v>
      </c>
      <c r="R14">
        <v>9907.9463660000001</v>
      </c>
      <c r="S14">
        <v>10035.99087</v>
      </c>
      <c r="T14">
        <v>10146.76398</v>
      </c>
      <c r="U14">
        <v>10258.415660000001</v>
      </c>
      <c r="V14">
        <v>10362.239449999999</v>
      </c>
      <c r="W14">
        <v>10460.427729999999</v>
      </c>
      <c r="X14">
        <v>10603.59973</v>
      </c>
      <c r="Y14">
        <v>10729.151830000001</v>
      </c>
      <c r="Z14">
        <v>10858.81443</v>
      </c>
      <c r="AA14">
        <v>10939.262489999999</v>
      </c>
      <c r="AB14">
        <v>11064.079400000001</v>
      </c>
      <c r="AC14">
        <v>11199.092259999999</v>
      </c>
      <c r="AD14">
        <v>11332.759749999999</v>
      </c>
      <c r="AE14">
        <v>11495.503629999999</v>
      </c>
      <c r="AF14">
        <v>11625.36255</v>
      </c>
      <c r="AG14">
        <v>11759.390799999999</v>
      </c>
      <c r="AH14">
        <v>11893.239449999999</v>
      </c>
      <c r="AI14">
        <v>12027.099969999999</v>
      </c>
      <c r="AJ14">
        <v>12161.288269999999</v>
      </c>
      <c r="AK14">
        <v>12295.53659</v>
      </c>
    </row>
    <row r="15" spans="1:37" x14ac:dyDescent="0.25">
      <c r="A15" t="s">
        <v>162</v>
      </c>
      <c r="B15">
        <v>4384.87</v>
      </c>
      <c r="C15">
        <v>4431.4270070000002</v>
      </c>
      <c r="D15">
        <v>4482.9537229999996</v>
      </c>
      <c r="E15">
        <v>4537.483819</v>
      </c>
      <c r="F15">
        <v>4594.3886689999999</v>
      </c>
      <c r="G15">
        <v>4653.2466649999997</v>
      </c>
      <c r="H15">
        <v>4727.5344409999998</v>
      </c>
      <c r="I15">
        <v>4792.504927</v>
      </c>
      <c r="J15">
        <v>4856.3262119999999</v>
      </c>
      <c r="K15">
        <v>4919.5849900000003</v>
      </c>
      <c r="L15">
        <v>4982.9091109999999</v>
      </c>
      <c r="M15">
        <v>5045.7495710000003</v>
      </c>
      <c r="N15">
        <v>5107.4340700000002</v>
      </c>
      <c r="O15">
        <v>5170.5560759999998</v>
      </c>
      <c r="P15">
        <v>5233.5267610000001</v>
      </c>
      <c r="Q15">
        <v>5295.2592089999998</v>
      </c>
      <c r="R15">
        <v>5356.0603629999996</v>
      </c>
      <c r="S15">
        <v>5419.7046979999996</v>
      </c>
      <c r="T15">
        <v>5483.5198410000003</v>
      </c>
      <c r="U15">
        <v>5548.017887</v>
      </c>
      <c r="V15">
        <v>5612.8101569999999</v>
      </c>
      <c r="W15">
        <v>5677.8357239999996</v>
      </c>
      <c r="X15">
        <v>5745.4132319999999</v>
      </c>
      <c r="Y15">
        <v>5813.0540600000004</v>
      </c>
      <c r="Z15">
        <v>5881.3005460000004</v>
      </c>
      <c r="AA15">
        <v>5947.6169190000001</v>
      </c>
      <c r="AB15">
        <v>6015.808438</v>
      </c>
      <c r="AC15">
        <v>6084.95777</v>
      </c>
      <c r="AD15">
        <v>6154.5675010000004</v>
      </c>
      <c r="AE15">
        <v>6225.8691790000003</v>
      </c>
      <c r="AF15">
        <v>6296.3087260000002</v>
      </c>
      <c r="AG15">
        <v>6367.0906869999999</v>
      </c>
      <c r="AH15">
        <v>6438.1495610000002</v>
      </c>
      <c r="AI15">
        <v>6509.5506789999999</v>
      </c>
      <c r="AJ15">
        <v>6581.373388</v>
      </c>
      <c r="AK15">
        <v>6653.6647860000003</v>
      </c>
    </row>
    <row r="16" spans="1:37" x14ac:dyDescent="0.25">
      <c r="A16" t="s">
        <v>163</v>
      </c>
      <c r="B16">
        <v>11126.98</v>
      </c>
      <c r="C16">
        <v>11249.68996</v>
      </c>
      <c r="D16">
        <v>11383.793900000001</v>
      </c>
      <c r="E16">
        <v>11526.12643</v>
      </c>
      <c r="F16">
        <v>11674.98978</v>
      </c>
      <c r="G16">
        <v>11829.07113</v>
      </c>
      <c r="H16">
        <v>12086.548489999999</v>
      </c>
      <c r="I16">
        <v>12255.885</v>
      </c>
      <c r="J16">
        <v>12420.788699999999</v>
      </c>
      <c r="K16">
        <v>12585.377630000001</v>
      </c>
      <c r="L16">
        <v>12753.0525</v>
      </c>
      <c r="M16">
        <v>12918.21378</v>
      </c>
      <c r="N16">
        <v>13075.73885</v>
      </c>
      <c r="O16">
        <v>13244.13672</v>
      </c>
      <c r="P16">
        <v>13409.18921</v>
      </c>
      <c r="Q16">
        <v>13563.781489999999</v>
      </c>
      <c r="R16">
        <v>13711.41397</v>
      </c>
      <c r="S16">
        <v>13879.02901</v>
      </c>
      <c r="T16">
        <v>14043.293019999999</v>
      </c>
      <c r="U16">
        <v>14209.4146</v>
      </c>
      <c r="V16">
        <v>14374.511259999999</v>
      </c>
      <c r="W16">
        <v>14538.992620000001</v>
      </c>
      <c r="X16">
        <v>14719.577499999999</v>
      </c>
      <c r="Y16">
        <v>14896.312959999999</v>
      </c>
      <c r="Z16">
        <v>15075.33041</v>
      </c>
      <c r="AA16">
        <v>15238.87477</v>
      </c>
      <c r="AB16">
        <v>15416.911190000001</v>
      </c>
      <c r="AC16">
        <v>15599.55076</v>
      </c>
      <c r="AD16">
        <v>15782.9395</v>
      </c>
      <c r="AE16">
        <v>15976.754370000001</v>
      </c>
      <c r="AF16">
        <v>16161.00446</v>
      </c>
      <c r="AG16">
        <v>16346.88855</v>
      </c>
      <c r="AH16">
        <v>16533.323659999998</v>
      </c>
      <c r="AI16">
        <v>16720.51943</v>
      </c>
      <c r="AJ16">
        <v>16908.7255</v>
      </c>
      <c r="AK16">
        <v>17097.97797</v>
      </c>
    </row>
    <row r="17" spans="1:37" x14ac:dyDescent="0.25">
      <c r="A17" t="s">
        <v>164</v>
      </c>
      <c r="B17">
        <v>25862.75</v>
      </c>
      <c r="C17">
        <v>26129.465319999999</v>
      </c>
      <c r="D17">
        <v>26428.836859999999</v>
      </c>
      <c r="E17">
        <v>26749.278409999999</v>
      </c>
      <c r="F17">
        <v>27086.15972</v>
      </c>
      <c r="G17">
        <v>27436.21847</v>
      </c>
      <c r="H17">
        <v>28170.1103</v>
      </c>
      <c r="I17">
        <v>28548.294089999999</v>
      </c>
      <c r="J17">
        <v>28920.952679999999</v>
      </c>
      <c r="K17">
        <v>29298.383020000001</v>
      </c>
      <c r="L17">
        <v>29689.935010000001</v>
      </c>
      <c r="M17">
        <v>30072.156129999999</v>
      </c>
      <c r="N17">
        <v>30425.875779999998</v>
      </c>
      <c r="O17">
        <v>30821.173559999999</v>
      </c>
      <c r="P17">
        <v>31200.903480000001</v>
      </c>
      <c r="Q17">
        <v>31540.028869999998</v>
      </c>
      <c r="R17">
        <v>31853.553950000001</v>
      </c>
      <c r="S17">
        <v>32242.456010000002</v>
      </c>
      <c r="T17">
        <v>32613.32056</v>
      </c>
      <c r="U17">
        <v>32988.6659</v>
      </c>
      <c r="V17">
        <v>33357.672550000003</v>
      </c>
      <c r="W17">
        <v>33722.813329999997</v>
      </c>
      <c r="X17">
        <v>34146.878830000001</v>
      </c>
      <c r="Y17">
        <v>34551.809939999999</v>
      </c>
      <c r="Z17">
        <v>34963.987739999997</v>
      </c>
      <c r="AA17">
        <v>35316.869760000001</v>
      </c>
      <c r="AB17">
        <v>35726.45448</v>
      </c>
      <c r="AC17">
        <v>36150.444080000001</v>
      </c>
      <c r="AD17">
        <v>36574.529609999998</v>
      </c>
      <c r="AE17">
        <v>37036.232960000001</v>
      </c>
      <c r="AF17">
        <v>37458.645299999996</v>
      </c>
      <c r="AG17">
        <v>37887.490769999997</v>
      </c>
      <c r="AH17">
        <v>38317.472950000003</v>
      </c>
      <c r="AI17">
        <v>38748.991430000002</v>
      </c>
      <c r="AJ17">
        <v>39182.655420000003</v>
      </c>
      <c r="AK17">
        <v>39618.329259999999</v>
      </c>
    </row>
    <row r="18" spans="1:37" x14ac:dyDescent="0.25">
      <c r="A18" t="s">
        <v>165</v>
      </c>
      <c r="B18">
        <v>122510.65</v>
      </c>
      <c r="C18">
        <v>123914.2172</v>
      </c>
      <c r="D18">
        <v>125415.1718</v>
      </c>
      <c r="E18">
        <v>126988.73850000001</v>
      </c>
      <c r="F18">
        <v>128622.5352</v>
      </c>
      <c r="G18">
        <v>130306.37300000001</v>
      </c>
      <c r="H18">
        <v>132290.533</v>
      </c>
      <c r="I18">
        <v>134162.23360000001</v>
      </c>
      <c r="J18">
        <v>136003.73759999999</v>
      </c>
      <c r="K18">
        <v>137822.5583</v>
      </c>
      <c r="L18">
        <v>139636.1213</v>
      </c>
      <c r="M18">
        <v>141440.40719999999</v>
      </c>
      <c r="N18">
        <v>143223.72839999999</v>
      </c>
      <c r="O18">
        <v>145033.53349999999</v>
      </c>
      <c r="P18">
        <v>146847.71249999999</v>
      </c>
      <c r="Q18">
        <v>148643.49230000001</v>
      </c>
      <c r="R18">
        <v>150420.3676</v>
      </c>
      <c r="S18">
        <v>152248.114</v>
      </c>
      <c r="T18">
        <v>154088.94750000001</v>
      </c>
      <c r="U18">
        <v>155948.04269999999</v>
      </c>
      <c r="V18">
        <v>157817.49419999999</v>
      </c>
      <c r="W18">
        <v>159693.39199999999</v>
      </c>
      <c r="X18">
        <v>161618.76449999999</v>
      </c>
      <c r="Y18">
        <v>163554.05470000001</v>
      </c>
      <c r="Z18">
        <v>165503.69080000001</v>
      </c>
      <c r="AA18">
        <v>167418.56820000001</v>
      </c>
      <c r="AB18">
        <v>169361.5165</v>
      </c>
      <c r="AC18">
        <v>171325.34969999999</v>
      </c>
      <c r="AD18">
        <v>173302.52530000001</v>
      </c>
      <c r="AE18">
        <v>175313.87</v>
      </c>
      <c r="AF18">
        <v>177316.53279999999</v>
      </c>
      <c r="AG18">
        <v>179325.44949999999</v>
      </c>
      <c r="AH18">
        <v>181340.61670000001</v>
      </c>
      <c r="AI18">
        <v>183364.0693</v>
      </c>
      <c r="AJ18">
        <v>185398.09359999999</v>
      </c>
      <c r="AK18">
        <v>187444.27859999999</v>
      </c>
    </row>
    <row r="19" spans="1:37" x14ac:dyDescent="0.25">
      <c r="A19" t="s">
        <v>166</v>
      </c>
      <c r="B19">
        <v>89896.930600000007</v>
      </c>
      <c r="C19">
        <v>91003.834449999995</v>
      </c>
      <c r="D19">
        <v>92172.861959999995</v>
      </c>
      <c r="E19">
        <v>93402.845100000006</v>
      </c>
      <c r="F19">
        <v>94684.76973</v>
      </c>
      <c r="G19">
        <v>96009.421350000004</v>
      </c>
      <c r="H19">
        <v>97583.355190000002</v>
      </c>
      <c r="I19">
        <v>99100.871759999995</v>
      </c>
      <c r="J19">
        <v>100579.58229999999</v>
      </c>
      <c r="K19">
        <v>102044.2871</v>
      </c>
      <c r="L19">
        <v>103519.1179</v>
      </c>
      <c r="M19">
        <v>105005.7365</v>
      </c>
      <c r="N19">
        <v>106493.20819999999</v>
      </c>
      <c r="O19">
        <v>108016.25719999999</v>
      </c>
      <c r="P19">
        <v>109560.0582</v>
      </c>
      <c r="Q19">
        <v>111099.136</v>
      </c>
      <c r="R19">
        <v>112626.83010000001</v>
      </c>
      <c r="S19">
        <v>114197.8026</v>
      </c>
      <c r="T19">
        <v>115787.2668</v>
      </c>
      <c r="U19">
        <v>117391.3125</v>
      </c>
      <c r="V19">
        <v>119000.6924</v>
      </c>
      <c r="W19">
        <v>120609.3486</v>
      </c>
      <c r="X19">
        <v>122251.0379</v>
      </c>
      <c r="Y19">
        <v>123897.2746</v>
      </c>
      <c r="Z19">
        <v>125545.2795</v>
      </c>
      <c r="AA19">
        <v>127153.8698</v>
      </c>
      <c r="AB19">
        <v>128768.6982</v>
      </c>
      <c r="AC19">
        <v>130391.85460000001</v>
      </c>
      <c r="AD19">
        <v>132014.9454</v>
      </c>
      <c r="AE19">
        <v>133653.82629999999</v>
      </c>
      <c r="AF19">
        <v>135273.62280000001</v>
      </c>
      <c r="AG19">
        <v>136880.9247</v>
      </c>
      <c r="AH19">
        <v>138478.0569</v>
      </c>
      <c r="AI19">
        <v>140067.30249999999</v>
      </c>
      <c r="AJ19">
        <v>141650.90150000001</v>
      </c>
      <c r="AK19">
        <v>143230.386</v>
      </c>
    </row>
    <row r="20" spans="1:37" x14ac:dyDescent="0.25">
      <c r="A20" t="s">
        <v>167</v>
      </c>
      <c r="B20">
        <v>6748.8380139999999</v>
      </c>
      <c r="C20">
        <v>6832.0816189999996</v>
      </c>
      <c r="D20">
        <v>6919.1332560000001</v>
      </c>
      <c r="E20">
        <v>7010.0202689999996</v>
      </c>
      <c r="F20">
        <v>7104.1809320000002</v>
      </c>
      <c r="G20">
        <v>7201.0126170000003</v>
      </c>
      <c r="H20">
        <v>9699.1344879999997</v>
      </c>
      <c r="I20">
        <v>9550.7463939999998</v>
      </c>
      <c r="J20">
        <v>9653.702824</v>
      </c>
      <c r="K20">
        <v>9784.3691889999991</v>
      </c>
      <c r="L20">
        <v>10121.39378</v>
      </c>
      <c r="M20">
        <v>10281.597040000001</v>
      </c>
      <c r="N20">
        <v>10407.35831</v>
      </c>
      <c r="O20">
        <v>10543.486279999999</v>
      </c>
      <c r="P20">
        <v>10683.58942</v>
      </c>
      <c r="Q20">
        <v>10398.14356</v>
      </c>
      <c r="R20">
        <v>10168.48307</v>
      </c>
      <c r="S20">
        <v>10360.34643</v>
      </c>
      <c r="T20">
        <v>10513.27454</v>
      </c>
      <c r="U20">
        <v>10665.218440000001</v>
      </c>
      <c r="V20">
        <v>10229.920620000001</v>
      </c>
      <c r="W20">
        <v>10156.43902</v>
      </c>
      <c r="X20">
        <v>10342.9701</v>
      </c>
      <c r="Y20">
        <v>10495.426740000001</v>
      </c>
      <c r="Z20">
        <v>10642.682500000001</v>
      </c>
      <c r="AA20">
        <v>10086.25171</v>
      </c>
      <c r="AB20">
        <v>10058.01102</v>
      </c>
      <c r="AC20">
        <v>10221.178110000001</v>
      </c>
      <c r="AD20">
        <v>10352.57099</v>
      </c>
      <c r="AE20">
        <v>10480.284019999999</v>
      </c>
      <c r="AF20">
        <v>10605.300149999999</v>
      </c>
      <c r="AG20">
        <v>10728.39956</v>
      </c>
      <c r="AH20">
        <v>10849.681200000001</v>
      </c>
      <c r="AI20">
        <v>10969.573700000001</v>
      </c>
      <c r="AJ20">
        <v>11088.25167</v>
      </c>
      <c r="AK20">
        <v>11205.97227</v>
      </c>
    </row>
    <row r="21" spans="1:37" x14ac:dyDescent="0.25">
      <c r="A21" t="s">
        <v>168</v>
      </c>
      <c r="B21">
        <v>346.8562766</v>
      </c>
      <c r="C21">
        <v>351.1343584</v>
      </c>
      <c r="D21">
        <v>355.60863920000003</v>
      </c>
      <c r="E21">
        <v>360.28027070000002</v>
      </c>
      <c r="F21">
        <v>365.12041299999999</v>
      </c>
      <c r="G21">
        <v>370.0980591</v>
      </c>
      <c r="H21">
        <v>1433.397635</v>
      </c>
      <c r="I21">
        <v>1282.5304000000001</v>
      </c>
      <c r="J21">
        <v>1283.65355</v>
      </c>
      <c r="K21">
        <v>1301.360032</v>
      </c>
      <c r="L21">
        <v>1317.694238</v>
      </c>
      <c r="M21">
        <v>1331.3766800000001</v>
      </c>
      <c r="N21">
        <v>1267.6223560000001</v>
      </c>
      <c r="O21">
        <v>1284.49503</v>
      </c>
      <c r="P21">
        <v>1130.8662629999999</v>
      </c>
      <c r="Q21">
        <v>1152.716001</v>
      </c>
      <c r="R21">
        <v>616.93448720000004</v>
      </c>
      <c r="S21">
        <v>465.7937526</v>
      </c>
      <c r="T21">
        <v>487.98393099999998</v>
      </c>
      <c r="U21">
        <v>493.21946800000001</v>
      </c>
      <c r="V21">
        <v>497.32483459999997</v>
      </c>
      <c r="W21">
        <v>501.99225330000002</v>
      </c>
      <c r="X21">
        <v>619.91704649999997</v>
      </c>
      <c r="Y21">
        <v>614.2047781</v>
      </c>
      <c r="Z21">
        <v>619.66366889999995</v>
      </c>
      <c r="AA21">
        <v>626.27271729999995</v>
      </c>
      <c r="AB21">
        <v>632.94559849999996</v>
      </c>
      <c r="AC21">
        <v>756.87036999999998</v>
      </c>
      <c r="AD21">
        <v>751.5689519</v>
      </c>
      <c r="AE21">
        <v>757.60507940000002</v>
      </c>
      <c r="AF21">
        <v>764.66340190000005</v>
      </c>
      <c r="AG21">
        <v>771.55097650000005</v>
      </c>
      <c r="AH21">
        <v>778.13129279999998</v>
      </c>
      <c r="AI21">
        <v>784.50948119999998</v>
      </c>
      <c r="AJ21">
        <v>790.78200030000005</v>
      </c>
      <c r="AK21">
        <v>796.87840519999997</v>
      </c>
    </row>
    <row r="22" spans="1:37" x14ac:dyDescent="0.25">
      <c r="A22" t="s">
        <v>169</v>
      </c>
      <c r="B22">
        <v>505.165074</v>
      </c>
      <c r="C22">
        <v>511.39950599999997</v>
      </c>
      <c r="D22">
        <v>517.91757370000005</v>
      </c>
      <c r="E22">
        <v>524.72224140000003</v>
      </c>
      <c r="F22">
        <v>531.77154069999995</v>
      </c>
      <c r="G22">
        <v>539.0205009</v>
      </c>
      <c r="H22">
        <v>1454.3452030000001</v>
      </c>
      <c r="I22">
        <v>1326.943581</v>
      </c>
      <c r="J22">
        <v>1326.8700899999999</v>
      </c>
      <c r="K22">
        <v>1339.696596</v>
      </c>
      <c r="L22">
        <v>1406.710051</v>
      </c>
      <c r="M22">
        <v>1408.0806090000001</v>
      </c>
      <c r="N22">
        <v>1406.629189</v>
      </c>
      <c r="O22">
        <v>1408.4097280000001</v>
      </c>
      <c r="P22">
        <v>1396.979396</v>
      </c>
      <c r="Q22">
        <v>1314.608716</v>
      </c>
      <c r="R22">
        <v>1236.1587730000001</v>
      </c>
      <c r="S22">
        <v>1220.571647</v>
      </c>
      <c r="T22">
        <v>1209.5612100000001</v>
      </c>
      <c r="U22">
        <v>1195.208877</v>
      </c>
      <c r="V22">
        <v>1062.519873</v>
      </c>
      <c r="W22">
        <v>1058.814719</v>
      </c>
      <c r="X22">
        <v>1052.8570030000001</v>
      </c>
      <c r="Y22">
        <v>1038.7912389999999</v>
      </c>
      <c r="Z22">
        <v>1027.4021580000001</v>
      </c>
      <c r="AA22">
        <v>921.66742829999998</v>
      </c>
      <c r="AB22">
        <v>924.14918220000004</v>
      </c>
      <c r="AC22">
        <v>927.97860279999998</v>
      </c>
      <c r="AD22">
        <v>924.12617320000004</v>
      </c>
      <c r="AE22">
        <v>923.06444880000004</v>
      </c>
      <c r="AF22">
        <v>923.75723559999994</v>
      </c>
      <c r="AG22">
        <v>925.84691699999996</v>
      </c>
      <c r="AH22">
        <v>929.19029909999995</v>
      </c>
      <c r="AI22">
        <v>933.45068990000004</v>
      </c>
      <c r="AJ22">
        <v>938.56105230000003</v>
      </c>
      <c r="AK22">
        <v>944.33263790000001</v>
      </c>
    </row>
    <row r="23" spans="1:37" x14ac:dyDescent="0.25">
      <c r="A23" t="s">
        <v>170</v>
      </c>
      <c r="B23">
        <v>1743.1536679999999</v>
      </c>
      <c r="C23">
        <v>1764.66164</v>
      </c>
      <c r="D23">
        <v>1787.1543690000001</v>
      </c>
      <c r="E23">
        <v>1810.639721</v>
      </c>
      <c r="F23">
        <v>1834.9737709999999</v>
      </c>
      <c r="G23">
        <v>1860.001201</v>
      </c>
      <c r="H23">
        <v>2044.992949</v>
      </c>
      <c r="I23">
        <v>2064.8441120000002</v>
      </c>
      <c r="J23">
        <v>2097.0996369999998</v>
      </c>
      <c r="K23">
        <v>2129.5979950000001</v>
      </c>
      <c r="L23">
        <v>2251.0427110000001</v>
      </c>
      <c r="M23">
        <v>2272.9895160000001</v>
      </c>
      <c r="N23">
        <v>2301.6144880000002</v>
      </c>
      <c r="O23">
        <v>2348.2852280000002</v>
      </c>
      <c r="P23">
        <v>2331.4765130000001</v>
      </c>
      <c r="Q23">
        <v>2447.5595979999998</v>
      </c>
      <c r="R23">
        <v>2203.2624799999999</v>
      </c>
      <c r="S23">
        <v>2236.358322</v>
      </c>
      <c r="T23">
        <v>2247.4628290000001</v>
      </c>
      <c r="U23">
        <v>2255.266353</v>
      </c>
      <c r="V23">
        <v>2312.267992</v>
      </c>
      <c r="W23">
        <v>2315.261512</v>
      </c>
      <c r="X23">
        <v>2324.1173869999998</v>
      </c>
      <c r="Y23">
        <v>2316.4882379999999</v>
      </c>
      <c r="Z23">
        <v>2330.6030289999999</v>
      </c>
      <c r="AA23">
        <v>2439.7742680000001</v>
      </c>
      <c r="AB23">
        <v>2446.1135800000002</v>
      </c>
      <c r="AC23">
        <v>2463.8525500000001</v>
      </c>
      <c r="AD23">
        <v>2484.3724470000002</v>
      </c>
      <c r="AE23">
        <v>2506.7991609999999</v>
      </c>
      <c r="AF23">
        <v>2547.0196860000001</v>
      </c>
      <c r="AG23">
        <v>2513.7630490000001</v>
      </c>
      <c r="AH23">
        <v>2542.8818310000001</v>
      </c>
      <c r="AI23">
        <v>2567.9792550000002</v>
      </c>
      <c r="AJ23">
        <v>2593.1108599999998</v>
      </c>
      <c r="AK23">
        <v>2618.8119029999998</v>
      </c>
    </row>
    <row r="24" spans="1:37" x14ac:dyDescent="0.25">
      <c r="A24" t="s">
        <v>171</v>
      </c>
      <c r="B24">
        <v>1839.221254</v>
      </c>
      <c r="C24">
        <v>1861.8930419999999</v>
      </c>
      <c r="D24">
        <v>1885.6099469999999</v>
      </c>
      <c r="E24">
        <v>1910.3749150000001</v>
      </c>
      <c r="F24">
        <v>1936.034713</v>
      </c>
      <c r="G24">
        <v>1962.4244490000001</v>
      </c>
      <c r="H24">
        <v>2257.166792</v>
      </c>
      <c r="I24">
        <v>2261.6549289999998</v>
      </c>
      <c r="J24">
        <v>2289.3615840000002</v>
      </c>
      <c r="K24">
        <v>2319.1040149999999</v>
      </c>
      <c r="L24">
        <v>2425.562535</v>
      </c>
      <c r="M24">
        <v>2448.0031600000002</v>
      </c>
      <c r="N24">
        <v>2460.36112</v>
      </c>
      <c r="O24">
        <v>2491.6802710000002</v>
      </c>
      <c r="P24">
        <v>2511.2408879999998</v>
      </c>
      <c r="Q24">
        <v>2613.9560110000002</v>
      </c>
      <c r="R24">
        <v>2653.7469500000002</v>
      </c>
      <c r="S24">
        <v>2632.9434329999999</v>
      </c>
      <c r="T24">
        <v>2662.4703960000002</v>
      </c>
      <c r="U24">
        <v>2688.5614519999999</v>
      </c>
      <c r="V24">
        <v>3023.5812289999999</v>
      </c>
      <c r="W24">
        <v>3020.364548</v>
      </c>
      <c r="X24">
        <v>3069.7869059999998</v>
      </c>
      <c r="Y24">
        <v>3095.8507180000001</v>
      </c>
      <c r="Z24">
        <v>3123.9101999999998</v>
      </c>
      <c r="AA24">
        <v>2728.7154860000001</v>
      </c>
      <c r="AB24">
        <v>2791.2192530000002</v>
      </c>
      <c r="AC24">
        <v>2845.1574220000002</v>
      </c>
      <c r="AD24">
        <v>2867.5244029999999</v>
      </c>
      <c r="AE24">
        <v>3049.0537770000001</v>
      </c>
      <c r="AF24">
        <v>3060.276018</v>
      </c>
      <c r="AG24">
        <v>3085.4046480000002</v>
      </c>
      <c r="AH24">
        <v>3112.077401</v>
      </c>
      <c r="AI24">
        <v>3138.7584510000002</v>
      </c>
      <c r="AJ24">
        <v>3165.2306429999999</v>
      </c>
      <c r="AK24">
        <v>3191.6002290000001</v>
      </c>
    </row>
    <row r="25" spans="1:37" x14ac:dyDescent="0.25">
      <c r="A25" t="s">
        <v>172</v>
      </c>
      <c r="B25">
        <v>556.20949910000002</v>
      </c>
      <c r="C25">
        <v>563.08948410000005</v>
      </c>
      <c r="D25">
        <v>570.27241909999998</v>
      </c>
      <c r="E25">
        <v>577.76724539999998</v>
      </c>
      <c r="F25">
        <v>585.52778330000001</v>
      </c>
      <c r="G25">
        <v>593.5053345</v>
      </c>
      <c r="H25">
        <v>608.48326350000002</v>
      </c>
      <c r="I25">
        <v>616.58344320000003</v>
      </c>
      <c r="J25">
        <v>625.17799830000001</v>
      </c>
      <c r="K25">
        <v>633.78477009999995</v>
      </c>
      <c r="L25">
        <v>642.45712390000006</v>
      </c>
      <c r="M25">
        <v>651.19820419999996</v>
      </c>
      <c r="N25">
        <v>659.86665970000001</v>
      </c>
      <c r="O25">
        <v>668.7643329</v>
      </c>
      <c r="P25">
        <v>677.79005519999998</v>
      </c>
      <c r="Q25">
        <v>686.71365370000001</v>
      </c>
      <c r="R25">
        <v>695.59924330000001</v>
      </c>
      <c r="S25">
        <v>704.71514760000002</v>
      </c>
      <c r="T25">
        <v>713.91316659999995</v>
      </c>
      <c r="U25">
        <v>723.16840249999996</v>
      </c>
      <c r="V25">
        <v>732.50887039999998</v>
      </c>
      <c r="W25">
        <v>741.80665299999998</v>
      </c>
      <c r="X25">
        <v>751.34989619999999</v>
      </c>
      <c r="Y25">
        <v>760.91292320000002</v>
      </c>
      <c r="Z25">
        <v>770.52645329999996</v>
      </c>
      <c r="AA25">
        <v>779.950422</v>
      </c>
      <c r="AB25">
        <v>789.41552669999999</v>
      </c>
      <c r="AC25">
        <v>798.97581639999999</v>
      </c>
      <c r="AD25">
        <v>808.57118809999997</v>
      </c>
      <c r="AE25">
        <v>818.29246660000001</v>
      </c>
      <c r="AF25">
        <v>827.89078819999997</v>
      </c>
      <c r="AG25">
        <v>837.45834579999996</v>
      </c>
      <c r="AH25">
        <v>847.00561679999998</v>
      </c>
      <c r="AI25">
        <v>856.46337029999995</v>
      </c>
      <c r="AJ25">
        <v>865.94116840000004</v>
      </c>
      <c r="AK25">
        <v>875.39497089999998</v>
      </c>
    </row>
    <row r="26" spans="1:37" x14ac:dyDescent="0.25">
      <c r="A26" t="s">
        <v>173</v>
      </c>
      <c r="B26">
        <v>1426.067403</v>
      </c>
      <c r="C26">
        <v>1443.725191</v>
      </c>
      <c r="D26">
        <v>1462.154141</v>
      </c>
      <c r="E26">
        <v>1481.3815279999999</v>
      </c>
      <c r="F26">
        <v>1501.2900810000001</v>
      </c>
      <c r="G26">
        <v>1521.755721</v>
      </c>
      <c r="H26">
        <v>2081.9202890000001</v>
      </c>
      <c r="I26">
        <v>2019.5640410000001</v>
      </c>
      <c r="J26">
        <v>2041.945753</v>
      </c>
      <c r="K26">
        <v>2077.7503809999998</v>
      </c>
      <c r="L26">
        <v>2034.9735350000001</v>
      </c>
      <c r="M26">
        <v>2083.0465899999999</v>
      </c>
      <c r="N26">
        <v>2115.8854139999999</v>
      </c>
      <c r="O26">
        <v>2143.3742200000002</v>
      </c>
      <c r="P26">
        <v>2170.0157829999998</v>
      </c>
      <c r="Q26">
        <v>2080.2914540000002</v>
      </c>
      <c r="R26">
        <v>1928.0482059999999</v>
      </c>
      <c r="S26">
        <v>1980.5212369999999</v>
      </c>
      <c r="T26">
        <v>2005.9839569999999</v>
      </c>
      <c r="U26">
        <v>2032.8083839999999</v>
      </c>
      <c r="V26">
        <v>1991.8620820000001</v>
      </c>
      <c r="W26">
        <v>2030.2403440000001</v>
      </c>
      <c r="X26">
        <v>2062.8474930000002</v>
      </c>
      <c r="Y26">
        <v>2087.0793880000001</v>
      </c>
      <c r="Z26">
        <v>2111.2369480000002</v>
      </c>
      <c r="AA26">
        <v>2089.7421049999998</v>
      </c>
      <c r="AB26">
        <v>2131.2728710000001</v>
      </c>
      <c r="AC26">
        <v>2153.446567</v>
      </c>
      <c r="AD26">
        <v>2176.6499290000002</v>
      </c>
      <c r="AE26">
        <v>2640.4163469999999</v>
      </c>
      <c r="AF26">
        <v>2578.0310250000002</v>
      </c>
      <c r="AG26">
        <v>2657.9836679999999</v>
      </c>
      <c r="AH26">
        <v>2678.606241</v>
      </c>
      <c r="AI26">
        <v>2706.5554350000002</v>
      </c>
      <c r="AJ26">
        <v>2735.7677610000001</v>
      </c>
      <c r="AK26">
        <v>2762.4276869999999</v>
      </c>
    </row>
    <row r="27" spans="1:37" x14ac:dyDescent="0.25">
      <c r="A27" t="s">
        <v>174</v>
      </c>
      <c r="B27">
        <v>318.29407309999999</v>
      </c>
      <c r="C27">
        <v>322.2197941</v>
      </c>
      <c r="D27">
        <v>326.32565340000002</v>
      </c>
      <c r="E27">
        <v>330.61287609999999</v>
      </c>
      <c r="F27">
        <v>335.0551428</v>
      </c>
      <c r="G27">
        <v>339.62406149999998</v>
      </c>
      <c r="H27">
        <v>1745.7021279999999</v>
      </c>
      <c r="I27">
        <v>1387.2257999999999</v>
      </c>
      <c r="J27">
        <v>1442.4839629999999</v>
      </c>
      <c r="K27">
        <v>1518.2356279999999</v>
      </c>
      <c r="L27">
        <v>1551.6408269999999</v>
      </c>
      <c r="M27">
        <v>1647.947412</v>
      </c>
      <c r="N27">
        <v>1476.7396610000001</v>
      </c>
      <c r="O27">
        <v>1745.87492</v>
      </c>
      <c r="P27">
        <v>1879.526206</v>
      </c>
      <c r="Q27">
        <v>1701.173847</v>
      </c>
      <c r="R27">
        <v>1840.6449009999999</v>
      </c>
      <c r="S27">
        <v>1986.3102160000001</v>
      </c>
      <c r="T27">
        <v>1706.3148659999999</v>
      </c>
      <c r="U27">
        <v>1467.172294</v>
      </c>
      <c r="V27">
        <v>1339.347925</v>
      </c>
      <c r="W27">
        <v>1034.9962820000001</v>
      </c>
      <c r="X27">
        <v>1144.1463900000001</v>
      </c>
      <c r="Y27">
        <v>1029.698406</v>
      </c>
      <c r="Z27">
        <v>985.26882020000005</v>
      </c>
      <c r="AA27">
        <v>964.45669880000003</v>
      </c>
      <c r="AB27">
        <v>983.61067730000002</v>
      </c>
      <c r="AC27">
        <v>919.03362949999996</v>
      </c>
      <c r="AD27">
        <v>928.14702260000001</v>
      </c>
      <c r="AE27">
        <v>932.15989379999996</v>
      </c>
      <c r="AF27">
        <v>869.79409129999999</v>
      </c>
      <c r="AG27">
        <v>879.66692350000005</v>
      </c>
      <c r="AH27">
        <v>884.05788470000005</v>
      </c>
      <c r="AI27">
        <v>888.04421360000003</v>
      </c>
      <c r="AJ27">
        <v>893.99527120000005</v>
      </c>
      <c r="AK27">
        <v>898.19621419999999</v>
      </c>
    </row>
    <row r="28" spans="1:37" x14ac:dyDescent="0.25">
      <c r="A28" t="s">
        <v>175</v>
      </c>
      <c r="B28">
        <v>4325.8456319999996</v>
      </c>
      <c r="C28">
        <v>4379.2274349999998</v>
      </c>
      <c r="D28">
        <v>4435.0505819999998</v>
      </c>
      <c r="E28">
        <v>4493.3449060000003</v>
      </c>
      <c r="F28">
        <v>4553.7574869999999</v>
      </c>
      <c r="G28">
        <v>4615.9050580000003</v>
      </c>
      <c r="H28">
        <v>7096.4814909999996</v>
      </c>
      <c r="I28">
        <v>6751.4265130000003</v>
      </c>
      <c r="J28">
        <v>6868.7015520000004</v>
      </c>
      <c r="K28">
        <v>7009.2624990000004</v>
      </c>
      <c r="L28">
        <v>7205.5065539999996</v>
      </c>
      <c r="M28">
        <v>7367.0264230000002</v>
      </c>
      <c r="N28">
        <v>7249.8311560000002</v>
      </c>
      <c r="O28">
        <v>7578.9709860000003</v>
      </c>
      <c r="P28">
        <v>7753.1756690000002</v>
      </c>
      <c r="Q28">
        <v>7531.6505219999999</v>
      </c>
      <c r="R28">
        <v>7431.1852470000003</v>
      </c>
      <c r="S28">
        <v>7637.4023500000003</v>
      </c>
      <c r="T28">
        <v>7428.4334600000002</v>
      </c>
      <c r="U28">
        <v>7258.0038489999997</v>
      </c>
      <c r="V28">
        <v>7199.4477900000002</v>
      </c>
      <c r="W28">
        <v>6894.0424430000003</v>
      </c>
      <c r="X28">
        <v>7089.1085080000003</v>
      </c>
      <c r="Y28">
        <v>7039.4015559999998</v>
      </c>
      <c r="Z28">
        <v>7060.255521</v>
      </c>
      <c r="AA28">
        <v>6766.6111570000003</v>
      </c>
      <c r="AB28">
        <v>6821.5294739999999</v>
      </c>
      <c r="AC28">
        <v>6845.901957</v>
      </c>
      <c r="AD28">
        <v>6916.8822440000004</v>
      </c>
      <c r="AE28">
        <v>7059.9811520000003</v>
      </c>
      <c r="AF28">
        <v>7056.4149790000001</v>
      </c>
      <c r="AG28">
        <v>7131.40121</v>
      </c>
      <c r="AH28">
        <v>7201.5930090000002</v>
      </c>
      <c r="AI28">
        <v>7271.5719120000003</v>
      </c>
      <c r="AJ28">
        <v>7343.6842859999997</v>
      </c>
      <c r="AK28">
        <v>7414.182495</v>
      </c>
    </row>
    <row r="29" spans="1:37" x14ac:dyDescent="0.25">
      <c r="A29" t="s">
        <v>176</v>
      </c>
      <c r="B29">
        <v>177.26850229999999</v>
      </c>
      <c r="C29">
        <v>179.4566749</v>
      </c>
      <c r="D29">
        <v>181.74434339999999</v>
      </c>
      <c r="E29">
        <v>184.1328264</v>
      </c>
      <c r="F29">
        <v>186.60755950000001</v>
      </c>
      <c r="G29">
        <v>189.1528376</v>
      </c>
      <c r="H29">
        <v>194.03197349999999</v>
      </c>
      <c r="I29">
        <v>196.70749570000001</v>
      </c>
      <c r="J29">
        <v>199.49367559999999</v>
      </c>
      <c r="K29">
        <v>202.26923830000001</v>
      </c>
      <c r="L29">
        <v>205.0609867</v>
      </c>
      <c r="M29">
        <v>207.874044</v>
      </c>
      <c r="N29">
        <v>210.69194909999999</v>
      </c>
      <c r="O29">
        <v>213.57681310000001</v>
      </c>
      <c r="P29">
        <v>216.50396549999999</v>
      </c>
      <c r="Q29">
        <v>219.4284567</v>
      </c>
      <c r="R29">
        <v>229.7500603</v>
      </c>
      <c r="S29">
        <v>231.9686887</v>
      </c>
      <c r="T29">
        <v>234.98094990000001</v>
      </c>
      <c r="U29">
        <v>238.10228530000001</v>
      </c>
      <c r="V29">
        <v>241.2307753</v>
      </c>
      <c r="W29">
        <v>244.34908630000001</v>
      </c>
      <c r="X29">
        <v>247.5176262</v>
      </c>
      <c r="Y29">
        <v>250.6888185</v>
      </c>
      <c r="Z29">
        <v>253.85783699999999</v>
      </c>
      <c r="AA29">
        <v>256.95390479999998</v>
      </c>
      <c r="AB29">
        <v>259.91135789999998</v>
      </c>
      <c r="AC29">
        <v>263.04290809999998</v>
      </c>
      <c r="AD29">
        <v>266.15752629999997</v>
      </c>
      <c r="AE29">
        <v>269.29592680000002</v>
      </c>
      <c r="AF29">
        <v>276.20063729999998</v>
      </c>
      <c r="AG29">
        <v>265.75265239999999</v>
      </c>
      <c r="AH29">
        <v>270.123964</v>
      </c>
      <c r="AI29">
        <v>273.2261646</v>
      </c>
      <c r="AJ29">
        <v>276.18158190000003</v>
      </c>
      <c r="AK29">
        <v>279.1337001</v>
      </c>
    </row>
    <row r="30" spans="1:37" x14ac:dyDescent="0.25">
      <c r="A30" t="s">
        <v>177</v>
      </c>
      <c r="B30">
        <v>52384.55</v>
      </c>
      <c r="C30">
        <v>53020.862979999998</v>
      </c>
      <c r="D30">
        <v>53686.419150000002</v>
      </c>
      <c r="E30">
        <v>54378.632899999997</v>
      </c>
      <c r="F30">
        <v>55093.710079999997</v>
      </c>
      <c r="G30">
        <v>55827.84762</v>
      </c>
      <c r="H30">
        <v>56706.991909999997</v>
      </c>
      <c r="I30">
        <v>57523.158020000003</v>
      </c>
      <c r="J30">
        <v>58320.63046</v>
      </c>
      <c r="K30">
        <v>59106.04391</v>
      </c>
      <c r="L30">
        <v>59888.284670000001</v>
      </c>
      <c r="M30">
        <v>60665.078000000001</v>
      </c>
      <c r="N30">
        <v>61430.411090000001</v>
      </c>
      <c r="O30">
        <v>62207.809159999997</v>
      </c>
      <c r="P30">
        <v>62986.035400000001</v>
      </c>
      <c r="Q30">
        <v>63753.488920000003</v>
      </c>
      <c r="R30">
        <v>64510.519460000003</v>
      </c>
      <c r="S30">
        <v>65291.92985</v>
      </c>
      <c r="T30">
        <v>66078.425260000004</v>
      </c>
      <c r="U30">
        <v>66872.566019999998</v>
      </c>
      <c r="V30">
        <v>67670.537110000005</v>
      </c>
      <c r="W30">
        <v>68470.715259999997</v>
      </c>
      <c r="X30">
        <v>69294.672130000006</v>
      </c>
      <c r="Y30">
        <v>70122.55098</v>
      </c>
      <c r="Z30">
        <v>70956.743449999994</v>
      </c>
      <c r="AA30">
        <v>71773.104210000005</v>
      </c>
      <c r="AB30">
        <v>72603.37182</v>
      </c>
      <c r="AC30">
        <v>73443.725000000006</v>
      </c>
      <c r="AD30">
        <v>74290.016000000003</v>
      </c>
      <c r="AE30">
        <v>75152.875790000006</v>
      </c>
      <c r="AF30">
        <v>76010.349489999993</v>
      </c>
      <c r="AG30">
        <v>76870.232350000006</v>
      </c>
      <c r="AH30">
        <v>77732.632079999996</v>
      </c>
      <c r="AI30">
        <v>78598.480599999995</v>
      </c>
      <c r="AJ30">
        <v>79468.815149999995</v>
      </c>
      <c r="AK30">
        <v>80344.332439999998</v>
      </c>
    </row>
    <row r="31" spans="1:37" x14ac:dyDescent="0.25">
      <c r="A31" t="s">
        <v>178</v>
      </c>
      <c r="B31">
        <v>1527472.77</v>
      </c>
      <c r="C31">
        <v>1545837.0460000001</v>
      </c>
      <c r="D31">
        <v>1565141.6839999999</v>
      </c>
      <c r="E31">
        <v>1585287.1410000001</v>
      </c>
      <c r="F31">
        <v>1606143</v>
      </c>
      <c r="G31">
        <v>1627588.1089999999</v>
      </c>
      <c r="H31">
        <v>1654712.105</v>
      </c>
      <c r="I31">
        <v>1679137.057</v>
      </c>
      <c r="J31">
        <v>1702942.591</v>
      </c>
      <c r="K31">
        <v>1726488.939</v>
      </c>
      <c r="L31">
        <v>1750128.7009999999</v>
      </c>
      <c r="M31">
        <v>1773728.5109999999</v>
      </c>
      <c r="N31">
        <v>1797006.9069999999</v>
      </c>
      <c r="O31">
        <v>1820856.2590000001</v>
      </c>
      <c r="P31">
        <v>1844765.368</v>
      </c>
      <c r="Q31">
        <v>1868240.4210000001</v>
      </c>
      <c r="R31">
        <v>1891273.6240000001</v>
      </c>
      <c r="S31">
        <v>1915226.4939999999</v>
      </c>
      <c r="T31">
        <v>1939261.9129999999</v>
      </c>
      <c r="U31">
        <v>1963471.629</v>
      </c>
      <c r="V31">
        <v>1987693.7290000001</v>
      </c>
      <c r="W31">
        <v>2011871.29</v>
      </c>
      <c r="X31">
        <v>2036863.548</v>
      </c>
      <c r="Y31">
        <v>2061863.98</v>
      </c>
      <c r="Z31">
        <v>2086997.6029999999</v>
      </c>
      <c r="AA31">
        <v>2111318.5070000002</v>
      </c>
      <c r="AB31">
        <v>2136121.9010000001</v>
      </c>
      <c r="AC31">
        <v>2161228.1940000001</v>
      </c>
      <c r="AD31">
        <v>2186461.1830000002</v>
      </c>
      <c r="AE31">
        <v>2212265.1039999998</v>
      </c>
      <c r="AF31">
        <v>2237748.3849999998</v>
      </c>
      <c r="AG31">
        <v>2263255.2409999999</v>
      </c>
      <c r="AH31">
        <v>2288792.4900000002</v>
      </c>
      <c r="AI31">
        <v>2314393.2510000002</v>
      </c>
      <c r="AJ31">
        <v>2340091.2850000001</v>
      </c>
      <c r="AK31">
        <v>2365906.2489999998</v>
      </c>
    </row>
    <row r="32" spans="1:37" x14ac:dyDescent="0.25">
      <c r="A32" t="s">
        <v>179</v>
      </c>
      <c r="B32">
        <v>39900.559999999998</v>
      </c>
      <c r="C32">
        <v>40603.01801</v>
      </c>
      <c r="D32">
        <v>41556.769390000001</v>
      </c>
      <c r="E32">
        <v>42674.42742</v>
      </c>
      <c r="F32">
        <v>43915.002820000002</v>
      </c>
      <c r="G32">
        <v>45251.089890000003</v>
      </c>
      <c r="H32">
        <v>46848.786419999997</v>
      </c>
      <c r="I32">
        <v>48385.355369999997</v>
      </c>
      <c r="J32">
        <v>49942.645109999998</v>
      </c>
      <c r="K32">
        <v>51522.210809999997</v>
      </c>
      <c r="L32">
        <v>53128.067130000003</v>
      </c>
      <c r="M32">
        <v>54748.592490000003</v>
      </c>
      <c r="N32">
        <v>56365.214489999998</v>
      </c>
      <c r="O32">
        <v>58013.728080000001</v>
      </c>
      <c r="P32">
        <v>59665.018759999999</v>
      </c>
      <c r="Q32">
        <v>61293.82791</v>
      </c>
      <c r="R32">
        <v>62903.349159999998</v>
      </c>
      <c r="S32">
        <v>64543.226970000003</v>
      </c>
      <c r="T32">
        <v>66170.385630000004</v>
      </c>
      <c r="U32">
        <v>67792.114170000001</v>
      </c>
      <c r="V32">
        <v>69402.754199999996</v>
      </c>
      <c r="W32">
        <v>70992.876950000005</v>
      </c>
      <c r="X32">
        <v>72606.020420000001</v>
      </c>
      <c r="Y32">
        <v>74199.440770000001</v>
      </c>
      <c r="Z32">
        <v>75781.241399999999</v>
      </c>
      <c r="AA32">
        <v>77308.280679999996</v>
      </c>
      <c r="AB32">
        <v>78840.701539999995</v>
      </c>
      <c r="AC32">
        <v>80366.933369999999</v>
      </c>
      <c r="AD32">
        <v>81880.561100000006</v>
      </c>
      <c r="AE32">
        <v>83399.831179999994</v>
      </c>
      <c r="AF32">
        <v>84884.927779999998</v>
      </c>
      <c r="AG32">
        <v>86353.300810000001</v>
      </c>
      <c r="AH32">
        <v>87805.086850000007</v>
      </c>
      <c r="AI32">
        <v>89241.790150000001</v>
      </c>
      <c r="AJ32">
        <v>90665.268039999995</v>
      </c>
      <c r="AK32">
        <v>92076.722779999996</v>
      </c>
    </row>
    <row r="33" spans="1:37" x14ac:dyDescent="0.25">
      <c r="A33" t="s">
        <v>180</v>
      </c>
      <c r="B33">
        <v>732.13</v>
      </c>
      <c r="C33">
        <v>732.7802964</v>
      </c>
      <c r="D33">
        <v>733.26047129999995</v>
      </c>
      <c r="E33">
        <v>734.07374730000004</v>
      </c>
      <c r="F33">
        <v>735.40431339999998</v>
      </c>
      <c r="G33">
        <v>737.26408030000005</v>
      </c>
      <c r="H33">
        <v>740.29143160000001</v>
      </c>
      <c r="I33">
        <v>743.93240179999998</v>
      </c>
      <c r="J33">
        <v>747.75143079999998</v>
      </c>
      <c r="K33">
        <v>751.46317550000003</v>
      </c>
      <c r="L33">
        <v>754.94665740000005</v>
      </c>
      <c r="M33">
        <v>758.14757050000003</v>
      </c>
      <c r="N33">
        <v>761.01965810000002</v>
      </c>
      <c r="O33">
        <v>763.66418940000005</v>
      </c>
      <c r="P33">
        <v>766.13241479999999</v>
      </c>
      <c r="Q33">
        <v>768.39714449999997</v>
      </c>
      <c r="R33">
        <v>770.42522250000002</v>
      </c>
      <c r="S33">
        <v>772.36806260000003</v>
      </c>
      <c r="T33">
        <v>774.27896769999995</v>
      </c>
      <c r="U33">
        <v>776.19015379999996</v>
      </c>
      <c r="V33">
        <v>778.10058570000001</v>
      </c>
      <c r="W33">
        <v>779.99168139999995</v>
      </c>
      <c r="X33">
        <v>781.9502142</v>
      </c>
      <c r="Y33">
        <v>783.96521729999995</v>
      </c>
      <c r="Z33">
        <v>786.0193984</v>
      </c>
      <c r="AA33">
        <v>787.98303399999998</v>
      </c>
      <c r="AB33">
        <v>789.88694139999996</v>
      </c>
      <c r="AC33">
        <v>791.77006949999998</v>
      </c>
      <c r="AD33">
        <v>793.6468069</v>
      </c>
      <c r="AE33">
        <v>795.56615680000004</v>
      </c>
      <c r="AF33">
        <v>797.47560139999996</v>
      </c>
      <c r="AG33">
        <v>799.3473712</v>
      </c>
      <c r="AH33">
        <v>801.16472169999997</v>
      </c>
      <c r="AI33">
        <v>802.9216007</v>
      </c>
      <c r="AJ33">
        <v>804.6200546</v>
      </c>
      <c r="AK33">
        <v>806.26591069999995</v>
      </c>
    </row>
    <row r="34" spans="1:37" x14ac:dyDescent="0.25">
      <c r="A34" t="s">
        <v>181</v>
      </c>
      <c r="B34">
        <v>90.76</v>
      </c>
      <c r="C34">
        <v>89.894429689999996</v>
      </c>
      <c r="D34">
        <v>88.704849379999999</v>
      </c>
      <c r="E34">
        <v>87.594764440000006</v>
      </c>
      <c r="F34">
        <v>86.721222339999997</v>
      </c>
      <c r="G34">
        <v>86.113809410000002</v>
      </c>
      <c r="H34">
        <v>86.657823919999998</v>
      </c>
      <c r="I34">
        <v>87.151260519999994</v>
      </c>
      <c r="J34">
        <v>87.495699020000004</v>
      </c>
      <c r="K34">
        <v>87.750200930000005</v>
      </c>
      <c r="L34">
        <v>87.997814700000006</v>
      </c>
      <c r="M34">
        <v>88.235450560000004</v>
      </c>
      <c r="N34">
        <v>88.405273100000002</v>
      </c>
      <c r="O34">
        <v>88.626355230000001</v>
      </c>
      <c r="P34">
        <v>88.854002899999998</v>
      </c>
      <c r="Q34">
        <v>88.987264460000006</v>
      </c>
      <c r="R34">
        <v>88.992473970000006</v>
      </c>
      <c r="S34">
        <v>89.082007719999993</v>
      </c>
      <c r="T34">
        <v>89.199961680000001</v>
      </c>
      <c r="U34">
        <v>89.335094350000006</v>
      </c>
      <c r="V34">
        <v>89.4584476</v>
      </c>
      <c r="W34">
        <v>89.556365900000003</v>
      </c>
      <c r="X34">
        <v>89.755851620000001</v>
      </c>
      <c r="Y34">
        <v>89.98153216</v>
      </c>
      <c r="Z34">
        <v>90.223388380000003</v>
      </c>
      <c r="AA34">
        <v>90.342550599999996</v>
      </c>
      <c r="AB34">
        <v>90.483509889999993</v>
      </c>
      <c r="AC34">
        <v>90.674910229999995</v>
      </c>
      <c r="AD34">
        <v>90.894550510000002</v>
      </c>
      <c r="AE34">
        <v>91.196789870000003</v>
      </c>
      <c r="AF34">
        <v>91.468132670000003</v>
      </c>
      <c r="AG34">
        <v>91.713976779999996</v>
      </c>
      <c r="AH34">
        <v>91.938735460000004</v>
      </c>
      <c r="AI34">
        <v>92.147192939999996</v>
      </c>
      <c r="AJ34">
        <v>92.34365794</v>
      </c>
      <c r="AK34">
        <v>92.530424449999998</v>
      </c>
    </row>
    <row r="35" spans="1:37" x14ac:dyDescent="0.25">
      <c r="A35" t="s">
        <v>182</v>
      </c>
      <c r="B35">
        <v>185.81</v>
      </c>
      <c r="C35">
        <v>186.24631460000001</v>
      </c>
      <c r="D35">
        <v>186.72755169999999</v>
      </c>
      <c r="E35">
        <v>187.282926</v>
      </c>
      <c r="F35">
        <v>187.91608410000001</v>
      </c>
      <c r="G35">
        <v>188.61731710000001</v>
      </c>
      <c r="H35">
        <v>189.44358940000001</v>
      </c>
      <c r="I35">
        <v>190.3230523</v>
      </c>
      <c r="J35">
        <v>191.1968182</v>
      </c>
      <c r="K35">
        <v>192.02903559999999</v>
      </c>
      <c r="L35">
        <v>192.80662129999999</v>
      </c>
      <c r="M35">
        <v>193.5270568</v>
      </c>
      <c r="N35">
        <v>194.19062980000001</v>
      </c>
      <c r="O35">
        <v>194.81478530000001</v>
      </c>
      <c r="P35">
        <v>195.41050440000001</v>
      </c>
      <c r="Q35">
        <v>195.98000329999999</v>
      </c>
      <c r="R35">
        <v>196.52313129999999</v>
      </c>
      <c r="S35">
        <v>197.06108889999999</v>
      </c>
      <c r="T35">
        <v>197.6022815</v>
      </c>
      <c r="U35">
        <v>198.15068439999999</v>
      </c>
      <c r="V35">
        <v>198.7054211</v>
      </c>
      <c r="W35">
        <v>199.26319369999999</v>
      </c>
      <c r="X35">
        <v>199.83178179999999</v>
      </c>
      <c r="Y35">
        <v>200.40705360000001</v>
      </c>
      <c r="Z35">
        <v>200.98383709999999</v>
      </c>
      <c r="AA35">
        <v>201.54578799999999</v>
      </c>
      <c r="AB35">
        <v>202.09480690000001</v>
      </c>
      <c r="AC35">
        <v>202.63409659999999</v>
      </c>
      <c r="AD35">
        <v>203.16453509999999</v>
      </c>
      <c r="AE35">
        <v>203.69073760000001</v>
      </c>
      <c r="AF35">
        <v>204.20612370000001</v>
      </c>
      <c r="AG35">
        <v>204.70711</v>
      </c>
      <c r="AH35">
        <v>205.19202530000001</v>
      </c>
      <c r="AI35">
        <v>205.6609608</v>
      </c>
      <c r="AJ35">
        <v>206.11523629999999</v>
      </c>
      <c r="AK35">
        <v>206.5566287</v>
      </c>
    </row>
    <row r="36" spans="1:37" x14ac:dyDescent="0.25">
      <c r="A36" t="s">
        <v>183</v>
      </c>
      <c r="B36">
        <v>98.04</v>
      </c>
      <c r="C36">
        <v>98.280658000000003</v>
      </c>
      <c r="D36">
        <v>98.562703600000006</v>
      </c>
      <c r="E36">
        <v>98.904660410000005</v>
      </c>
      <c r="F36">
        <v>99.306995060000006</v>
      </c>
      <c r="G36">
        <v>99.760651499999994</v>
      </c>
      <c r="H36">
        <v>102.11428239999999</v>
      </c>
      <c r="I36">
        <v>103.90896739999999</v>
      </c>
      <c r="J36">
        <v>105.1019259</v>
      </c>
      <c r="K36">
        <v>105.9154384</v>
      </c>
      <c r="L36">
        <v>106.5850427</v>
      </c>
      <c r="M36">
        <v>107.14408330000001</v>
      </c>
      <c r="N36">
        <v>107.5042294</v>
      </c>
      <c r="O36">
        <v>107.9356634</v>
      </c>
      <c r="P36">
        <v>108.3483446</v>
      </c>
      <c r="Q36">
        <v>108.54433330000001</v>
      </c>
      <c r="R36">
        <v>108.469994</v>
      </c>
      <c r="S36">
        <v>108.571625</v>
      </c>
      <c r="T36">
        <v>108.7166064</v>
      </c>
      <c r="U36">
        <v>108.8836965</v>
      </c>
      <c r="V36">
        <v>109.0148441</v>
      </c>
      <c r="W36">
        <v>109.0862714</v>
      </c>
      <c r="X36">
        <v>109.3622101</v>
      </c>
      <c r="Y36">
        <v>109.6765886</v>
      </c>
      <c r="Z36">
        <v>110.01456520000001</v>
      </c>
      <c r="AA36">
        <v>110.0944416</v>
      </c>
      <c r="AB36">
        <v>110.2296102</v>
      </c>
      <c r="AC36">
        <v>110.4692713</v>
      </c>
      <c r="AD36">
        <v>110.76266</v>
      </c>
      <c r="AE36">
        <v>111.22265969999999</v>
      </c>
      <c r="AF36">
        <v>111.61010349999999</v>
      </c>
      <c r="AG36">
        <v>111.9459514</v>
      </c>
      <c r="AH36">
        <v>112.2414282</v>
      </c>
      <c r="AI36">
        <v>112.5069424</v>
      </c>
      <c r="AJ36">
        <v>112.75116749999999</v>
      </c>
      <c r="AK36">
        <v>112.9782605</v>
      </c>
    </row>
    <row r="37" spans="1:37" x14ac:dyDescent="0.25">
      <c r="A37" t="s">
        <v>184</v>
      </c>
      <c r="B37">
        <v>58.86</v>
      </c>
      <c r="C37">
        <v>58.980681439999998</v>
      </c>
      <c r="D37">
        <v>59.111713719999997</v>
      </c>
      <c r="E37">
        <v>59.269337909999997</v>
      </c>
      <c r="F37">
        <v>59.457175909999997</v>
      </c>
      <c r="G37">
        <v>59.672239150000003</v>
      </c>
      <c r="H37">
        <v>59.997287229999998</v>
      </c>
      <c r="I37">
        <v>60.334573810000002</v>
      </c>
      <c r="J37">
        <v>60.654016460000001</v>
      </c>
      <c r="K37">
        <v>60.946466549999997</v>
      </c>
      <c r="L37">
        <v>61.214093370000001</v>
      </c>
      <c r="M37">
        <v>61.457495080000001</v>
      </c>
      <c r="N37">
        <v>61.673809900000002</v>
      </c>
      <c r="O37">
        <v>61.877334980000001</v>
      </c>
      <c r="P37">
        <v>62.069850500000001</v>
      </c>
      <c r="Q37">
        <v>62.245027970000002</v>
      </c>
      <c r="R37">
        <v>62.399951530000003</v>
      </c>
      <c r="S37">
        <v>62.555416270000002</v>
      </c>
      <c r="T37">
        <v>62.71164083</v>
      </c>
      <c r="U37">
        <v>62.86945927</v>
      </c>
      <c r="V37">
        <v>63.02684618</v>
      </c>
      <c r="W37">
        <v>63.181713049999999</v>
      </c>
      <c r="X37">
        <v>63.345574689999999</v>
      </c>
      <c r="Y37">
        <v>63.513210700000002</v>
      </c>
      <c r="Z37">
        <v>63.682411909999999</v>
      </c>
      <c r="AA37">
        <v>63.838102300000003</v>
      </c>
      <c r="AB37">
        <v>63.990061910000001</v>
      </c>
      <c r="AC37">
        <v>64.14231762</v>
      </c>
      <c r="AD37">
        <v>64.294385550000001</v>
      </c>
      <c r="AE37">
        <v>64.451751950000002</v>
      </c>
      <c r="AF37">
        <v>64.605063700000002</v>
      </c>
      <c r="AG37">
        <v>64.753000409999999</v>
      </c>
      <c r="AH37">
        <v>64.895180440000004</v>
      </c>
      <c r="AI37">
        <v>65.031939710000003</v>
      </c>
      <c r="AJ37">
        <v>65.164031170000001</v>
      </c>
      <c r="AK37">
        <v>65.292238420000004</v>
      </c>
    </row>
    <row r="38" spans="1:37" x14ac:dyDescent="0.25">
      <c r="A38" t="s">
        <v>185</v>
      </c>
      <c r="B38">
        <v>153.44</v>
      </c>
      <c r="C38">
        <v>153.7821466</v>
      </c>
      <c r="D38">
        <v>154.17010629999999</v>
      </c>
      <c r="E38">
        <v>154.63905460000001</v>
      </c>
      <c r="F38">
        <v>155.1923438</v>
      </c>
      <c r="G38">
        <v>155.8176909</v>
      </c>
      <c r="H38">
        <v>157.18962500000001</v>
      </c>
      <c r="I38">
        <v>158.40542819999999</v>
      </c>
      <c r="J38">
        <v>159.40759220000001</v>
      </c>
      <c r="K38">
        <v>160.24842140000001</v>
      </c>
      <c r="L38">
        <v>161.00101340000001</v>
      </c>
      <c r="M38">
        <v>161.6763732</v>
      </c>
      <c r="N38">
        <v>162.2449149</v>
      </c>
      <c r="O38">
        <v>162.81100599999999</v>
      </c>
      <c r="P38">
        <v>163.3516521</v>
      </c>
      <c r="Q38">
        <v>163.79961180000001</v>
      </c>
      <c r="R38">
        <v>164.13653869999999</v>
      </c>
      <c r="S38">
        <v>164.52890070000001</v>
      </c>
      <c r="T38">
        <v>164.9377422</v>
      </c>
      <c r="U38">
        <v>165.35833769999999</v>
      </c>
      <c r="V38">
        <v>165.7702774</v>
      </c>
      <c r="W38">
        <v>166.1630519</v>
      </c>
      <c r="X38">
        <v>166.63283340000001</v>
      </c>
      <c r="Y38">
        <v>167.12072420000001</v>
      </c>
      <c r="Z38">
        <v>167.6179051</v>
      </c>
      <c r="AA38">
        <v>168.0165034</v>
      </c>
      <c r="AB38">
        <v>168.4251817</v>
      </c>
      <c r="AC38">
        <v>168.86416779999999</v>
      </c>
      <c r="AD38">
        <v>169.3171227</v>
      </c>
      <c r="AE38">
        <v>169.8257231</v>
      </c>
      <c r="AF38">
        <v>170.30341100000001</v>
      </c>
      <c r="AG38">
        <v>170.75448840000001</v>
      </c>
      <c r="AH38">
        <v>171.18178409999999</v>
      </c>
      <c r="AI38">
        <v>171.5891498</v>
      </c>
      <c r="AJ38">
        <v>171.9806475</v>
      </c>
      <c r="AK38">
        <v>172.3590322</v>
      </c>
    </row>
    <row r="39" spans="1:37" x14ac:dyDescent="0.25">
      <c r="A39" t="s">
        <v>186</v>
      </c>
      <c r="B39">
        <v>386.42</v>
      </c>
      <c r="C39">
        <v>387.14504499999998</v>
      </c>
      <c r="D39">
        <v>387.93389100000002</v>
      </c>
      <c r="E39">
        <v>388.92486179999997</v>
      </c>
      <c r="F39">
        <v>390.14941709999999</v>
      </c>
      <c r="G39">
        <v>391.58377089999999</v>
      </c>
      <c r="H39">
        <v>395.8978874</v>
      </c>
      <c r="I39">
        <v>399.51267309999997</v>
      </c>
      <c r="J39">
        <v>402.2670933</v>
      </c>
      <c r="K39">
        <v>404.42867050000001</v>
      </c>
      <c r="L39">
        <v>406.3154902</v>
      </c>
      <c r="M39">
        <v>407.97439150000002</v>
      </c>
      <c r="N39">
        <v>409.28260110000002</v>
      </c>
      <c r="O39">
        <v>410.64061900000002</v>
      </c>
      <c r="P39">
        <v>411.9389663</v>
      </c>
      <c r="Q39">
        <v>412.90169680000002</v>
      </c>
      <c r="R39">
        <v>413.4542649</v>
      </c>
      <c r="S39">
        <v>414.24978479999999</v>
      </c>
      <c r="T39">
        <v>415.11869869999998</v>
      </c>
      <c r="U39">
        <v>416.03473539999999</v>
      </c>
      <c r="V39">
        <v>416.91472149999998</v>
      </c>
      <c r="W39">
        <v>417.7204491</v>
      </c>
      <c r="X39">
        <v>418.83197849999999</v>
      </c>
      <c r="Y39">
        <v>420.01299729999999</v>
      </c>
      <c r="Z39">
        <v>421.23279630000002</v>
      </c>
      <c r="AA39">
        <v>422.07461039999998</v>
      </c>
      <c r="AB39">
        <v>422.97817279999998</v>
      </c>
      <c r="AC39">
        <v>424.0204397</v>
      </c>
      <c r="AD39">
        <v>425.13137110000002</v>
      </c>
      <c r="AE39">
        <v>426.47332599999999</v>
      </c>
      <c r="AF39">
        <v>427.70173469999997</v>
      </c>
      <c r="AG39">
        <v>428.83858040000001</v>
      </c>
      <c r="AH39">
        <v>429.89806820000001</v>
      </c>
      <c r="AI39">
        <v>430.89579559999999</v>
      </c>
      <c r="AJ39">
        <v>431.84634599999998</v>
      </c>
      <c r="AK39">
        <v>432.75833069999999</v>
      </c>
    </row>
    <row r="40" spans="1:37" x14ac:dyDescent="0.25">
      <c r="A40" t="s">
        <v>187</v>
      </c>
      <c r="B40">
        <v>1382.38</v>
      </c>
      <c r="C40">
        <v>1385.777259</v>
      </c>
      <c r="D40">
        <v>1389.6052990000001</v>
      </c>
      <c r="E40">
        <v>1394.049205</v>
      </c>
      <c r="F40">
        <v>1399.1146000000001</v>
      </c>
      <c r="G40">
        <v>1404.7140440000001</v>
      </c>
      <c r="H40">
        <v>1412.201327</v>
      </c>
      <c r="I40">
        <v>1420.1666049999999</v>
      </c>
      <c r="J40">
        <v>1427.9497960000001</v>
      </c>
      <c r="K40">
        <v>1435.2302890000001</v>
      </c>
      <c r="L40">
        <v>1441.9597040000001</v>
      </c>
      <c r="M40">
        <v>1448.136598</v>
      </c>
      <c r="N40">
        <v>1453.725044</v>
      </c>
      <c r="O40">
        <v>1458.9760960000001</v>
      </c>
      <c r="P40">
        <v>1463.9646869999999</v>
      </c>
      <c r="Q40">
        <v>1468.6108059999999</v>
      </c>
      <c r="R40">
        <v>1472.8544750000001</v>
      </c>
      <c r="S40">
        <v>1477.029327</v>
      </c>
      <c r="T40">
        <v>1481.18256</v>
      </c>
      <c r="U40">
        <v>1485.3455839999999</v>
      </c>
      <c r="V40">
        <v>1489.4909050000001</v>
      </c>
      <c r="W40">
        <v>1493.573631</v>
      </c>
      <c r="X40">
        <v>1497.7766819999999</v>
      </c>
      <c r="Y40">
        <v>1502.0345520000001</v>
      </c>
      <c r="Z40">
        <v>1506.3050450000001</v>
      </c>
      <c r="AA40">
        <v>1510.322328</v>
      </c>
      <c r="AB40">
        <v>1514.2068360000001</v>
      </c>
      <c r="AC40">
        <v>1518.034077</v>
      </c>
      <c r="AD40">
        <v>1521.815186</v>
      </c>
      <c r="AE40">
        <v>1525.6467250000001</v>
      </c>
      <c r="AF40">
        <v>1529.3938860000001</v>
      </c>
      <c r="AG40">
        <v>1533.020254</v>
      </c>
      <c r="AH40">
        <v>1536.5097089999999</v>
      </c>
      <c r="AI40">
        <v>1539.864411</v>
      </c>
      <c r="AJ40">
        <v>1543.0982770000001</v>
      </c>
      <c r="AK40">
        <v>1546.2283930000001</v>
      </c>
    </row>
    <row r="41" spans="1:37" x14ac:dyDescent="0.25">
      <c r="A41" t="s">
        <v>188</v>
      </c>
      <c r="B41">
        <v>1477.5777069999999</v>
      </c>
      <c r="C41">
        <v>1481.887052</v>
      </c>
      <c r="D41">
        <v>1487.0146569999999</v>
      </c>
      <c r="E41">
        <v>1493.01197</v>
      </c>
      <c r="F41">
        <v>1499.7946509999999</v>
      </c>
      <c r="G41">
        <v>1507.205978</v>
      </c>
      <c r="H41">
        <v>1516.8719960000001</v>
      </c>
      <c r="I41">
        <v>1527.2481290000001</v>
      </c>
      <c r="J41">
        <v>1537.3644240000001</v>
      </c>
      <c r="K41">
        <v>1546.8979320000001</v>
      </c>
      <c r="L41">
        <v>1555.935223</v>
      </c>
      <c r="M41">
        <v>1564.59853</v>
      </c>
      <c r="N41">
        <v>1572.894591</v>
      </c>
      <c r="O41">
        <v>1581.108704</v>
      </c>
      <c r="P41">
        <v>1589.311177</v>
      </c>
      <c r="Q41">
        <v>1597.331201</v>
      </c>
      <c r="R41">
        <v>1605.0051880000001</v>
      </c>
      <c r="S41">
        <v>1612.664301</v>
      </c>
      <c r="T41">
        <v>1620.3456510000001</v>
      </c>
      <c r="U41">
        <v>1628.0217070000001</v>
      </c>
      <c r="V41">
        <v>1635.5995459999999</v>
      </c>
      <c r="W41">
        <v>1642.9768549999999</v>
      </c>
      <c r="X41">
        <v>1650.344409</v>
      </c>
      <c r="Y41">
        <v>1657.6251999999999</v>
      </c>
      <c r="Z41">
        <v>1664.738871</v>
      </c>
      <c r="AA41">
        <v>1671.3471099999999</v>
      </c>
      <c r="AB41">
        <v>1677.5712309999999</v>
      </c>
      <c r="AC41">
        <v>1683.5351000000001</v>
      </c>
      <c r="AD41">
        <v>1689.25971</v>
      </c>
      <c r="AE41">
        <v>1694.8611490000001</v>
      </c>
      <c r="AF41">
        <v>1700.173593</v>
      </c>
      <c r="AG41">
        <v>1705.1300859999999</v>
      </c>
      <c r="AH41">
        <v>1709.717891</v>
      </c>
      <c r="AI41">
        <v>1713.9548990000001</v>
      </c>
      <c r="AJ41">
        <v>1717.87357</v>
      </c>
      <c r="AK41">
        <v>1721.507353</v>
      </c>
    </row>
    <row r="42" spans="1:37" x14ac:dyDescent="0.25">
      <c r="A42" t="s">
        <v>189</v>
      </c>
      <c r="B42">
        <v>116.2003323</v>
      </c>
      <c r="C42">
        <v>116.5407445</v>
      </c>
      <c r="D42">
        <v>116.9383644</v>
      </c>
      <c r="E42">
        <v>117.39304919999999</v>
      </c>
      <c r="F42">
        <v>117.8974649</v>
      </c>
      <c r="G42">
        <v>118.4403671</v>
      </c>
      <c r="H42">
        <v>138.75614039999999</v>
      </c>
      <c r="I42">
        <v>150.96434170000001</v>
      </c>
      <c r="J42">
        <v>157.17322229999999</v>
      </c>
      <c r="K42">
        <v>159.81788370000001</v>
      </c>
      <c r="L42">
        <v>162.42754629999999</v>
      </c>
      <c r="M42">
        <v>163.8232907</v>
      </c>
      <c r="N42">
        <v>164.2613374</v>
      </c>
      <c r="O42">
        <v>164.3475937</v>
      </c>
      <c r="P42">
        <v>164.39410419999999</v>
      </c>
      <c r="Q42">
        <v>160.993582</v>
      </c>
      <c r="R42">
        <v>156.0601499</v>
      </c>
      <c r="S42">
        <v>153.9880532</v>
      </c>
      <c r="T42">
        <v>153.5353484</v>
      </c>
      <c r="U42">
        <v>153.94022380000001</v>
      </c>
      <c r="V42">
        <v>150.15967359999999</v>
      </c>
      <c r="W42">
        <v>146.5979778</v>
      </c>
      <c r="X42">
        <v>145.47032189999999</v>
      </c>
      <c r="Y42">
        <v>145.60963509999999</v>
      </c>
      <c r="Z42">
        <v>146.33020260000001</v>
      </c>
      <c r="AA42">
        <v>142.01873889999999</v>
      </c>
      <c r="AB42">
        <v>138.54242310000001</v>
      </c>
      <c r="AC42">
        <v>137.32423549999999</v>
      </c>
      <c r="AD42">
        <v>137.26050499999999</v>
      </c>
      <c r="AE42">
        <v>137.72774889999999</v>
      </c>
      <c r="AF42">
        <v>138.37699129999999</v>
      </c>
      <c r="AG42">
        <v>139.03533590000001</v>
      </c>
      <c r="AH42">
        <v>139.6265253</v>
      </c>
      <c r="AI42">
        <v>140.12755189999999</v>
      </c>
      <c r="AJ42">
        <v>140.53969570000001</v>
      </c>
      <c r="AK42">
        <v>140.87463049999999</v>
      </c>
    </row>
    <row r="43" spans="1:37" x14ac:dyDescent="0.25">
      <c r="A43" t="s">
        <v>190</v>
      </c>
      <c r="B43">
        <v>4.1490195969999997</v>
      </c>
      <c r="C43">
        <v>4.1611664619999997</v>
      </c>
      <c r="D43">
        <v>4.1753438840000001</v>
      </c>
      <c r="E43">
        <v>4.1915535549999996</v>
      </c>
      <c r="F43">
        <v>4.2095457539999996</v>
      </c>
      <c r="G43">
        <v>4.2289301129999997</v>
      </c>
      <c r="H43">
        <v>8.8370239710000007</v>
      </c>
      <c r="I43">
        <v>12.96690839</v>
      </c>
      <c r="J43">
        <v>15.440020260000001</v>
      </c>
      <c r="K43">
        <v>16.435403180000002</v>
      </c>
      <c r="L43">
        <v>16.556129429999999</v>
      </c>
      <c r="M43">
        <v>16.28420655</v>
      </c>
      <c r="N43">
        <v>15.405386269999999</v>
      </c>
      <c r="O43">
        <v>14.79055814</v>
      </c>
      <c r="P43">
        <v>13.36312906</v>
      </c>
      <c r="Q43">
        <v>12.605688799999999</v>
      </c>
      <c r="R43">
        <v>8.6947433509999996</v>
      </c>
      <c r="S43">
        <v>5.9271383789999996</v>
      </c>
      <c r="T43">
        <v>4.9208848100000004</v>
      </c>
      <c r="U43">
        <v>4.5681018709999996</v>
      </c>
      <c r="V43">
        <v>4.4903231510000001</v>
      </c>
      <c r="W43">
        <v>4.5308783049999999</v>
      </c>
      <c r="X43">
        <v>5.1464871150000002</v>
      </c>
      <c r="Y43">
        <v>5.5536907659999999</v>
      </c>
      <c r="Z43">
        <v>5.7963789539999997</v>
      </c>
      <c r="AA43">
        <v>5.9293754080000003</v>
      </c>
      <c r="AB43">
        <v>5.9965148910000003</v>
      </c>
      <c r="AC43">
        <v>6.6021501320000002</v>
      </c>
      <c r="AD43">
        <v>6.9328844800000002</v>
      </c>
      <c r="AE43">
        <v>7.0811244210000002</v>
      </c>
      <c r="AF43">
        <v>7.1269105100000001</v>
      </c>
      <c r="AG43">
        <v>7.1222103780000001</v>
      </c>
      <c r="AH43">
        <v>7.0961066959999997</v>
      </c>
      <c r="AI43">
        <v>7.0637113759999997</v>
      </c>
      <c r="AJ43">
        <v>7.0321646790000001</v>
      </c>
      <c r="AK43">
        <v>7.0036587739999998</v>
      </c>
    </row>
    <row r="44" spans="1:37" x14ac:dyDescent="0.25">
      <c r="A44" t="s">
        <v>191</v>
      </c>
      <c r="B44">
        <v>6.7676251570000003</v>
      </c>
      <c r="C44">
        <v>6.7874388589999999</v>
      </c>
      <c r="D44">
        <v>6.810568376</v>
      </c>
      <c r="E44">
        <v>6.8370151149999998</v>
      </c>
      <c r="F44">
        <v>6.8663687119999999</v>
      </c>
      <c r="G44">
        <v>6.8979894110000002</v>
      </c>
      <c r="H44">
        <v>11.75797646</v>
      </c>
      <c r="I44">
        <v>15.50913164</v>
      </c>
      <c r="J44">
        <v>17.564547279999999</v>
      </c>
      <c r="K44">
        <v>18.322408129999999</v>
      </c>
      <c r="L44">
        <v>18.7525032</v>
      </c>
      <c r="M44">
        <v>18.652036330000001</v>
      </c>
      <c r="N44">
        <v>18.278623509999999</v>
      </c>
      <c r="O44">
        <v>17.846245119999999</v>
      </c>
      <c r="P44">
        <v>17.353711700000002</v>
      </c>
      <c r="Q44">
        <v>16.39923941</v>
      </c>
      <c r="R44">
        <v>15.239925270000001</v>
      </c>
      <c r="S44">
        <v>14.43550703</v>
      </c>
      <c r="T44">
        <v>13.906642570000001</v>
      </c>
      <c r="U44">
        <v>13.516902760000001</v>
      </c>
      <c r="V44">
        <v>12.47440585</v>
      </c>
      <c r="W44">
        <v>11.83535022</v>
      </c>
      <c r="X44">
        <v>11.46299999</v>
      </c>
      <c r="Y44">
        <v>11.18814995</v>
      </c>
      <c r="Z44">
        <v>10.96851345</v>
      </c>
      <c r="AA44">
        <v>10.22472136</v>
      </c>
      <c r="AB44">
        <v>9.7923750710000004</v>
      </c>
      <c r="AC44">
        <v>9.5844982420000004</v>
      </c>
      <c r="AD44">
        <v>9.4558888400000001</v>
      </c>
      <c r="AE44">
        <v>9.3725108939999995</v>
      </c>
      <c r="AF44">
        <v>9.3154622440000008</v>
      </c>
      <c r="AG44">
        <v>9.2742311270000002</v>
      </c>
      <c r="AH44">
        <v>9.2434742750000005</v>
      </c>
      <c r="AI44">
        <v>9.2194476210000005</v>
      </c>
      <c r="AJ44">
        <v>9.2004156380000008</v>
      </c>
      <c r="AK44">
        <v>9.1850568100000007</v>
      </c>
    </row>
    <row r="45" spans="1:37" x14ac:dyDescent="0.25">
      <c r="A45" t="s">
        <v>192</v>
      </c>
      <c r="B45">
        <v>29.858123169999999</v>
      </c>
      <c r="C45">
        <v>29.945540040000001</v>
      </c>
      <c r="D45">
        <v>30.047554999999999</v>
      </c>
      <c r="E45">
        <v>30.164203390000001</v>
      </c>
      <c r="F45">
        <v>30.293734610000001</v>
      </c>
      <c r="G45">
        <v>30.433381010000002</v>
      </c>
      <c r="H45">
        <v>31.949720490000001</v>
      </c>
      <c r="I45">
        <v>32.922467500000003</v>
      </c>
      <c r="J45">
        <v>33.521201840000003</v>
      </c>
      <c r="K45">
        <v>33.890310890000002</v>
      </c>
      <c r="L45">
        <v>34.88573452</v>
      </c>
      <c r="M45">
        <v>35.45221566</v>
      </c>
      <c r="N45">
        <v>35.74965607</v>
      </c>
      <c r="O45">
        <v>36.047792960000002</v>
      </c>
      <c r="P45">
        <v>35.84387263</v>
      </c>
      <c r="Q45">
        <v>36.419593390000003</v>
      </c>
      <c r="R45">
        <v>34.56714976</v>
      </c>
      <c r="S45">
        <v>33.502599250000003</v>
      </c>
      <c r="T45">
        <v>32.894365780000001</v>
      </c>
      <c r="U45">
        <v>32.526633220000001</v>
      </c>
      <c r="V45">
        <v>32.659463590000001</v>
      </c>
      <c r="W45">
        <v>32.668919940000002</v>
      </c>
      <c r="X45">
        <v>32.603220540000002</v>
      </c>
      <c r="Y45">
        <v>32.364409420000001</v>
      </c>
      <c r="Z45">
        <v>32.184791089999997</v>
      </c>
      <c r="AA45">
        <v>32.747676890000001</v>
      </c>
      <c r="AB45">
        <v>33.01756675</v>
      </c>
      <c r="AC45">
        <v>33.12282356</v>
      </c>
      <c r="AD45">
        <v>33.150368190000002</v>
      </c>
      <c r="AE45">
        <v>33.152278410000001</v>
      </c>
      <c r="AF45">
        <v>33.269382970000002</v>
      </c>
      <c r="AG45">
        <v>32.942525430000003</v>
      </c>
      <c r="AH45">
        <v>32.773267769999997</v>
      </c>
      <c r="AI45">
        <v>32.704420450000001</v>
      </c>
      <c r="AJ45">
        <v>32.693142899999998</v>
      </c>
      <c r="AK45">
        <v>32.713392550000002</v>
      </c>
    </row>
    <row r="46" spans="1:37" x14ac:dyDescent="0.25">
      <c r="A46" t="s">
        <v>193</v>
      </c>
      <c r="B46">
        <v>30.262143210000001</v>
      </c>
      <c r="C46">
        <v>30.350814549999999</v>
      </c>
      <c r="D46">
        <v>30.45439579</v>
      </c>
      <c r="E46">
        <v>30.572840630000002</v>
      </c>
      <c r="F46">
        <v>30.70422585</v>
      </c>
      <c r="G46">
        <v>30.845612119999998</v>
      </c>
      <c r="H46">
        <v>33.201284919999999</v>
      </c>
      <c r="I46">
        <v>34.574378799999998</v>
      </c>
      <c r="J46">
        <v>35.295846249999997</v>
      </c>
      <c r="K46">
        <v>35.642901260000002</v>
      </c>
      <c r="L46">
        <v>36.430630960000002</v>
      </c>
      <c r="M46">
        <v>36.828735639999998</v>
      </c>
      <c r="N46">
        <v>36.876100340000001</v>
      </c>
      <c r="O46">
        <v>36.887767480000001</v>
      </c>
      <c r="P46">
        <v>36.816215829999997</v>
      </c>
      <c r="Q46">
        <v>37.360479669999997</v>
      </c>
      <c r="R46">
        <v>37.798463580000004</v>
      </c>
      <c r="S46">
        <v>37.658163999999999</v>
      </c>
      <c r="T46">
        <v>37.554486240000003</v>
      </c>
      <c r="U46">
        <v>37.487424429999997</v>
      </c>
      <c r="V46">
        <v>39.714698030000001</v>
      </c>
      <c r="W46">
        <v>40.907571750000002</v>
      </c>
      <c r="X46">
        <v>41.627184679999999</v>
      </c>
      <c r="Y46">
        <v>41.903243230000001</v>
      </c>
      <c r="Z46">
        <v>41.950496950000002</v>
      </c>
      <c r="AA46">
        <v>38.737254450000002</v>
      </c>
      <c r="AB46">
        <v>37.1202367</v>
      </c>
      <c r="AC46">
        <v>36.554926330000001</v>
      </c>
      <c r="AD46">
        <v>36.352290320000002</v>
      </c>
      <c r="AE46">
        <v>37.380991770000001</v>
      </c>
      <c r="AF46">
        <v>37.981616510000002</v>
      </c>
      <c r="AG46">
        <v>38.296833110000001</v>
      </c>
      <c r="AH46">
        <v>38.441561419999999</v>
      </c>
      <c r="AI46">
        <v>38.490484979999998</v>
      </c>
      <c r="AJ46">
        <v>38.487851720000002</v>
      </c>
      <c r="AK46">
        <v>38.459329590000003</v>
      </c>
    </row>
    <row r="47" spans="1:37" x14ac:dyDescent="0.25">
      <c r="A47" t="s">
        <v>194</v>
      </c>
      <c r="B47">
        <v>7.5293592230000002</v>
      </c>
      <c r="C47">
        <v>7.5514143410000001</v>
      </c>
      <c r="D47">
        <v>7.577191322</v>
      </c>
      <c r="E47">
        <v>7.6066794050000004</v>
      </c>
      <c r="F47">
        <v>7.639393535</v>
      </c>
      <c r="G47">
        <v>7.674594033</v>
      </c>
      <c r="H47">
        <v>7.7564014200000004</v>
      </c>
      <c r="I47">
        <v>7.8231299300000003</v>
      </c>
      <c r="J47">
        <v>7.8770724569999997</v>
      </c>
      <c r="K47">
        <v>7.9219648969999996</v>
      </c>
      <c r="L47">
        <v>7.9614540539999998</v>
      </c>
      <c r="M47">
        <v>7.9979878830000004</v>
      </c>
      <c r="N47">
        <v>8.0320982680000004</v>
      </c>
      <c r="O47">
        <v>8.0658322439999992</v>
      </c>
      <c r="P47">
        <v>8.0998632829999995</v>
      </c>
      <c r="Q47">
        <v>8.1330163249999998</v>
      </c>
      <c r="R47">
        <v>8.1647906710000004</v>
      </c>
      <c r="S47">
        <v>8.1965633350000004</v>
      </c>
      <c r="T47">
        <v>8.2284213180000005</v>
      </c>
      <c r="U47">
        <v>8.2601447920000002</v>
      </c>
      <c r="V47">
        <v>8.2917096939999997</v>
      </c>
      <c r="W47">
        <v>8.3223615599999992</v>
      </c>
      <c r="X47">
        <v>8.3532590120000005</v>
      </c>
      <c r="Y47">
        <v>8.3839505659999993</v>
      </c>
      <c r="Z47">
        <v>8.4142042440000004</v>
      </c>
      <c r="AA47">
        <v>8.4425415840000007</v>
      </c>
      <c r="AB47">
        <v>8.469301432</v>
      </c>
      <c r="AC47">
        <v>8.4951735500000005</v>
      </c>
      <c r="AD47">
        <v>8.5202991350000001</v>
      </c>
      <c r="AE47">
        <v>8.5452092309999994</v>
      </c>
      <c r="AF47">
        <v>8.568901705</v>
      </c>
      <c r="AG47">
        <v>8.5911497160000003</v>
      </c>
      <c r="AH47">
        <v>8.6119533639999997</v>
      </c>
      <c r="AI47">
        <v>8.631004377</v>
      </c>
      <c r="AJ47">
        <v>8.6486912510000007</v>
      </c>
      <c r="AK47">
        <v>8.6650968509999995</v>
      </c>
    </row>
    <row r="48" spans="1:37" x14ac:dyDescent="0.25">
      <c r="A48" t="s">
        <v>195</v>
      </c>
      <c r="B48">
        <v>10.62723211</v>
      </c>
      <c r="C48">
        <v>10.65825783</v>
      </c>
      <c r="D48">
        <v>10.694398469999999</v>
      </c>
      <c r="E48">
        <v>10.735726189999999</v>
      </c>
      <c r="F48">
        <v>10.781701440000001</v>
      </c>
      <c r="G48">
        <v>10.83140976</v>
      </c>
      <c r="H48">
        <v>12.69055889</v>
      </c>
      <c r="I48">
        <v>13.836027079999999</v>
      </c>
      <c r="J48">
        <v>14.439599279999999</v>
      </c>
      <c r="K48">
        <v>14.729136779999999</v>
      </c>
      <c r="L48">
        <v>14.57327544</v>
      </c>
      <c r="M48">
        <v>14.487555390000001</v>
      </c>
      <c r="N48">
        <v>14.45062469</v>
      </c>
      <c r="O48">
        <v>14.43593954</v>
      </c>
      <c r="P48">
        <v>14.43486921</v>
      </c>
      <c r="Q48">
        <v>14.0494539</v>
      </c>
      <c r="R48">
        <v>13.19796223</v>
      </c>
      <c r="S48">
        <v>12.791490720000001</v>
      </c>
      <c r="T48">
        <v>12.632933080000001</v>
      </c>
      <c r="U48">
        <v>12.61535933</v>
      </c>
      <c r="V48">
        <v>12.452155080000001</v>
      </c>
      <c r="W48">
        <v>12.42290781</v>
      </c>
      <c r="X48">
        <v>12.474832080000001</v>
      </c>
      <c r="Y48">
        <v>12.542286989999999</v>
      </c>
      <c r="Z48">
        <v>12.607356449999999</v>
      </c>
      <c r="AA48">
        <v>12.525729930000001</v>
      </c>
      <c r="AB48">
        <v>12.53330787</v>
      </c>
      <c r="AC48">
        <v>12.55588899</v>
      </c>
      <c r="AD48">
        <v>12.58401452</v>
      </c>
      <c r="AE48">
        <v>13.84598823</v>
      </c>
      <c r="AF48">
        <v>14.524171109999999</v>
      </c>
      <c r="AG48">
        <v>15.01491777</v>
      </c>
      <c r="AH48">
        <v>15.23217852</v>
      </c>
      <c r="AI48">
        <v>15.29942351</v>
      </c>
      <c r="AJ48">
        <v>15.29874822</v>
      </c>
      <c r="AK48">
        <v>15.26716401</v>
      </c>
    </row>
    <row r="49" spans="1:37" x14ac:dyDescent="0.25">
      <c r="A49" t="s">
        <v>196</v>
      </c>
      <c r="B49">
        <v>5.209427507</v>
      </c>
      <c r="C49">
        <v>5.2246859099999998</v>
      </c>
      <c r="D49">
        <v>5.2425038739999996</v>
      </c>
      <c r="E49">
        <v>5.2628827420000004</v>
      </c>
      <c r="F49">
        <v>5.2855056940000003</v>
      </c>
      <c r="G49">
        <v>5.3098786779999996</v>
      </c>
      <c r="H49">
        <v>12.97827318</v>
      </c>
      <c r="I49">
        <v>19.613966919999999</v>
      </c>
      <c r="J49">
        <v>23.971058330000002</v>
      </c>
      <c r="K49">
        <v>26.298491810000002</v>
      </c>
      <c r="L49">
        <v>26.993121309999999</v>
      </c>
      <c r="M49">
        <v>27.45351106</v>
      </c>
      <c r="N49">
        <v>25.559119460000002</v>
      </c>
      <c r="O49">
        <v>26.27714112</v>
      </c>
      <c r="P49">
        <v>27.576380319999998</v>
      </c>
      <c r="Q49">
        <v>26.588129179999999</v>
      </c>
      <c r="R49">
        <v>26.751019549999999</v>
      </c>
      <c r="S49">
        <v>27.78788372</v>
      </c>
      <c r="T49">
        <v>25.998377720000001</v>
      </c>
      <c r="U49">
        <v>22.759641120000001</v>
      </c>
      <c r="V49">
        <v>19.906635560000002</v>
      </c>
      <c r="W49">
        <v>16.02895899</v>
      </c>
      <c r="X49">
        <v>14.924890359999999</v>
      </c>
      <c r="Y49">
        <v>13.717368479999999</v>
      </c>
      <c r="Z49">
        <v>12.8250733</v>
      </c>
      <c r="AA49">
        <v>12.265842810000001</v>
      </c>
      <c r="AB49">
        <v>12.146219840000001</v>
      </c>
      <c r="AC49">
        <v>11.69398674</v>
      </c>
      <c r="AD49">
        <v>11.49903845</v>
      </c>
      <c r="AE49">
        <v>11.431900519999999</v>
      </c>
      <c r="AF49">
        <v>10.97583536</v>
      </c>
      <c r="AG49">
        <v>10.75499977</v>
      </c>
      <c r="AH49">
        <v>10.657523769999999</v>
      </c>
      <c r="AI49">
        <v>10.617878149999999</v>
      </c>
      <c r="AJ49">
        <v>10.612667220000001</v>
      </c>
      <c r="AK49">
        <v>10.607639089999999</v>
      </c>
    </row>
    <row r="50" spans="1:37" x14ac:dyDescent="0.25">
      <c r="A50" t="s">
        <v>197</v>
      </c>
      <c r="B50">
        <v>79.9959688</v>
      </c>
      <c r="C50">
        <v>80.230316310000006</v>
      </c>
      <c r="D50">
        <v>80.504060999999993</v>
      </c>
      <c r="E50">
        <v>80.817357720000004</v>
      </c>
      <c r="F50">
        <v>81.16549363</v>
      </c>
      <c r="G50">
        <v>81.540984159999994</v>
      </c>
      <c r="H50">
        <v>102.5744112</v>
      </c>
      <c r="I50">
        <v>114.55178720000001</v>
      </c>
      <c r="J50">
        <v>120.94999679999999</v>
      </c>
      <c r="K50">
        <v>124.05066480000001</v>
      </c>
      <c r="L50">
        <v>125.98591380000001</v>
      </c>
      <c r="M50">
        <v>127.19265129999999</v>
      </c>
      <c r="N50">
        <v>125.5558839</v>
      </c>
      <c r="O50">
        <v>126.4029213</v>
      </c>
      <c r="P50">
        <v>127.66202629999999</v>
      </c>
      <c r="Q50">
        <v>125.5754002</v>
      </c>
      <c r="R50">
        <v>122.51124419999999</v>
      </c>
      <c r="S50">
        <v>121.8280438</v>
      </c>
      <c r="T50">
        <v>119.1983896</v>
      </c>
      <c r="U50">
        <v>115.62455730000001</v>
      </c>
      <c r="V50">
        <v>112.61460169999999</v>
      </c>
      <c r="W50">
        <v>108.02629159999999</v>
      </c>
      <c r="X50">
        <v>106.6674359</v>
      </c>
      <c r="Y50">
        <v>105.4084175</v>
      </c>
      <c r="Z50">
        <v>104.58620980000001</v>
      </c>
      <c r="AA50">
        <v>101.482804</v>
      </c>
      <c r="AB50">
        <v>99.734379540000006</v>
      </c>
      <c r="AC50">
        <v>98.722417340000007</v>
      </c>
      <c r="AD50">
        <v>98.453431870000003</v>
      </c>
      <c r="AE50">
        <v>99.117142810000004</v>
      </c>
      <c r="AF50">
        <v>99.169837889999997</v>
      </c>
      <c r="AG50">
        <v>99.323950319999994</v>
      </c>
      <c r="AH50">
        <v>99.510380420000004</v>
      </c>
      <c r="AI50">
        <v>99.690751039999995</v>
      </c>
      <c r="AJ50">
        <v>99.86213583</v>
      </c>
      <c r="AK50">
        <v>100.0010726</v>
      </c>
    </row>
    <row r="51" spans="1:37" x14ac:dyDescent="0.25">
      <c r="A51" t="s">
        <v>198</v>
      </c>
      <c r="B51">
        <v>2.4530615299999998</v>
      </c>
      <c r="C51">
        <v>2.4602455120000002</v>
      </c>
      <c r="D51">
        <v>2.4686344629999999</v>
      </c>
      <c r="E51">
        <v>2.4782311159999999</v>
      </c>
      <c r="F51">
        <v>2.4888891100000001</v>
      </c>
      <c r="G51">
        <v>2.500377989</v>
      </c>
      <c r="H51">
        <v>2.5283953339999998</v>
      </c>
      <c r="I51">
        <v>2.551116274</v>
      </c>
      <c r="J51">
        <v>2.5695026919999999</v>
      </c>
      <c r="K51">
        <v>2.584811078</v>
      </c>
      <c r="L51">
        <v>2.598251227</v>
      </c>
      <c r="M51">
        <v>2.6106363579999998</v>
      </c>
      <c r="N51">
        <v>2.6223223199999999</v>
      </c>
      <c r="O51">
        <v>2.6339045329999999</v>
      </c>
      <c r="P51">
        <v>2.6455693519999999</v>
      </c>
      <c r="Q51">
        <v>2.6570868569999999</v>
      </c>
      <c r="R51">
        <v>2.7153802329999999</v>
      </c>
      <c r="S51">
        <v>2.7515699649999998</v>
      </c>
      <c r="T51">
        <v>2.7742144139999998</v>
      </c>
      <c r="U51">
        <v>2.789464374</v>
      </c>
      <c r="V51">
        <v>2.800924212</v>
      </c>
      <c r="W51">
        <v>2.8105244260000002</v>
      </c>
      <c r="X51">
        <v>2.819622168</v>
      </c>
      <c r="Y51">
        <v>2.8286104839999999</v>
      </c>
      <c r="Z51">
        <v>2.8375606919999998</v>
      </c>
      <c r="AA51">
        <v>2.846010207</v>
      </c>
      <c r="AB51">
        <v>2.8532504940000001</v>
      </c>
      <c r="AC51">
        <v>2.8606898869999999</v>
      </c>
      <c r="AD51">
        <v>2.868147789</v>
      </c>
      <c r="AE51">
        <v>2.8756383890000001</v>
      </c>
      <c r="AF51">
        <v>2.9042438769999999</v>
      </c>
      <c r="AG51">
        <v>2.847877794</v>
      </c>
      <c r="AH51">
        <v>2.820850493</v>
      </c>
      <c r="AI51">
        <v>2.811163692</v>
      </c>
      <c r="AJ51">
        <v>2.8106441910000002</v>
      </c>
      <c r="AK51">
        <v>2.8145105269999999</v>
      </c>
    </row>
    <row r="52" spans="1:37" x14ac:dyDescent="0.25">
      <c r="A52" t="s">
        <v>199</v>
      </c>
      <c r="B52">
        <v>869</v>
      </c>
      <c r="C52">
        <v>871.45799350000004</v>
      </c>
      <c r="D52">
        <v>874.28646230000004</v>
      </c>
      <c r="E52">
        <v>877.49030249999998</v>
      </c>
      <c r="F52">
        <v>881.02653629999998</v>
      </c>
      <c r="G52">
        <v>884.82773889999999</v>
      </c>
      <c r="H52">
        <v>889.95902160000003</v>
      </c>
      <c r="I52">
        <v>895.27796309999997</v>
      </c>
      <c r="J52">
        <v>900.35688130000005</v>
      </c>
      <c r="K52">
        <v>905.03241579999997</v>
      </c>
      <c r="L52">
        <v>909.31496200000004</v>
      </c>
      <c r="M52">
        <v>913.21852590000003</v>
      </c>
      <c r="N52">
        <v>916.71695039999997</v>
      </c>
      <c r="O52">
        <v>920.00155189999998</v>
      </c>
      <c r="P52">
        <v>923.11417110000002</v>
      </c>
      <c r="Q52">
        <v>925.98252839999998</v>
      </c>
      <c r="R52">
        <v>928.56419140000003</v>
      </c>
      <c r="S52">
        <v>931.1191662</v>
      </c>
      <c r="T52">
        <v>933.66623049999998</v>
      </c>
      <c r="U52">
        <v>936.22250369999995</v>
      </c>
      <c r="V52">
        <v>938.76461570000004</v>
      </c>
      <c r="W52">
        <v>941.26153790000001</v>
      </c>
      <c r="X52">
        <v>943.85837260000005</v>
      </c>
      <c r="Y52">
        <v>946.49751230000004</v>
      </c>
      <c r="Z52">
        <v>949.14935800000001</v>
      </c>
      <c r="AA52">
        <v>951.61495520000005</v>
      </c>
      <c r="AB52">
        <v>954.00345670000002</v>
      </c>
      <c r="AC52">
        <v>956.37074310000003</v>
      </c>
      <c r="AD52">
        <v>958.71885139999995</v>
      </c>
      <c r="AE52">
        <v>961.12116949999995</v>
      </c>
      <c r="AF52">
        <v>963.46624399999996</v>
      </c>
      <c r="AG52">
        <v>965.73150190000001</v>
      </c>
      <c r="AH52">
        <v>967.90830640000001</v>
      </c>
      <c r="AI52">
        <v>969.99949449999997</v>
      </c>
      <c r="AJ52">
        <v>972.01497189999998</v>
      </c>
      <c r="AK52">
        <v>973.96600130000002</v>
      </c>
    </row>
    <row r="53" spans="1:37" x14ac:dyDescent="0.25">
      <c r="A53" t="s">
        <v>200</v>
      </c>
      <c r="B53">
        <v>21503.46</v>
      </c>
      <c r="C53">
        <v>21562.68518</v>
      </c>
      <c r="D53">
        <v>21630.381140000001</v>
      </c>
      <c r="E53">
        <v>21707.316760000002</v>
      </c>
      <c r="F53">
        <v>21792.861730000001</v>
      </c>
      <c r="G53">
        <v>21885.662069999998</v>
      </c>
      <c r="H53">
        <v>22025.24684</v>
      </c>
      <c r="I53">
        <v>22169.588970000001</v>
      </c>
      <c r="J53">
        <v>22307.664260000001</v>
      </c>
      <c r="K53">
        <v>22436.333739999998</v>
      </c>
      <c r="L53">
        <v>22556.784070000002</v>
      </c>
      <c r="M53">
        <v>22669.00315</v>
      </c>
      <c r="N53">
        <v>22771.081699999999</v>
      </c>
      <c r="O53">
        <v>22868.854340000002</v>
      </c>
      <c r="P53">
        <v>22962.428550000001</v>
      </c>
      <c r="Q53">
        <v>23048.29754</v>
      </c>
      <c r="R53">
        <v>23124.465179999999</v>
      </c>
      <c r="S53">
        <v>23199.870210000001</v>
      </c>
      <c r="T53">
        <v>23274.17958</v>
      </c>
      <c r="U53">
        <v>23347.675149999999</v>
      </c>
      <c r="V53">
        <v>23419.435539999999</v>
      </c>
      <c r="W53">
        <v>23488.523870000001</v>
      </c>
      <c r="X53">
        <v>23560.36752</v>
      </c>
      <c r="Y53">
        <v>23632.793170000001</v>
      </c>
      <c r="Z53">
        <v>23705.151010000001</v>
      </c>
      <c r="AA53">
        <v>23770.701980000002</v>
      </c>
      <c r="AB53">
        <v>23834.003779999999</v>
      </c>
      <c r="AC53">
        <v>23896.89169</v>
      </c>
      <c r="AD53">
        <v>23959.244210000001</v>
      </c>
      <c r="AE53">
        <v>24023.76224</v>
      </c>
      <c r="AF53">
        <v>24086.31781</v>
      </c>
      <c r="AG53">
        <v>24146.44787</v>
      </c>
      <c r="AH53">
        <v>24203.978429999999</v>
      </c>
      <c r="AI53">
        <v>24259.000789999998</v>
      </c>
      <c r="AJ53">
        <v>24311.763019999999</v>
      </c>
      <c r="AK53">
        <v>24362.51844</v>
      </c>
    </row>
    <row r="54" spans="1:37" x14ac:dyDescent="0.25">
      <c r="A54" t="s">
        <v>201</v>
      </c>
      <c r="B54">
        <v>159.94999999999999</v>
      </c>
      <c r="C54">
        <v>160.82744289999999</v>
      </c>
      <c r="D54">
        <v>162.515456</v>
      </c>
      <c r="E54">
        <v>165.01498169999999</v>
      </c>
      <c r="F54">
        <v>168.19201229999999</v>
      </c>
      <c r="G54">
        <v>171.87952540000001</v>
      </c>
      <c r="H54">
        <v>176.2782632</v>
      </c>
      <c r="I54">
        <v>180.93925419999999</v>
      </c>
      <c r="J54">
        <v>185.65971930000001</v>
      </c>
      <c r="K54">
        <v>190.33765399999999</v>
      </c>
      <c r="L54">
        <v>194.93675400000001</v>
      </c>
      <c r="M54">
        <v>199.42992699999999</v>
      </c>
      <c r="N54">
        <v>203.77638870000001</v>
      </c>
      <c r="O54">
        <v>208.02249320000001</v>
      </c>
      <c r="P54">
        <v>212.16171990000001</v>
      </c>
      <c r="Q54">
        <v>216.1453846</v>
      </c>
      <c r="R54">
        <v>219.94843990000001</v>
      </c>
      <c r="S54">
        <v>223.65024980000001</v>
      </c>
      <c r="T54">
        <v>227.24178670000001</v>
      </c>
      <c r="U54">
        <v>230.72423090000001</v>
      </c>
      <c r="V54">
        <v>234.0910682</v>
      </c>
      <c r="W54">
        <v>237.32335180000001</v>
      </c>
      <c r="X54">
        <v>240.48316840000001</v>
      </c>
      <c r="Y54">
        <v>243.54829140000001</v>
      </c>
      <c r="Z54">
        <v>246.51045959999999</v>
      </c>
      <c r="AA54">
        <v>249.29497559999999</v>
      </c>
      <c r="AB54">
        <v>251.94726080000001</v>
      </c>
      <c r="AC54">
        <v>254.49186399999999</v>
      </c>
      <c r="AD54">
        <v>256.93427270000001</v>
      </c>
      <c r="AE54">
        <v>259.30533389999999</v>
      </c>
      <c r="AF54">
        <v>261.56456830000002</v>
      </c>
      <c r="AG54">
        <v>263.70629129999998</v>
      </c>
      <c r="AH54">
        <v>265.7308013</v>
      </c>
      <c r="AI54">
        <v>267.6423484</v>
      </c>
      <c r="AJ54">
        <v>269.44774460000002</v>
      </c>
      <c r="AK54">
        <v>271.15414509999999</v>
      </c>
    </row>
    <row r="55" spans="1:37" x14ac:dyDescent="0.25">
      <c r="A55" t="s">
        <v>202</v>
      </c>
      <c r="B55">
        <v>81737</v>
      </c>
      <c r="C55">
        <v>82462.207030000005</v>
      </c>
      <c r="D55">
        <v>83276.29952</v>
      </c>
      <c r="E55">
        <v>84171.670419999995</v>
      </c>
      <c r="F55">
        <v>85134.188939999993</v>
      </c>
      <c r="G55">
        <v>86150.563779999997</v>
      </c>
      <c r="H55">
        <v>87332.191900000005</v>
      </c>
      <c r="I55">
        <v>88515.329360000003</v>
      </c>
      <c r="J55">
        <v>89685.480630000005</v>
      </c>
      <c r="K55">
        <v>90842.138040000005</v>
      </c>
      <c r="L55">
        <v>91995.53744</v>
      </c>
      <c r="M55">
        <v>93147.85785</v>
      </c>
      <c r="N55">
        <v>94294.298989999996</v>
      </c>
      <c r="O55">
        <v>95455.715249999994</v>
      </c>
      <c r="P55">
        <v>96627.347469999993</v>
      </c>
      <c r="Q55">
        <v>97796.129310000004</v>
      </c>
      <c r="R55">
        <v>98957.335260000007</v>
      </c>
      <c r="S55">
        <v>100142.22169999999</v>
      </c>
      <c r="T55">
        <v>101342.04889999999</v>
      </c>
      <c r="U55">
        <v>102555.8573</v>
      </c>
      <c r="V55">
        <v>103779.0769</v>
      </c>
      <c r="W55">
        <v>105008.01459999999</v>
      </c>
      <c r="X55">
        <v>106261.95020000001</v>
      </c>
      <c r="Y55">
        <v>107527.75109999999</v>
      </c>
      <c r="Z55">
        <v>108803.1707</v>
      </c>
      <c r="AA55">
        <v>110064.1597</v>
      </c>
      <c r="AB55">
        <v>111333.7166</v>
      </c>
      <c r="AC55">
        <v>112615.8808</v>
      </c>
      <c r="AD55">
        <v>113908.3685</v>
      </c>
      <c r="AE55">
        <v>115219.8305</v>
      </c>
      <c r="AF55">
        <v>116532.8734</v>
      </c>
      <c r="AG55">
        <v>117849.0961</v>
      </c>
      <c r="AH55">
        <v>119169.2886</v>
      </c>
      <c r="AI55">
        <v>120494.9773</v>
      </c>
      <c r="AJ55">
        <v>121827.8878</v>
      </c>
      <c r="AK55">
        <v>123169.36040000001</v>
      </c>
    </row>
    <row r="56" spans="1:37" x14ac:dyDescent="0.25">
      <c r="A56" t="s">
        <v>203</v>
      </c>
      <c r="B56">
        <v>16601</v>
      </c>
      <c r="C56">
        <v>16458.30845</v>
      </c>
      <c r="D56">
        <v>16380.17798</v>
      </c>
      <c r="E56">
        <v>16365.1306</v>
      </c>
      <c r="F56">
        <v>16401.390039999998</v>
      </c>
      <c r="G56">
        <v>16478.024539999999</v>
      </c>
      <c r="H56">
        <v>16879.191989999999</v>
      </c>
      <c r="I56">
        <v>17079.156340000001</v>
      </c>
      <c r="J56">
        <v>17249.06639</v>
      </c>
      <c r="K56">
        <v>17422.740259999999</v>
      </c>
      <c r="L56">
        <v>17615.86032</v>
      </c>
      <c r="M56">
        <v>17812.46905</v>
      </c>
      <c r="N56">
        <v>17993.129519999999</v>
      </c>
      <c r="O56">
        <v>18207.295819999999</v>
      </c>
      <c r="P56">
        <v>18418.57878</v>
      </c>
      <c r="Q56">
        <v>18599.77952</v>
      </c>
      <c r="R56">
        <v>18755.95102</v>
      </c>
      <c r="S56">
        <v>18966.193139999999</v>
      </c>
      <c r="T56">
        <v>19172.502530000002</v>
      </c>
      <c r="U56">
        <v>19381.597409999998</v>
      </c>
      <c r="V56">
        <v>19585.18952</v>
      </c>
      <c r="W56">
        <v>19783.533790000001</v>
      </c>
      <c r="X56">
        <v>20025.724190000001</v>
      </c>
      <c r="Y56">
        <v>20260.405610000002</v>
      </c>
      <c r="Z56">
        <v>20498.80373</v>
      </c>
      <c r="AA56">
        <v>20690.324489999999</v>
      </c>
      <c r="AB56">
        <v>20916.177240000001</v>
      </c>
      <c r="AC56">
        <v>21158.758519999999</v>
      </c>
      <c r="AD56">
        <v>21404.405210000001</v>
      </c>
      <c r="AE56">
        <v>21679.477360000001</v>
      </c>
      <c r="AF56">
        <v>21928.7752</v>
      </c>
      <c r="AG56">
        <v>22177.593099999998</v>
      </c>
      <c r="AH56">
        <v>22426.128710000001</v>
      </c>
      <c r="AI56">
        <v>22675.110570000001</v>
      </c>
      <c r="AJ56">
        <v>22925.119460000002</v>
      </c>
      <c r="AK56">
        <v>23176.092130000001</v>
      </c>
    </row>
    <row r="57" spans="1:37" x14ac:dyDescent="0.25">
      <c r="A57" t="s">
        <v>204</v>
      </c>
      <c r="B57">
        <v>125598</v>
      </c>
      <c r="C57">
        <v>127017.14810000001</v>
      </c>
      <c r="D57">
        <v>128521.6165</v>
      </c>
      <c r="E57">
        <v>130101.3412</v>
      </c>
      <c r="F57">
        <v>131743.6232</v>
      </c>
      <c r="G57">
        <v>133436.48329999999</v>
      </c>
      <c r="H57">
        <v>135241.61540000001</v>
      </c>
      <c r="I57">
        <v>137045.1422</v>
      </c>
      <c r="J57">
        <v>138832.4785</v>
      </c>
      <c r="K57">
        <v>140605.66399999999</v>
      </c>
      <c r="L57">
        <v>142374.31169999999</v>
      </c>
      <c r="M57">
        <v>144142.95540000001</v>
      </c>
      <c r="N57">
        <v>145911.7267</v>
      </c>
      <c r="O57">
        <v>147697.4068</v>
      </c>
      <c r="P57">
        <v>149498.25049999999</v>
      </c>
      <c r="Q57">
        <v>151308.23300000001</v>
      </c>
      <c r="R57">
        <v>153125.33309999999</v>
      </c>
      <c r="S57">
        <v>154973.47579999999</v>
      </c>
      <c r="T57">
        <v>156846.90040000001</v>
      </c>
      <c r="U57">
        <v>158743.94320000001</v>
      </c>
      <c r="V57">
        <v>160660.6502</v>
      </c>
      <c r="W57">
        <v>162593.96609999999</v>
      </c>
      <c r="X57">
        <v>164555.23970000001</v>
      </c>
      <c r="Y57">
        <v>166533.1428</v>
      </c>
      <c r="Z57">
        <v>168524.0055</v>
      </c>
      <c r="AA57">
        <v>170512.0705</v>
      </c>
      <c r="AB57">
        <v>172512.2163</v>
      </c>
      <c r="AC57">
        <v>174526.4088</v>
      </c>
      <c r="AD57">
        <v>176552.63389999999</v>
      </c>
      <c r="AE57">
        <v>178595.6949</v>
      </c>
      <c r="AF57">
        <v>180643.54829999999</v>
      </c>
      <c r="AG57">
        <v>182697.33780000001</v>
      </c>
      <c r="AH57">
        <v>184758.43220000001</v>
      </c>
      <c r="AI57">
        <v>186828.93919999999</v>
      </c>
      <c r="AJ57">
        <v>188911.0914</v>
      </c>
      <c r="AK57">
        <v>191006.64660000001</v>
      </c>
    </row>
    <row r="58" spans="1:37" x14ac:dyDescent="0.25">
      <c r="A58" t="s">
        <v>205</v>
      </c>
      <c r="B58">
        <v>22100</v>
      </c>
      <c r="C58">
        <v>22352.964940000002</v>
      </c>
      <c r="D58">
        <v>22624.901610000001</v>
      </c>
      <c r="E58">
        <v>22914.17828</v>
      </c>
      <c r="F58">
        <v>23217.869559999999</v>
      </c>
      <c r="G58">
        <v>23533.058509999999</v>
      </c>
      <c r="H58">
        <v>24598.653190000001</v>
      </c>
      <c r="I58">
        <v>25065.431339999999</v>
      </c>
      <c r="J58">
        <v>25431.306260000001</v>
      </c>
      <c r="K58">
        <v>25782.46888</v>
      </c>
      <c r="L58">
        <v>26159.966759999999</v>
      </c>
      <c r="M58">
        <v>26525.074850000001</v>
      </c>
      <c r="N58">
        <v>26833.06295</v>
      </c>
      <c r="O58">
        <v>27213.925480000002</v>
      </c>
      <c r="P58">
        <v>27572.568780000001</v>
      </c>
      <c r="Q58">
        <v>27844.902389999999</v>
      </c>
      <c r="R58">
        <v>28048.831829999999</v>
      </c>
      <c r="S58">
        <v>28386.109840000001</v>
      </c>
      <c r="T58">
        <v>28701.912499999999</v>
      </c>
      <c r="U58">
        <v>29018.791379999999</v>
      </c>
      <c r="V58">
        <v>29316.49365</v>
      </c>
      <c r="W58">
        <v>29597.45263</v>
      </c>
      <c r="X58">
        <v>29986.830269999999</v>
      </c>
      <c r="Y58">
        <v>30349.516660000001</v>
      </c>
      <c r="Z58">
        <v>30719.199390000002</v>
      </c>
      <c r="AA58">
        <v>30967.77996</v>
      </c>
      <c r="AB58">
        <v>31307.099620000001</v>
      </c>
      <c r="AC58">
        <v>31684.652460000001</v>
      </c>
      <c r="AD58">
        <v>32066.140619999998</v>
      </c>
      <c r="AE58">
        <v>32520.277999999998</v>
      </c>
      <c r="AF58">
        <v>32904.105069999998</v>
      </c>
      <c r="AG58">
        <v>33287.503729999997</v>
      </c>
      <c r="AH58">
        <v>33669.223859999998</v>
      </c>
      <c r="AI58">
        <v>34050.673269999999</v>
      </c>
      <c r="AJ58">
        <v>34432.983</v>
      </c>
      <c r="AK58">
        <v>34815.699639999999</v>
      </c>
    </row>
    <row r="59" spans="1:37" x14ac:dyDescent="0.25">
      <c r="A59" t="s">
        <v>206</v>
      </c>
      <c r="B59">
        <v>16305</v>
      </c>
      <c r="C59">
        <v>16480.670829999999</v>
      </c>
      <c r="D59">
        <v>16669.06366</v>
      </c>
      <c r="E59">
        <v>16868.84015</v>
      </c>
      <c r="F59">
        <v>17078.033609999999</v>
      </c>
      <c r="G59">
        <v>17294.7824</v>
      </c>
      <c r="H59">
        <v>17559.570749999999</v>
      </c>
      <c r="I59">
        <v>17805.56885</v>
      </c>
      <c r="J59">
        <v>18043.843819999998</v>
      </c>
      <c r="K59">
        <v>18277.84376</v>
      </c>
      <c r="L59">
        <v>18510.870480000001</v>
      </c>
      <c r="M59">
        <v>18742.354029999999</v>
      </c>
      <c r="N59">
        <v>18970.335889999998</v>
      </c>
      <c r="O59">
        <v>19202.340459999999</v>
      </c>
      <c r="P59">
        <v>19435.104650000001</v>
      </c>
      <c r="Q59">
        <v>19664.67945</v>
      </c>
      <c r="R59">
        <v>19891.062859999998</v>
      </c>
      <c r="S59">
        <v>20125.675930000001</v>
      </c>
      <c r="T59">
        <v>20362.793000000001</v>
      </c>
      <c r="U59">
        <v>20602.818869999999</v>
      </c>
      <c r="V59">
        <v>20844.471949999999</v>
      </c>
      <c r="W59">
        <v>21087.249469999999</v>
      </c>
      <c r="X59">
        <v>21338.057339999999</v>
      </c>
      <c r="Y59">
        <v>21590.754860000001</v>
      </c>
      <c r="Z59">
        <v>21845.72928</v>
      </c>
      <c r="AA59">
        <v>22095.24121</v>
      </c>
      <c r="AB59">
        <v>22349.27579</v>
      </c>
      <c r="AC59">
        <v>22607.123060000002</v>
      </c>
      <c r="AD59">
        <v>22867.267380000001</v>
      </c>
      <c r="AE59">
        <v>23133.07403</v>
      </c>
      <c r="AF59">
        <v>23397.41892</v>
      </c>
      <c r="AG59">
        <v>23662.480920000002</v>
      </c>
      <c r="AH59">
        <v>23928.450860000001</v>
      </c>
      <c r="AI59">
        <v>24195.646769999999</v>
      </c>
      <c r="AJ59">
        <v>24464.408810000001</v>
      </c>
      <c r="AK59">
        <v>24734.965489999999</v>
      </c>
    </row>
    <row r="60" spans="1:37" x14ac:dyDescent="0.25">
      <c r="A60" t="s">
        <v>207</v>
      </c>
      <c r="B60">
        <v>29076</v>
      </c>
      <c r="C60">
        <v>29398.300910000002</v>
      </c>
      <c r="D60">
        <v>29745.63939</v>
      </c>
      <c r="E60">
        <v>30115.253079999999</v>
      </c>
      <c r="F60">
        <v>30503.067500000001</v>
      </c>
      <c r="G60">
        <v>30905.29753</v>
      </c>
      <c r="H60">
        <v>31548.280999999999</v>
      </c>
      <c r="I60">
        <v>32020.190760000001</v>
      </c>
      <c r="J60">
        <v>32458.926479999998</v>
      </c>
      <c r="K60">
        <v>32889.46269</v>
      </c>
      <c r="L60">
        <v>33325.42252</v>
      </c>
      <c r="M60">
        <v>33756.45895</v>
      </c>
      <c r="N60">
        <v>34169.484579999997</v>
      </c>
      <c r="O60">
        <v>34605.402470000001</v>
      </c>
      <c r="P60">
        <v>35036.851280000003</v>
      </c>
      <c r="Q60">
        <v>35443.89991</v>
      </c>
      <c r="R60">
        <v>35831.565269999999</v>
      </c>
      <c r="S60">
        <v>36262.773269999998</v>
      </c>
      <c r="T60">
        <v>36692.346149999998</v>
      </c>
      <c r="U60">
        <v>37126.536769999999</v>
      </c>
      <c r="V60">
        <v>37558.921889999998</v>
      </c>
      <c r="W60">
        <v>37989.575510000002</v>
      </c>
      <c r="X60">
        <v>38457.13869</v>
      </c>
      <c r="Y60">
        <v>38920.778570000002</v>
      </c>
      <c r="Z60">
        <v>39389.292309999997</v>
      </c>
      <c r="AA60">
        <v>39822.361120000001</v>
      </c>
      <c r="AB60">
        <v>40283.909979999997</v>
      </c>
      <c r="AC60">
        <v>40759.663430000001</v>
      </c>
      <c r="AD60">
        <v>41239.359190000003</v>
      </c>
      <c r="AE60">
        <v>41743.703130000002</v>
      </c>
      <c r="AF60">
        <v>42229.1227</v>
      </c>
      <c r="AG60">
        <v>42715.660210000002</v>
      </c>
      <c r="AH60">
        <v>43203.226999999999</v>
      </c>
      <c r="AI60">
        <v>43692.601280000003</v>
      </c>
      <c r="AJ60">
        <v>44184.518380000001</v>
      </c>
      <c r="AK60">
        <v>44679.18262</v>
      </c>
    </row>
    <row r="61" spans="1:37" x14ac:dyDescent="0.25">
      <c r="A61" t="s">
        <v>208</v>
      </c>
      <c r="B61">
        <v>80224</v>
      </c>
      <c r="C61">
        <v>81065.114960000006</v>
      </c>
      <c r="D61">
        <v>81979.508189999993</v>
      </c>
      <c r="E61">
        <v>82960.74437</v>
      </c>
      <c r="F61">
        <v>83996.827210000003</v>
      </c>
      <c r="G61">
        <v>85076.264049999998</v>
      </c>
      <c r="H61">
        <v>87179.016610000006</v>
      </c>
      <c r="I61">
        <v>88514.122019999995</v>
      </c>
      <c r="J61">
        <v>89705.104139999996</v>
      </c>
      <c r="K61">
        <v>90868.644740000003</v>
      </c>
      <c r="L61">
        <v>92062.973880000005</v>
      </c>
      <c r="M61">
        <v>93239.970610000004</v>
      </c>
      <c r="N61">
        <v>94341.269799999995</v>
      </c>
      <c r="O61">
        <v>95541.811629999997</v>
      </c>
      <c r="P61">
        <v>96719.541039999996</v>
      </c>
      <c r="Q61">
        <v>97788.364360000007</v>
      </c>
      <c r="R61">
        <v>98771.262109999996</v>
      </c>
      <c r="S61">
        <v>99939.544999999998</v>
      </c>
      <c r="T61">
        <v>101093.0702</v>
      </c>
      <c r="U61">
        <v>102259.143</v>
      </c>
      <c r="V61">
        <v>103410.3778</v>
      </c>
      <c r="W61">
        <v>104548.6931</v>
      </c>
      <c r="X61">
        <v>105840.7589</v>
      </c>
      <c r="Y61">
        <v>107108.41280000001</v>
      </c>
      <c r="Z61">
        <v>108392.0472</v>
      </c>
      <c r="AA61">
        <v>109519.6943</v>
      </c>
      <c r="AB61">
        <v>110770.25019999999</v>
      </c>
      <c r="AC61">
        <v>112078.7383</v>
      </c>
      <c r="AD61">
        <v>113399.2763</v>
      </c>
      <c r="AE61">
        <v>114821.8909</v>
      </c>
      <c r="AF61">
        <v>116157.1397</v>
      </c>
      <c r="AG61">
        <v>117494.26059999999</v>
      </c>
      <c r="AH61">
        <v>118832.83070000001</v>
      </c>
      <c r="AI61">
        <v>120175.5523</v>
      </c>
      <c r="AJ61">
        <v>121524.7828</v>
      </c>
      <c r="AK61">
        <v>122880.656</v>
      </c>
    </row>
    <row r="62" spans="1:37" x14ac:dyDescent="0.25">
      <c r="A62" t="s">
        <v>209</v>
      </c>
      <c r="B62">
        <v>371088</v>
      </c>
      <c r="C62">
        <v>375342.11109999998</v>
      </c>
      <c r="D62">
        <v>379851.2892</v>
      </c>
      <c r="E62">
        <v>384587.97769999999</v>
      </c>
      <c r="F62">
        <v>389516.16700000002</v>
      </c>
      <c r="G62">
        <v>394601.16200000001</v>
      </c>
      <c r="H62">
        <v>400486.44959999999</v>
      </c>
      <c r="I62">
        <v>406204.98849999998</v>
      </c>
      <c r="J62">
        <v>411814.43229999999</v>
      </c>
      <c r="K62">
        <v>417335.00079999998</v>
      </c>
      <c r="L62">
        <v>422821.33039999998</v>
      </c>
      <c r="M62">
        <v>428276.6948</v>
      </c>
      <c r="N62">
        <v>433674.2329</v>
      </c>
      <c r="O62">
        <v>439133.87729999999</v>
      </c>
      <c r="P62">
        <v>444618.0711</v>
      </c>
      <c r="Q62">
        <v>450062.14529999997</v>
      </c>
      <c r="R62">
        <v>455452.92839999998</v>
      </c>
      <c r="S62">
        <v>460968.78009999997</v>
      </c>
      <c r="T62">
        <v>466540.93780000001</v>
      </c>
      <c r="U62">
        <v>472172.41629999998</v>
      </c>
      <c r="V62">
        <v>477841.22779999999</v>
      </c>
      <c r="W62">
        <v>483532.94040000002</v>
      </c>
      <c r="X62">
        <v>489356.50910000002</v>
      </c>
      <c r="Y62">
        <v>495226.87729999999</v>
      </c>
      <c r="Z62">
        <v>501142.06819999998</v>
      </c>
      <c r="AA62">
        <v>506972.92389999999</v>
      </c>
      <c r="AB62">
        <v>512861.7438</v>
      </c>
      <c r="AC62">
        <v>518813.04749999999</v>
      </c>
      <c r="AD62">
        <v>524809.90960000001</v>
      </c>
      <c r="AE62">
        <v>530903.30429999996</v>
      </c>
      <c r="AF62">
        <v>536989.66429999995</v>
      </c>
      <c r="AG62">
        <v>543090.86029999994</v>
      </c>
      <c r="AH62">
        <v>549209.62710000004</v>
      </c>
      <c r="AI62">
        <v>555352.49990000005</v>
      </c>
      <c r="AJ62">
        <v>561526.91749999998</v>
      </c>
      <c r="AK62">
        <v>567738.46059999999</v>
      </c>
    </row>
    <row r="63" spans="1:37" x14ac:dyDescent="0.25">
      <c r="A63" t="s">
        <v>210</v>
      </c>
      <c r="B63">
        <v>226052.06109999999</v>
      </c>
      <c r="C63">
        <v>228816.07800000001</v>
      </c>
      <c r="D63">
        <v>231743.07680000001</v>
      </c>
      <c r="E63">
        <v>234827.5019</v>
      </c>
      <c r="F63">
        <v>238046.98730000001</v>
      </c>
      <c r="G63">
        <v>241377.0828</v>
      </c>
      <c r="H63">
        <v>245276.5589</v>
      </c>
      <c r="I63">
        <v>249119.7396</v>
      </c>
      <c r="J63">
        <v>252867.47330000001</v>
      </c>
      <c r="K63">
        <v>256564.99040000001</v>
      </c>
      <c r="L63">
        <v>260274.26319999999</v>
      </c>
      <c r="M63">
        <v>264009.67599999998</v>
      </c>
      <c r="N63">
        <v>267750.27490000002</v>
      </c>
      <c r="O63">
        <v>271571.58490000002</v>
      </c>
      <c r="P63">
        <v>275450.02899999998</v>
      </c>
      <c r="Q63">
        <v>279325.85070000001</v>
      </c>
      <c r="R63">
        <v>283175.8174</v>
      </c>
      <c r="S63">
        <v>287118.81589999999</v>
      </c>
      <c r="T63">
        <v>291114.71899999998</v>
      </c>
      <c r="U63">
        <v>295150.36499999999</v>
      </c>
      <c r="V63">
        <v>299202.54739999998</v>
      </c>
      <c r="W63">
        <v>303254.38020000001</v>
      </c>
      <c r="X63">
        <v>307379.12400000001</v>
      </c>
      <c r="Y63">
        <v>311522.45159999997</v>
      </c>
      <c r="Z63">
        <v>315671.65169999999</v>
      </c>
      <c r="AA63">
        <v>319732.33769999997</v>
      </c>
      <c r="AB63">
        <v>323794.72389999998</v>
      </c>
      <c r="AC63">
        <v>327874.97730000003</v>
      </c>
      <c r="AD63">
        <v>331957.55959999998</v>
      </c>
      <c r="AE63">
        <v>336076.05579999997</v>
      </c>
      <c r="AF63">
        <v>340156.40740000003</v>
      </c>
      <c r="AG63">
        <v>344203.9621</v>
      </c>
      <c r="AH63">
        <v>348224.13130000001</v>
      </c>
      <c r="AI63">
        <v>352223.13290000003</v>
      </c>
      <c r="AJ63">
        <v>356207.11859999999</v>
      </c>
      <c r="AK63">
        <v>360180.50910000002</v>
      </c>
    </row>
    <row r="64" spans="1:37" x14ac:dyDescent="0.25">
      <c r="A64" t="s">
        <v>211</v>
      </c>
      <c r="B64">
        <v>16341.668299999999</v>
      </c>
      <c r="C64">
        <v>16541.882030000001</v>
      </c>
      <c r="D64">
        <v>16752.05701</v>
      </c>
      <c r="E64">
        <v>16971.793000000001</v>
      </c>
      <c r="F64">
        <v>17199.717059999999</v>
      </c>
      <c r="G64">
        <v>17434.304110000001</v>
      </c>
      <c r="H64">
        <v>22825.679090000001</v>
      </c>
      <c r="I64">
        <v>23240.78009</v>
      </c>
      <c r="J64">
        <v>23538.218069999999</v>
      </c>
      <c r="K64">
        <v>23817.46012</v>
      </c>
      <c r="L64">
        <v>24546.862160000001</v>
      </c>
      <c r="M64">
        <v>24955.234219999998</v>
      </c>
      <c r="N64">
        <v>25257.65755</v>
      </c>
      <c r="O64">
        <v>25570.3521</v>
      </c>
      <c r="P64">
        <v>25895.673750000002</v>
      </c>
      <c r="Q64">
        <v>25298.559300000001</v>
      </c>
      <c r="R64">
        <v>24714.52909</v>
      </c>
      <c r="S64">
        <v>25047.536840000001</v>
      </c>
      <c r="T64">
        <v>25413.288369999998</v>
      </c>
      <c r="U64">
        <v>25790.794259999999</v>
      </c>
      <c r="V64">
        <v>24889.620859999999</v>
      </c>
      <c r="W64">
        <v>24620.852220000001</v>
      </c>
      <c r="X64">
        <v>24985.045679999999</v>
      </c>
      <c r="Y64">
        <v>25361.315310000002</v>
      </c>
      <c r="Z64">
        <v>25732.91662</v>
      </c>
      <c r="AA64">
        <v>24568.139589999999</v>
      </c>
      <c r="AB64">
        <v>24367.9041</v>
      </c>
      <c r="AC64">
        <v>24689.101890000002</v>
      </c>
      <c r="AD64">
        <v>25016.653839999999</v>
      </c>
      <c r="AE64">
        <v>25340.8465</v>
      </c>
      <c r="AF64">
        <v>25655.75993</v>
      </c>
      <c r="AG64">
        <v>25962.492999999999</v>
      </c>
      <c r="AH64">
        <v>26262.145850000001</v>
      </c>
      <c r="AI64">
        <v>26556.4581</v>
      </c>
      <c r="AJ64">
        <v>26846.508580000002</v>
      </c>
      <c r="AK64">
        <v>27133.328839999998</v>
      </c>
    </row>
    <row r="65" spans="1:37" x14ac:dyDescent="0.25">
      <c r="A65" t="s">
        <v>212</v>
      </c>
      <c r="B65">
        <v>825.24186699999996</v>
      </c>
      <c r="C65">
        <v>835.35386229999995</v>
      </c>
      <c r="D65">
        <v>845.96914470000002</v>
      </c>
      <c r="E65">
        <v>857.06753360000005</v>
      </c>
      <c r="F65">
        <v>868.57982140000001</v>
      </c>
      <c r="G65">
        <v>880.42904020000003</v>
      </c>
      <c r="H65">
        <v>3022.4198759999999</v>
      </c>
      <c r="I65">
        <v>3124.6437919999998</v>
      </c>
      <c r="J65">
        <v>3156.4957410000002</v>
      </c>
      <c r="K65">
        <v>3174.7091209999999</v>
      </c>
      <c r="L65">
        <v>3190.536306</v>
      </c>
      <c r="M65">
        <v>3206.1034880000002</v>
      </c>
      <c r="N65">
        <v>3058.7792519999998</v>
      </c>
      <c r="O65">
        <v>3070.3531389999998</v>
      </c>
      <c r="P65">
        <v>2733.9732800000002</v>
      </c>
      <c r="Q65">
        <v>2740.5670559999999</v>
      </c>
      <c r="R65">
        <v>1564.118569</v>
      </c>
      <c r="S65">
        <v>1133.834386</v>
      </c>
      <c r="T65">
        <v>1135.78693</v>
      </c>
      <c r="U65">
        <v>1149.4206429999999</v>
      </c>
      <c r="V65">
        <v>1165.278378</v>
      </c>
      <c r="W65">
        <v>1181.5240719999999</v>
      </c>
      <c r="X65">
        <v>1435.734704</v>
      </c>
      <c r="Y65">
        <v>1458.8272850000001</v>
      </c>
      <c r="Z65">
        <v>1476.197719</v>
      </c>
      <c r="AA65">
        <v>1491.9935170000001</v>
      </c>
      <c r="AB65">
        <v>1507.4357540000001</v>
      </c>
      <c r="AC65">
        <v>1772.5387250000001</v>
      </c>
      <c r="AD65">
        <v>1794.406945</v>
      </c>
      <c r="AE65">
        <v>1810.6296560000001</v>
      </c>
      <c r="AF65">
        <v>1825.6048149999999</v>
      </c>
      <c r="AG65">
        <v>1840.253377</v>
      </c>
      <c r="AH65">
        <v>1854.6324910000001</v>
      </c>
      <c r="AI65">
        <v>1868.8911680000001</v>
      </c>
      <c r="AJ65">
        <v>1883.1576689999999</v>
      </c>
      <c r="AK65">
        <v>1897.224375</v>
      </c>
    </row>
    <row r="66" spans="1:37" x14ac:dyDescent="0.25">
      <c r="A66" t="s">
        <v>213</v>
      </c>
      <c r="B66">
        <v>1273.4428519999999</v>
      </c>
      <c r="C66">
        <v>1289.0459499999999</v>
      </c>
      <c r="D66">
        <v>1305.4259709999999</v>
      </c>
      <c r="E66">
        <v>1322.5515700000001</v>
      </c>
      <c r="F66">
        <v>1340.315924</v>
      </c>
      <c r="G66">
        <v>1358.600228</v>
      </c>
      <c r="H66">
        <v>3322.1065090000002</v>
      </c>
      <c r="I66">
        <v>3409.218985</v>
      </c>
      <c r="J66">
        <v>3434.6237970000002</v>
      </c>
      <c r="K66">
        <v>3446.2487139999998</v>
      </c>
      <c r="L66">
        <v>3581.01809</v>
      </c>
      <c r="M66">
        <v>3587.8423830000002</v>
      </c>
      <c r="N66">
        <v>3575.9851549999998</v>
      </c>
      <c r="O66">
        <v>3570.5970980000002</v>
      </c>
      <c r="P66">
        <v>3538.4085580000001</v>
      </c>
      <c r="Q66">
        <v>3344.4097280000001</v>
      </c>
      <c r="R66">
        <v>3140.4541589999999</v>
      </c>
      <c r="S66">
        <v>3077.693495</v>
      </c>
      <c r="T66">
        <v>3044.3092360000001</v>
      </c>
      <c r="U66">
        <v>3009.1491310000001</v>
      </c>
      <c r="V66">
        <v>2707.0442429999998</v>
      </c>
      <c r="W66">
        <v>2663.0333000000001</v>
      </c>
      <c r="X66">
        <v>2643.9557180000002</v>
      </c>
      <c r="Y66">
        <v>2612.46002</v>
      </c>
      <c r="Z66">
        <v>2585.247363</v>
      </c>
      <c r="AA66">
        <v>2345.2411670000001</v>
      </c>
      <c r="AB66">
        <v>2322.6508990000002</v>
      </c>
      <c r="AC66">
        <v>2328.4480370000001</v>
      </c>
      <c r="AD66">
        <v>2322.7744389999998</v>
      </c>
      <c r="AE66">
        <v>2321.7170660000002</v>
      </c>
      <c r="AF66">
        <v>2324.543666</v>
      </c>
      <c r="AG66">
        <v>2330.6382189999999</v>
      </c>
      <c r="AH66">
        <v>2339.695283</v>
      </c>
      <c r="AI66">
        <v>2350.9780599999999</v>
      </c>
      <c r="AJ66">
        <v>2364.2847040000001</v>
      </c>
      <c r="AK66">
        <v>2379.1953629999998</v>
      </c>
    </row>
    <row r="67" spans="1:37" x14ac:dyDescent="0.25">
      <c r="A67" t="s">
        <v>214</v>
      </c>
      <c r="B67">
        <v>4210.3877249999996</v>
      </c>
      <c r="C67">
        <v>4261.9890320000004</v>
      </c>
      <c r="D67">
        <v>4316.1604859999998</v>
      </c>
      <c r="E67">
        <v>4372.7989520000001</v>
      </c>
      <c r="F67">
        <v>4431.5524779999996</v>
      </c>
      <c r="G67">
        <v>4492.0288499999997</v>
      </c>
      <c r="H67">
        <v>4898.5065789999999</v>
      </c>
      <c r="I67">
        <v>4991.7577529999999</v>
      </c>
      <c r="J67">
        <v>5073.652384</v>
      </c>
      <c r="K67">
        <v>5150.8318829999998</v>
      </c>
      <c r="L67">
        <v>5420.2271819999996</v>
      </c>
      <c r="M67">
        <v>5498.2833989999999</v>
      </c>
      <c r="N67">
        <v>5568.2025990000002</v>
      </c>
      <c r="O67">
        <v>5674.4696960000001</v>
      </c>
      <c r="P67">
        <v>5647.6156060000003</v>
      </c>
      <c r="Q67">
        <v>5893.495629</v>
      </c>
      <c r="R67">
        <v>5387.7783909999998</v>
      </c>
      <c r="S67">
        <v>5400.018693</v>
      </c>
      <c r="T67">
        <v>5420.7782289999996</v>
      </c>
      <c r="U67">
        <v>5441.1536699999997</v>
      </c>
      <c r="V67">
        <v>5568.262248</v>
      </c>
      <c r="W67">
        <v>5591.0734519999996</v>
      </c>
      <c r="X67">
        <v>5613.975496</v>
      </c>
      <c r="Y67">
        <v>5599.7318290000003</v>
      </c>
      <c r="Z67">
        <v>5628.0793050000002</v>
      </c>
      <c r="AA67">
        <v>5867.288724</v>
      </c>
      <c r="AB67">
        <v>5910.3394900000003</v>
      </c>
      <c r="AC67">
        <v>5954.7627579999998</v>
      </c>
      <c r="AD67">
        <v>6003.080645</v>
      </c>
      <c r="AE67">
        <v>6056.0331530000003</v>
      </c>
      <c r="AF67">
        <v>6148.3589419999998</v>
      </c>
      <c r="AG67">
        <v>6086.1179249999996</v>
      </c>
      <c r="AH67">
        <v>6140.8139529999999</v>
      </c>
      <c r="AI67">
        <v>6200.0426520000001</v>
      </c>
      <c r="AJ67">
        <v>6261.1932310000002</v>
      </c>
      <c r="AK67">
        <v>6323.8140739999999</v>
      </c>
    </row>
    <row r="68" spans="1:37" x14ac:dyDescent="0.25">
      <c r="A68" t="s">
        <v>215</v>
      </c>
      <c r="B68">
        <v>4200.5016580000001</v>
      </c>
      <c r="C68">
        <v>4251.9663860000001</v>
      </c>
      <c r="D68">
        <v>4305.9901019999998</v>
      </c>
      <c r="E68">
        <v>4362.4706530000003</v>
      </c>
      <c r="F68">
        <v>4421.0550560000001</v>
      </c>
      <c r="G68">
        <v>4481.3513720000001</v>
      </c>
      <c r="H68">
        <v>5094.7732960000003</v>
      </c>
      <c r="I68">
        <v>5175.295572</v>
      </c>
      <c r="J68">
        <v>5243.0892649999996</v>
      </c>
      <c r="K68">
        <v>5307.84357</v>
      </c>
      <c r="L68">
        <v>5531.3652890000003</v>
      </c>
      <c r="M68">
        <v>5599.6511309999996</v>
      </c>
      <c r="N68">
        <v>5630.6634190000004</v>
      </c>
      <c r="O68">
        <v>5695.7317620000003</v>
      </c>
      <c r="P68">
        <v>5740.5254759999998</v>
      </c>
      <c r="Q68">
        <v>5955.9610560000001</v>
      </c>
      <c r="R68">
        <v>6060.7582830000001</v>
      </c>
      <c r="S68">
        <v>6028.3667480000004</v>
      </c>
      <c r="T68">
        <v>6083.8273859999999</v>
      </c>
      <c r="U68">
        <v>6141.3287810000002</v>
      </c>
      <c r="V68">
        <v>6837.4092270000001</v>
      </c>
      <c r="W68">
        <v>6910.5967190000001</v>
      </c>
      <c r="X68">
        <v>7022.7796159999998</v>
      </c>
      <c r="Y68">
        <v>7084.3334480000003</v>
      </c>
      <c r="Z68">
        <v>7144.9165970000004</v>
      </c>
      <c r="AA68">
        <v>6323.6533490000002</v>
      </c>
      <c r="AB68">
        <v>6364.2181460000002</v>
      </c>
      <c r="AC68">
        <v>6474.554169</v>
      </c>
      <c r="AD68">
        <v>6535.8842299999997</v>
      </c>
      <c r="AE68">
        <v>6920.4326929999997</v>
      </c>
      <c r="AF68">
        <v>6988.8645800000004</v>
      </c>
      <c r="AG68">
        <v>7050.5483649999996</v>
      </c>
      <c r="AH68">
        <v>7110.909369</v>
      </c>
      <c r="AI68">
        <v>7170.9429419999997</v>
      </c>
      <c r="AJ68">
        <v>7230.7105330000004</v>
      </c>
      <c r="AK68">
        <v>7290.4295030000003</v>
      </c>
    </row>
    <row r="69" spans="1:37" x14ac:dyDescent="0.25">
      <c r="A69" t="s">
        <v>216</v>
      </c>
      <c r="B69">
        <v>1720.17561</v>
      </c>
      <c r="C69">
        <v>1741.2441759999999</v>
      </c>
      <c r="D69">
        <v>1763.362253</v>
      </c>
      <c r="E69">
        <v>1786.486795</v>
      </c>
      <c r="F69">
        <v>1810.473058</v>
      </c>
      <c r="G69">
        <v>1835.16032</v>
      </c>
      <c r="H69">
        <v>1878.469139</v>
      </c>
      <c r="I69">
        <v>1906.7754090000001</v>
      </c>
      <c r="J69">
        <v>1933.8717830000001</v>
      </c>
      <c r="K69">
        <v>1960.5053700000001</v>
      </c>
      <c r="L69">
        <v>1987.2008530000001</v>
      </c>
      <c r="M69">
        <v>2014.1031700000001</v>
      </c>
      <c r="N69">
        <v>2040.871999</v>
      </c>
      <c r="O69">
        <v>2068.2443069999999</v>
      </c>
      <c r="P69">
        <v>2096.0708460000001</v>
      </c>
      <c r="Q69">
        <v>2123.7190620000001</v>
      </c>
      <c r="R69">
        <v>2151.2413809999998</v>
      </c>
      <c r="S69">
        <v>2179.3479499999999</v>
      </c>
      <c r="T69">
        <v>2207.7706269999999</v>
      </c>
      <c r="U69">
        <v>2236.4030830000002</v>
      </c>
      <c r="V69">
        <v>2265.294234</v>
      </c>
      <c r="W69">
        <v>2294.1108509999999</v>
      </c>
      <c r="X69">
        <v>2323.558176</v>
      </c>
      <c r="Y69">
        <v>2353.157346</v>
      </c>
      <c r="Z69">
        <v>2382.914092</v>
      </c>
      <c r="AA69">
        <v>2412.1873599999999</v>
      </c>
      <c r="AB69">
        <v>2441.4785310000002</v>
      </c>
      <c r="AC69">
        <v>2471.0141180000001</v>
      </c>
      <c r="AD69">
        <v>2500.683387</v>
      </c>
      <c r="AE69">
        <v>2530.709852</v>
      </c>
      <c r="AF69">
        <v>2560.4702689999999</v>
      </c>
      <c r="AG69">
        <v>2590.1022840000001</v>
      </c>
      <c r="AH69">
        <v>2619.6514520000001</v>
      </c>
      <c r="AI69">
        <v>2648.946954</v>
      </c>
      <c r="AJ69">
        <v>2678.252234</v>
      </c>
      <c r="AK69">
        <v>2707.4960409999999</v>
      </c>
    </row>
    <row r="70" spans="1:37" x14ac:dyDescent="0.25">
      <c r="A70" t="s">
        <v>217</v>
      </c>
      <c r="B70">
        <v>4598.1956099999998</v>
      </c>
      <c r="C70">
        <v>4654.5339620000004</v>
      </c>
      <c r="D70">
        <v>4713.6831350000002</v>
      </c>
      <c r="E70">
        <v>4775.5282289999996</v>
      </c>
      <c r="F70">
        <v>4839.6855210000003</v>
      </c>
      <c r="G70">
        <v>4905.7267949999996</v>
      </c>
      <c r="H70">
        <v>6422.4474769999997</v>
      </c>
      <c r="I70">
        <v>6558.9722860000002</v>
      </c>
      <c r="J70">
        <v>6654.6753289999997</v>
      </c>
      <c r="K70">
        <v>6753.0893770000002</v>
      </c>
      <c r="L70">
        <v>6636.3222379999997</v>
      </c>
      <c r="M70">
        <v>6734.7214009999998</v>
      </c>
      <c r="N70">
        <v>6831.4309409999996</v>
      </c>
      <c r="O70">
        <v>6918.5616739999996</v>
      </c>
      <c r="P70">
        <v>7002.7564410000005</v>
      </c>
      <c r="Q70">
        <v>6767.1855420000002</v>
      </c>
      <c r="R70">
        <v>6302.5661229999996</v>
      </c>
      <c r="S70">
        <v>6360.367013</v>
      </c>
      <c r="T70">
        <v>6436.6956440000004</v>
      </c>
      <c r="U70">
        <v>6528.1669069999998</v>
      </c>
      <c r="V70">
        <v>6436.2070940000003</v>
      </c>
      <c r="W70">
        <v>6526.7855719999998</v>
      </c>
      <c r="X70">
        <v>6631.7867630000001</v>
      </c>
      <c r="Y70">
        <v>6718.4879339999998</v>
      </c>
      <c r="Z70">
        <v>6800.861922</v>
      </c>
      <c r="AA70">
        <v>6756.23189</v>
      </c>
      <c r="AB70">
        <v>6860.6384699999999</v>
      </c>
      <c r="AC70">
        <v>6937.792332</v>
      </c>
      <c r="AD70">
        <v>7014.7426800000003</v>
      </c>
      <c r="AE70">
        <v>8283.4285089999994</v>
      </c>
      <c r="AF70">
        <v>8357.5157739999995</v>
      </c>
      <c r="AG70">
        <v>8597.3075769999996</v>
      </c>
      <c r="AH70">
        <v>8683.4380650000003</v>
      </c>
      <c r="AI70">
        <v>8763.923734</v>
      </c>
      <c r="AJ70">
        <v>8847.1404270000003</v>
      </c>
      <c r="AK70">
        <v>8926.1539200000007</v>
      </c>
    </row>
    <row r="71" spans="1:37" x14ac:dyDescent="0.25">
      <c r="A71" t="s">
        <v>218</v>
      </c>
      <c r="B71">
        <v>755.45210880000002</v>
      </c>
      <c r="C71">
        <v>764.70901470000001</v>
      </c>
      <c r="D71">
        <v>774.42647480000005</v>
      </c>
      <c r="E71">
        <v>784.58606050000003</v>
      </c>
      <c r="F71">
        <v>795.12445409999998</v>
      </c>
      <c r="G71">
        <v>805.97123529999999</v>
      </c>
      <c r="H71">
        <v>3591.704432</v>
      </c>
      <c r="I71">
        <v>3422.4109840000001</v>
      </c>
      <c r="J71">
        <v>3545.6597259999999</v>
      </c>
      <c r="K71">
        <v>3692.0011220000001</v>
      </c>
      <c r="L71">
        <v>3754.3520570000001</v>
      </c>
      <c r="M71">
        <v>3949.086284</v>
      </c>
      <c r="N71">
        <v>3585.2000170000001</v>
      </c>
      <c r="O71">
        <v>4108.7191629999998</v>
      </c>
      <c r="P71">
        <v>4449.2291269999996</v>
      </c>
      <c r="Q71">
        <v>4103.7807400000002</v>
      </c>
      <c r="R71">
        <v>4358.0425150000001</v>
      </c>
      <c r="S71">
        <v>4691.48999</v>
      </c>
      <c r="T71">
        <v>4125.9401600000001</v>
      </c>
      <c r="U71">
        <v>3545.2920920000001</v>
      </c>
      <c r="V71">
        <v>3202.1871590000001</v>
      </c>
      <c r="W71">
        <v>2507.2317990000001</v>
      </c>
      <c r="X71">
        <v>2667.6604510000002</v>
      </c>
      <c r="Y71">
        <v>2444.2330529999999</v>
      </c>
      <c r="Z71">
        <v>2331.6695639999998</v>
      </c>
      <c r="AA71">
        <v>2277.6900759999999</v>
      </c>
      <c r="AB71">
        <v>2315.556274</v>
      </c>
      <c r="AC71">
        <v>2185.4350850000001</v>
      </c>
      <c r="AD71">
        <v>2192.9939589999999</v>
      </c>
      <c r="AE71">
        <v>2203.7207069999999</v>
      </c>
      <c r="AF71">
        <v>2073.5666500000002</v>
      </c>
      <c r="AG71">
        <v>2081.2532200000001</v>
      </c>
      <c r="AH71">
        <v>2091.9350979999999</v>
      </c>
      <c r="AI71">
        <v>2103.1661859999999</v>
      </c>
      <c r="AJ71">
        <v>2118.3505489999998</v>
      </c>
      <c r="AK71">
        <v>2129.902697</v>
      </c>
    </row>
    <row r="72" spans="1:37" x14ac:dyDescent="0.25">
      <c r="A72" t="s">
        <v>219</v>
      </c>
      <c r="B72">
        <v>10641.225189999999</v>
      </c>
      <c r="C72">
        <v>10771.628129999999</v>
      </c>
      <c r="D72">
        <v>10908.51851</v>
      </c>
      <c r="E72">
        <v>11051.637419999999</v>
      </c>
      <c r="F72">
        <v>11200.09584</v>
      </c>
      <c r="G72">
        <v>11352.90352</v>
      </c>
      <c r="H72">
        <v>16733.180380000002</v>
      </c>
      <c r="I72">
        <v>16766.78384</v>
      </c>
      <c r="J72">
        <v>17055.319090000001</v>
      </c>
      <c r="K72">
        <v>17356.652529999999</v>
      </c>
      <c r="L72">
        <v>17789.251359999998</v>
      </c>
      <c r="M72">
        <v>18170.387159999998</v>
      </c>
      <c r="N72">
        <v>17936.286260000001</v>
      </c>
      <c r="O72">
        <v>18613.940060000001</v>
      </c>
      <c r="P72">
        <v>19065.254069999999</v>
      </c>
      <c r="Q72">
        <v>18624.641149999999</v>
      </c>
      <c r="R72">
        <v>18338.831829999999</v>
      </c>
      <c r="S72">
        <v>18744.091469999999</v>
      </c>
      <c r="T72">
        <v>18327.179660000002</v>
      </c>
      <c r="U72">
        <v>17900.327829999998</v>
      </c>
      <c r="V72">
        <v>17714.090489999999</v>
      </c>
      <c r="W72">
        <v>17016.13609</v>
      </c>
      <c r="X72">
        <v>17362.149000000001</v>
      </c>
      <c r="Y72">
        <v>17297.027150000002</v>
      </c>
      <c r="Z72">
        <v>17343.997630000002</v>
      </c>
      <c r="AA72">
        <v>16706.05543</v>
      </c>
      <c r="AB72">
        <v>16752.20939</v>
      </c>
      <c r="AC72">
        <v>16810.701280000001</v>
      </c>
      <c r="AD72">
        <v>16979.776709999998</v>
      </c>
      <c r="AE72">
        <v>17320.280569999999</v>
      </c>
      <c r="AF72">
        <v>17358.832149999998</v>
      </c>
      <c r="AG72">
        <v>17531.32646</v>
      </c>
      <c r="AH72">
        <v>17706.102620000001</v>
      </c>
      <c r="AI72">
        <v>17881.281910000002</v>
      </c>
      <c r="AJ72">
        <v>18060.65164</v>
      </c>
      <c r="AK72">
        <v>18236.465759999999</v>
      </c>
    </row>
    <row r="73" spans="1:37" x14ac:dyDescent="0.25">
      <c r="A73" t="s">
        <v>220</v>
      </c>
      <c r="B73">
        <v>450.64803169999999</v>
      </c>
      <c r="C73">
        <v>456.17015170000002</v>
      </c>
      <c r="D73">
        <v>461.96717869999998</v>
      </c>
      <c r="E73">
        <v>468.02805549999999</v>
      </c>
      <c r="F73">
        <v>474.31507199999999</v>
      </c>
      <c r="G73">
        <v>480.78624259999998</v>
      </c>
      <c r="H73">
        <v>492.55207899999999</v>
      </c>
      <c r="I73">
        <v>500.03140509999997</v>
      </c>
      <c r="J73">
        <v>507.20936899999998</v>
      </c>
      <c r="K73">
        <v>514.26158090000001</v>
      </c>
      <c r="L73">
        <v>521.32823499999995</v>
      </c>
      <c r="M73">
        <v>528.44920620000005</v>
      </c>
      <c r="N73">
        <v>535.59448280000004</v>
      </c>
      <c r="O73">
        <v>542.89968729999998</v>
      </c>
      <c r="P73">
        <v>550.32522719999997</v>
      </c>
      <c r="Q73">
        <v>557.76389419999998</v>
      </c>
      <c r="R73">
        <v>581.91888640000002</v>
      </c>
      <c r="S73">
        <v>590.0058732</v>
      </c>
      <c r="T73">
        <v>597.81408190000002</v>
      </c>
      <c r="U73">
        <v>605.63487510000004</v>
      </c>
      <c r="V73">
        <v>613.48102870000002</v>
      </c>
      <c r="W73">
        <v>621.33304080000005</v>
      </c>
      <c r="X73">
        <v>629.3196441</v>
      </c>
      <c r="Y73">
        <v>637.34406509999997</v>
      </c>
      <c r="Z73">
        <v>645.37890919999995</v>
      </c>
      <c r="AA73">
        <v>653.25641410000003</v>
      </c>
      <c r="AB73">
        <v>660.8036184</v>
      </c>
      <c r="AC73">
        <v>668.70319800000004</v>
      </c>
      <c r="AD73">
        <v>676.61240439999995</v>
      </c>
      <c r="AE73">
        <v>684.58277120000002</v>
      </c>
      <c r="AF73">
        <v>701.07979650000004</v>
      </c>
      <c r="AG73">
        <v>679.37753450000002</v>
      </c>
      <c r="AH73">
        <v>686.34453740000004</v>
      </c>
      <c r="AI73">
        <v>693.91408799999999</v>
      </c>
      <c r="AJ73">
        <v>701.57270679999999</v>
      </c>
      <c r="AK73">
        <v>709.23520429999996</v>
      </c>
    </row>
    <row r="74" spans="1:37" x14ac:dyDescent="0.25">
      <c r="A74" t="s">
        <v>221</v>
      </c>
      <c r="B74">
        <v>120950</v>
      </c>
      <c r="C74">
        <v>122411.43949999999</v>
      </c>
      <c r="D74">
        <v>123941.9616</v>
      </c>
      <c r="E74">
        <v>125534.14260000001</v>
      </c>
      <c r="F74">
        <v>127178.3798</v>
      </c>
      <c r="G74">
        <v>128865.3165</v>
      </c>
      <c r="H74">
        <v>130856.31050000001</v>
      </c>
      <c r="I74">
        <v>132747.19529999999</v>
      </c>
      <c r="J74">
        <v>134586.91529999999</v>
      </c>
      <c r="K74">
        <v>136393.31830000001</v>
      </c>
      <c r="L74">
        <v>138189.43239999999</v>
      </c>
      <c r="M74">
        <v>139974.62539999999</v>
      </c>
      <c r="N74">
        <v>141736.9957</v>
      </c>
      <c r="O74">
        <v>143524.2426</v>
      </c>
      <c r="P74">
        <v>145317.94010000001</v>
      </c>
      <c r="Q74">
        <v>147091.75339999999</v>
      </c>
      <c r="R74">
        <v>148842.98639999999</v>
      </c>
      <c r="S74">
        <v>150643.5036</v>
      </c>
      <c r="T74">
        <v>152460.90520000001</v>
      </c>
      <c r="U74">
        <v>154296.9596</v>
      </c>
      <c r="V74">
        <v>156143.27110000001</v>
      </c>
      <c r="W74">
        <v>157995.37729999999</v>
      </c>
      <c r="X74">
        <v>159897.61060000001</v>
      </c>
      <c r="Y74">
        <v>161813.4479</v>
      </c>
      <c r="Z74">
        <v>163743.96059999999</v>
      </c>
      <c r="AA74">
        <v>165638.7715</v>
      </c>
      <c r="AB74">
        <v>167558.6974</v>
      </c>
      <c r="AC74">
        <v>169502.52679999999</v>
      </c>
      <c r="AD74">
        <v>171461.94339999999</v>
      </c>
      <c r="AE74">
        <v>173457.92920000001</v>
      </c>
      <c r="AF74">
        <v>175446.84479999999</v>
      </c>
      <c r="AG74">
        <v>177440.1765</v>
      </c>
      <c r="AH74">
        <v>179439.291</v>
      </c>
      <c r="AI74">
        <v>181446.59729999999</v>
      </c>
      <c r="AJ74">
        <v>183464.6703</v>
      </c>
      <c r="AK74">
        <v>185495.29689999999</v>
      </c>
    </row>
    <row r="75" spans="1:37" x14ac:dyDescent="0.25">
      <c r="A75" t="s">
        <v>222</v>
      </c>
      <c r="B75">
        <v>2573413.25</v>
      </c>
      <c r="C75">
        <v>2604287.6979999999</v>
      </c>
      <c r="D75">
        <v>2636758.9010000001</v>
      </c>
      <c r="E75">
        <v>2670669.9309999999</v>
      </c>
      <c r="F75">
        <v>2705796.003</v>
      </c>
      <c r="G75">
        <v>2741923.9909999999</v>
      </c>
      <c r="H75">
        <v>2787155.6030000001</v>
      </c>
      <c r="I75">
        <v>2828618.4679999999</v>
      </c>
      <c r="J75">
        <v>2868853.2889999999</v>
      </c>
      <c r="K75">
        <v>2908547.68</v>
      </c>
      <c r="L75">
        <v>2948338.9929999998</v>
      </c>
      <c r="M75">
        <v>2988071.1030000001</v>
      </c>
      <c r="N75">
        <v>3027293.6779999998</v>
      </c>
      <c r="O75">
        <v>3067403.8679999998</v>
      </c>
      <c r="P75">
        <v>3107670.932</v>
      </c>
      <c r="Q75">
        <v>3147265.3489999999</v>
      </c>
      <c r="R75">
        <v>3186118.6949999998</v>
      </c>
      <c r="S75">
        <v>3226396.8160000001</v>
      </c>
      <c r="T75">
        <v>3266898.426</v>
      </c>
      <c r="U75">
        <v>3307700.6910000001</v>
      </c>
      <c r="V75">
        <v>3348540.8870000001</v>
      </c>
      <c r="W75">
        <v>3389310.6660000002</v>
      </c>
      <c r="X75">
        <v>3431372.8169999998</v>
      </c>
      <c r="Y75">
        <v>3473523.6120000002</v>
      </c>
      <c r="Z75">
        <v>3515891.0690000001</v>
      </c>
      <c r="AA75">
        <v>3556968.054</v>
      </c>
      <c r="AB75">
        <v>3598730.682</v>
      </c>
      <c r="AC75">
        <v>3641012.1770000001</v>
      </c>
      <c r="AD75">
        <v>3683529.7420000001</v>
      </c>
      <c r="AE75">
        <v>3726971.7710000002</v>
      </c>
      <c r="AF75">
        <v>3769955.1030000001</v>
      </c>
      <c r="AG75">
        <v>3812945.27</v>
      </c>
      <c r="AH75">
        <v>3855977.8130000001</v>
      </c>
      <c r="AI75">
        <v>3899112.2489999998</v>
      </c>
      <c r="AJ75">
        <v>3942407.8169999998</v>
      </c>
      <c r="AK75">
        <v>3985900.4130000002</v>
      </c>
    </row>
    <row r="76" spans="1:37" x14ac:dyDescent="0.25">
      <c r="A76" t="s">
        <v>223</v>
      </c>
      <c r="B76">
        <v>144320</v>
      </c>
      <c r="C76">
        <v>146704.59940000001</v>
      </c>
      <c r="D76">
        <v>149988.1581</v>
      </c>
      <c r="E76">
        <v>153949.06049999999</v>
      </c>
      <c r="F76">
        <v>158413.49969999999</v>
      </c>
      <c r="G76">
        <v>163254.01620000001</v>
      </c>
      <c r="H76">
        <v>168941.16959999999</v>
      </c>
      <c r="I76">
        <v>174611.86970000001</v>
      </c>
      <c r="J76">
        <v>180331.03640000001</v>
      </c>
      <c r="K76">
        <v>186104.34520000001</v>
      </c>
      <c r="L76">
        <v>191950.64120000001</v>
      </c>
      <c r="M76">
        <v>197843.85380000001</v>
      </c>
      <c r="N76">
        <v>203725.829</v>
      </c>
      <c r="O76">
        <v>209693.44089999999</v>
      </c>
      <c r="P76">
        <v>215681.6036</v>
      </c>
      <c r="Q76">
        <v>221602.99419999999</v>
      </c>
      <c r="R76">
        <v>227447.53</v>
      </c>
      <c r="S76">
        <v>233362.40830000001</v>
      </c>
      <c r="T76">
        <v>239252.1801</v>
      </c>
      <c r="U76">
        <v>245121.6213</v>
      </c>
      <c r="V76">
        <v>250953.8346</v>
      </c>
      <c r="W76">
        <v>256717.63870000001</v>
      </c>
      <c r="X76">
        <v>262538.19689999998</v>
      </c>
      <c r="Y76">
        <v>268315.03470000002</v>
      </c>
      <c r="Z76">
        <v>274053.37229999999</v>
      </c>
      <c r="AA76">
        <v>279622.79479999997</v>
      </c>
      <c r="AB76">
        <v>285176.43420000002</v>
      </c>
      <c r="AC76">
        <v>290711.9952</v>
      </c>
      <c r="AD76">
        <v>296213.15029999998</v>
      </c>
      <c r="AE76">
        <v>301731.20779999997</v>
      </c>
      <c r="AF76">
        <v>307156.80589999998</v>
      </c>
      <c r="AG76">
        <v>312518.82160000002</v>
      </c>
      <c r="AH76">
        <v>317821.73050000001</v>
      </c>
      <c r="AI76">
        <v>323071.44990000001</v>
      </c>
      <c r="AJ76">
        <v>328274.80589999998</v>
      </c>
      <c r="AK76">
        <v>333436.68440000003</v>
      </c>
    </row>
    <row r="77" spans="1:37" x14ac:dyDescent="0.25">
      <c r="A77" t="s">
        <v>224</v>
      </c>
      <c r="B77">
        <v>11272.022290000001</v>
      </c>
      <c r="C77">
        <v>11381.402050000001</v>
      </c>
      <c r="D77">
        <v>11492.420459999999</v>
      </c>
      <c r="E77">
        <v>11611.410519999999</v>
      </c>
      <c r="F77">
        <v>11739.07007</v>
      </c>
      <c r="G77">
        <v>11874.448280000001</v>
      </c>
      <c r="H77">
        <v>12026.87197</v>
      </c>
      <c r="I77">
        <v>12184.714099999999</v>
      </c>
      <c r="J77">
        <v>12343.28664</v>
      </c>
      <c r="K77">
        <v>12501.492539999999</v>
      </c>
      <c r="L77">
        <v>12660.126050000001</v>
      </c>
      <c r="M77">
        <v>12819.724029999999</v>
      </c>
      <c r="N77">
        <v>12980.053599999999</v>
      </c>
      <c r="O77">
        <v>13142.82022</v>
      </c>
      <c r="P77">
        <v>13308.03688</v>
      </c>
      <c r="Q77">
        <v>13474.471869999999</v>
      </c>
      <c r="R77">
        <v>13641.27593</v>
      </c>
      <c r="S77">
        <v>13810.84964</v>
      </c>
      <c r="T77">
        <v>13983.039779999999</v>
      </c>
      <c r="U77">
        <v>14157.573560000001</v>
      </c>
      <c r="V77">
        <v>14333.856809999999</v>
      </c>
      <c r="W77">
        <v>14511.30413</v>
      </c>
      <c r="X77">
        <v>14691.323770000001</v>
      </c>
      <c r="Y77">
        <v>14873.07705</v>
      </c>
      <c r="Z77">
        <v>15056.002990000001</v>
      </c>
      <c r="AA77">
        <v>15237.78988</v>
      </c>
      <c r="AB77">
        <v>15419.732029999999</v>
      </c>
      <c r="AC77">
        <v>15602.527910000001</v>
      </c>
      <c r="AD77">
        <v>15786.098819999999</v>
      </c>
      <c r="AE77">
        <v>15971.117700000001</v>
      </c>
      <c r="AF77">
        <v>16156.20808</v>
      </c>
      <c r="AG77">
        <v>16341.0882</v>
      </c>
      <c r="AH77">
        <v>16525.769609999999</v>
      </c>
      <c r="AI77">
        <v>16710.412970000001</v>
      </c>
      <c r="AJ77">
        <v>16895.237359999999</v>
      </c>
      <c r="AK77">
        <v>17080.439920000001</v>
      </c>
    </row>
    <row r="78" spans="1:37" x14ac:dyDescent="0.25">
      <c r="A78" t="s">
        <v>225</v>
      </c>
      <c r="B78">
        <v>1489.734381</v>
      </c>
      <c r="C78">
        <v>1485.9525249999999</v>
      </c>
      <c r="D78">
        <v>1478.6269769999999</v>
      </c>
      <c r="E78">
        <v>1473.629915</v>
      </c>
      <c r="F78">
        <v>1472.154254</v>
      </c>
      <c r="G78">
        <v>1473.998666</v>
      </c>
      <c r="H78">
        <v>1496.6408919999999</v>
      </c>
      <c r="I78">
        <v>1514.0265059999999</v>
      </c>
      <c r="J78">
        <v>1527.72506</v>
      </c>
      <c r="K78">
        <v>1540.565096</v>
      </c>
      <c r="L78">
        <v>1554.4809150000001</v>
      </c>
      <c r="M78">
        <v>1569.17112</v>
      </c>
      <c r="N78">
        <v>1583.355618</v>
      </c>
      <c r="O78">
        <v>1599.5886860000001</v>
      </c>
      <c r="P78">
        <v>1616.5429979999999</v>
      </c>
      <c r="Q78">
        <v>1632.0921080000001</v>
      </c>
      <c r="R78">
        <v>1645.789886</v>
      </c>
      <c r="S78">
        <v>1662.242532</v>
      </c>
      <c r="T78">
        <v>1679.5156810000001</v>
      </c>
      <c r="U78">
        <v>1697.317562</v>
      </c>
      <c r="V78">
        <v>1715.049573</v>
      </c>
      <c r="W78">
        <v>1732.5092340000001</v>
      </c>
      <c r="X78">
        <v>1752.5791690000001</v>
      </c>
      <c r="Y78">
        <v>1773.157228</v>
      </c>
      <c r="Z78">
        <v>1794.182791</v>
      </c>
      <c r="AA78">
        <v>1812.592326</v>
      </c>
      <c r="AB78">
        <v>1832.2114309999999</v>
      </c>
      <c r="AC78">
        <v>1853.304474</v>
      </c>
      <c r="AD78">
        <v>1875.1165149999999</v>
      </c>
      <c r="AE78">
        <v>1898.990346</v>
      </c>
      <c r="AF78">
        <v>1922.069129</v>
      </c>
      <c r="AG78">
        <v>1944.88417</v>
      </c>
      <c r="AH78">
        <v>1967.6405789999999</v>
      </c>
      <c r="AI78">
        <v>1990.4415670000001</v>
      </c>
      <c r="AJ78">
        <v>2013.3504</v>
      </c>
      <c r="AK78">
        <v>2036.378111</v>
      </c>
    </row>
    <row r="79" spans="1:37" x14ac:dyDescent="0.25">
      <c r="A79" t="s">
        <v>226</v>
      </c>
      <c r="B79">
        <v>13636.092360000001</v>
      </c>
      <c r="C79">
        <v>13791.401449999999</v>
      </c>
      <c r="D79">
        <v>13953.220170000001</v>
      </c>
      <c r="E79">
        <v>14122.963809999999</v>
      </c>
      <c r="F79">
        <v>14300.09612</v>
      </c>
      <c r="G79">
        <v>14483.54844</v>
      </c>
      <c r="H79">
        <v>14676.61968</v>
      </c>
      <c r="I79">
        <v>14872.43072</v>
      </c>
      <c r="J79">
        <v>15068.091420000001</v>
      </c>
      <c r="K79">
        <v>15263.20271</v>
      </c>
      <c r="L79">
        <v>15458.48704</v>
      </c>
      <c r="M79">
        <v>15654.53981</v>
      </c>
      <c r="N79">
        <v>15851.568960000001</v>
      </c>
      <c r="O79">
        <v>16050.68799</v>
      </c>
      <c r="P79">
        <v>16251.995430000001</v>
      </c>
      <c r="Q79">
        <v>16455.05359</v>
      </c>
      <c r="R79">
        <v>16659.57432</v>
      </c>
      <c r="S79">
        <v>16866.996729999999</v>
      </c>
      <c r="T79">
        <v>17077.239679999999</v>
      </c>
      <c r="U79">
        <v>17290.037339999999</v>
      </c>
      <c r="V79">
        <v>17504.948339999999</v>
      </c>
      <c r="W79">
        <v>17721.5789</v>
      </c>
      <c r="X79">
        <v>17940.454470000001</v>
      </c>
      <c r="Y79">
        <v>18160.845679999999</v>
      </c>
      <c r="Z79">
        <v>18382.188969999999</v>
      </c>
      <c r="AA79">
        <v>18603.285599999999</v>
      </c>
      <c r="AB79">
        <v>18824.778630000001</v>
      </c>
      <c r="AC79">
        <v>19046.931489999999</v>
      </c>
      <c r="AD79">
        <v>19269.609229999998</v>
      </c>
      <c r="AE79">
        <v>19493.024020000001</v>
      </c>
      <c r="AF79">
        <v>19716.405360000001</v>
      </c>
      <c r="AG79">
        <v>19939.634010000002</v>
      </c>
      <c r="AH79">
        <v>20162.823899999999</v>
      </c>
      <c r="AI79">
        <v>20386.206839999999</v>
      </c>
      <c r="AJ79">
        <v>20610.052380000001</v>
      </c>
      <c r="AK79">
        <v>20834.60108</v>
      </c>
    </row>
    <row r="80" spans="1:37" x14ac:dyDescent="0.25">
      <c r="A80" t="s">
        <v>227</v>
      </c>
      <c r="B80">
        <v>1576.0656630000001</v>
      </c>
      <c r="C80">
        <v>1594.177379</v>
      </c>
      <c r="D80">
        <v>1613.292265</v>
      </c>
      <c r="E80">
        <v>1633.6131499999999</v>
      </c>
      <c r="F80">
        <v>1655.0616649999999</v>
      </c>
      <c r="G80">
        <v>1677.47389</v>
      </c>
      <c r="H80">
        <v>1737.3455369999999</v>
      </c>
      <c r="I80">
        <v>1781.533627</v>
      </c>
      <c r="J80">
        <v>1815.3702390000001</v>
      </c>
      <c r="K80">
        <v>1845.1789679999999</v>
      </c>
      <c r="L80">
        <v>1875.048935</v>
      </c>
      <c r="M80">
        <v>1904.403665</v>
      </c>
      <c r="N80">
        <v>1930.743397</v>
      </c>
      <c r="O80">
        <v>1959.638942</v>
      </c>
      <c r="P80">
        <v>1988.297251</v>
      </c>
      <c r="Q80">
        <v>2012.4596429999999</v>
      </c>
      <c r="R80">
        <v>2031.4522790000001</v>
      </c>
      <c r="S80">
        <v>2055.1382450000001</v>
      </c>
      <c r="T80">
        <v>2079.2027600000001</v>
      </c>
      <c r="U80">
        <v>2103.2425880000001</v>
      </c>
      <c r="V80">
        <v>2126.1292880000001</v>
      </c>
      <c r="W80">
        <v>2147.578164</v>
      </c>
      <c r="X80">
        <v>2173.8002459999998</v>
      </c>
      <c r="Y80">
        <v>2200.2112109999998</v>
      </c>
      <c r="Z80">
        <v>2226.9030630000002</v>
      </c>
      <c r="AA80">
        <v>2247.478556</v>
      </c>
      <c r="AB80">
        <v>2270.3228760000002</v>
      </c>
      <c r="AC80">
        <v>2295.759376</v>
      </c>
      <c r="AD80">
        <v>2322.1686460000001</v>
      </c>
      <c r="AE80">
        <v>2352.4885909999998</v>
      </c>
      <c r="AF80">
        <v>2380.6155699999999</v>
      </c>
      <c r="AG80">
        <v>2407.9047380000002</v>
      </c>
      <c r="AH80">
        <v>2434.7841389999999</v>
      </c>
      <c r="AI80">
        <v>2461.4516600000002</v>
      </c>
      <c r="AJ80">
        <v>2488.025811</v>
      </c>
      <c r="AK80">
        <v>2514.5218880000002</v>
      </c>
    </row>
    <row r="81" spans="1:37" x14ac:dyDescent="0.25">
      <c r="A81" t="s">
        <v>228</v>
      </c>
      <c r="B81">
        <v>953.41672679999999</v>
      </c>
      <c r="C81">
        <v>963.93582570000001</v>
      </c>
      <c r="D81">
        <v>974.85312399999998</v>
      </c>
      <c r="E81">
        <v>986.35682589999999</v>
      </c>
      <c r="F81">
        <v>998.42129739999996</v>
      </c>
      <c r="G81">
        <v>1010.962915</v>
      </c>
      <c r="H81">
        <v>1025.498703</v>
      </c>
      <c r="I81">
        <v>1039.917717</v>
      </c>
      <c r="J81">
        <v>1053.9892460000001</v>
      </c>
      <c r="K81">
        <v>1067.826194</v>
      </c>
      <c r="L81">
        <v>1081.61538</v>
      </c>
      <c r="M81">
        <v>1095.401208</v>
      </c>
      <c r="N81">
        <v>1109.121402</v>
      </c>
      <c r="O81">
        <v>1123.039203</v>
      </c>
      <c r="P81">
        <v>1137.1014769999999</v>
      </c>
      <c r="Q81">
        <v>1151.128451</v>
      </c>
      <c r="R81">
        <v>1165.0588459999999</v>
      </c>
      <c r="S81">
        <v>1179.308295</v>
      </c>
      <c r="T81">
        <v>1193.775727</v>
      </c>
      <c r="U81">
        <v>1208.4306369999999</v>
      </c>
      <c r="V81">
        <v>1223.20615</v>
      </c>
      <c r="W81">
        <v>1238.0572689999999</v>
      </c>
      <c r="X81">
        <v>1253.2297639999999</v>
      </c>
      <c r="Y81">
        <v>1268.5549639999999</v>
      </c>
      <c r="Z81">
        <v>1283.9862869999999</v>
      </c>
      <c r="AA81">
        <v>1299.211544</v>
      </c>
      <c r="AB81">
        <v>1314.5206169999999</v>
      </c>
      <c r="AC81">
        <v>1329.975582</v>
      </c>
      <c r="AD81">
        <v>1345.528098</v>
      </c>
      <c r="AE81">
        <v>1361.2886840000001</v>
      </c>
      <c r="AF81">
        <v>1377.0125109999999</v>
      </c>
      <c r="AG81">
        <v>1392.7077959999999</v>
      </c>
      <c r="AH81">
        <v>1408.389743</v>
      </c>
      <c r="AI81">
        <v>1424.0781449999999</v>
      </c>
      <c r="AJ81">
        <v>1439.794275</v>
      </c>
      <c r="AK81">
        <v>1455.5547710000001</v>
      </c>
    </row>
    <row r="82" spans="1:37" x14ac:dyDescent="0.25">
      <c r="A82" t="s">
        <v>229</v>
      </c>
      <c r="B82">
        <v>2073.5604269999999</v>
      </c>
      <c r="C82">
        <v>2096.89896</v>
      </c>
      <c r="D82">
        <v>2121.4018470000001</v>
      </c>
      <c r="E82">
        <v>2147.4043080000001</v>
      </c>
      <c r="F82">
        <v>2174.7984059999999</v>
      </c>
      <c r="G82">
        <v>2203.3603870000002</v>
      </c>
      <c r="H82">
        <v>2244.0236159999999</v>
      </c>
      <c r="I82">
        <v>2280.4764460000001</v>
      </c>
      <c r="J82">
        <v>2313.8718520000002</v>
      </c>
      <c r="K82">
        <v>2345.9924110000002</v>
      </c>
      <c r="L82">
        <v>2378.1228369999999</v>
      </c>
      <c r="M82">
        <v>2410.1857329999998</v>
      </c>
      <c r="N82">
        <v>2441.4950650000001</v>
      </c>
      <c r="O82">
        <v>2473.7854510000002</v>
      </c>
      <c r="P82">
        <v>2506.2780859999998</v>
      </c>
      <c r="Q82">
        <v>2537.6931279999999</v>
      </c>
      <c r="R82">
        <v>2567.8193940000001</v>
      </c>
      <c r="S82">
        <v>2599.6436600000002</v>
      </c>
      <c r="T82">
        <v>2631.936944</v>
      </c>
      <c r="U82">
        <v>2664.5480769999999</v>
      </c>
      <c r="V82">
        <v>2697.1019940000001</v>
      </c>
      <c r="W82">
        <v>2729.4658100000001</v>
      </c>
      <c r="X82">
        <v>2763.4793049999998</v>
      </c>
      <c r="Y82">
        <v>2797.7510729999999</v>
      </c>
      <c r="Z82">
        <v>2832.2264489999998</v>
      </c>
      <c r="AA82">
        <v>2864.9226330000001</v>
      </c>
      <c r="AB82">
        <v>2898.3116409999998</v>
      </c>
      <c r="AC82">
        <v>2932.5344460000001</v>
      </c>
      <c r="AD82">
        <v>2967.1110829999998</v>
      </c>
      <c r="AE82">
        <v>3002.8995249999998</v>
      </c>
      <c r="AF82">
        <v>3038.052944</v>
      </c>
      <c r="AG82">
        <v>3072.9346930000002</v>
      </c>
      <c r="AH82">
        <v>3107.683325</v>
      </c>
      <c r="AI82">
        <v>3142.386904</v>
      </c>
      <c r="AJ82">
        <v>3177.1147810000002</v>
      </c>
      <c r="AK82">
        <v>3211.9025889999998</v>
      </c>
    </row>
    <row r="83" spans="1:37" x14ac:dyDescent="0.25">
      <c r="A83" t="s">
        <v>230</v>
      </c>
      <c r="B83">
        <v>5039.3115479999997</v>
      </c>
      <c r="C83">
        <v>5093.8888930000003</v>
      </c>
      <c r="D83">
        <v>5150.6635260000003</v>
      </c>
      <c r="E83">
        <v>5211.0325110000003</v>
      </c>
      <c r="F83">
        <v>5274.9034899999997</v>
      </c>
      <c r="G83">
        <v>5341.7592510000004</v>
      </c>
      <c r="H83">
        <v>5453.8175160000001</v>
      </c>
      <c r="I83">
        <v>5548.6400819999999</v>
      </c>
      <c r="J83">
        <v>5631.3696810000001</v>
      </c>
      <c r="K83">
        <v>5709.256394</v>
      </c>
      <c r="L83">
        <v>5787.2519709999997</v>
      </c>
      <c r="M83">
        <v>5864.9182719999999</v>
      </c>
      <c r="N83">
        <v>5939.5044399999997</v>
      </c>
      <c r="O83">
        <v>6017.5698689999999</v>
      </c>
      <c r="P83">
        <v>6096.0302199999996</v>
      </c>
      <c r="Q83">
        <v>6169.9734090000002</v>
      </c>
      <c r="R83">
        <v>6238.6223</v>
      </c>
      <c r="S83">
        <v>6313.4398689999998</v>
      </c>
      <c r="T83">
        <v>6389.6250149999996</v>
      </c>
      <c r="U83">
        <v>6466.62014</v>
      </c>
      <c r="V83">
        <v>6543.0434969999997</v>
      </c>
      <c r="W83">
        <v>6618.478333</v>
      </c>
      <c r="X83">
        <v>6700.0271000000002</v>
      </c>
      <c r="Y83">
        <v>6782.3773010000004</v>
      </c>
      <c r="Z83">
        <v>6865.4306409999999</v>
      </c>
      <c r="AA83">
        <v>6941.6932649999999</v>
      </c>
      <c r="AB83">
        <v>7020.7271209999999</v>
      </c>
      <c r="AC83">
        <v>7103.0177800000001</v>
      </c>
      <c r="AD83">
        <v>7186.6784470000002</v>
      </c>
      <c r="AE83">
        <v>7275.0193490000001</v>
      </c>
      <c r="AF83">
        <v>7360.9483909999999</v>
      </c>
      <c r="AG83">
        <v>7445.9083300000002</v>
      </c>
      <c r="AH83">
        <v>7530.4192780000003</v>
      </c>
      <c r="AI83">
        <v>7614.7650290000001</v>
      </c>
      <c r="AJ83">
        <v>7699.1426099999999</v>
      </c>
      <c r="AK83">
        <v>7783.6223920000002</v>
      </c>
    </row>
    <row r="84" spans="1:37" x14ac:dyDescent="0.25">
      <c r="A84" t="s">
        <v>231</v>
      </c>
      <c r="B84">
        <v>32096.903760000001</v>
      </c>
      <c r="C84">
        <v>32466.16071</v>
      </c>
      <c r="D84">
        <v>32852.202069999999</v>
      </c>
      <c r="E84">
        <v>33257.667990000002</v>
      </c>
      <c r="F84">
        <v>33681.14172</v>
      </c>
      <c r="G84">
        <v>34120.0985</v>
      </c>
      <c r="H84">
        <v>34610.037329999999</v>
      </c>
      <c r="I84">
        <v>35107.006939999999</v>
      </c>
      <c r="J84">
        <v>35600.584470000002</v>
      </c>
      <c r="K84">
        <v>36089.594060000003</v>
      </c>
      <c r="L84">
        <v>36577.159939999998</v>
      </c>
      <c r="M84">
        <v>37064.482089999998</v>
      </c>
      <c r="N84">
        <v>37550.234279999997</v>
      </c>
      <c r="O84">
        <v>38040.510090000003</v>
      </c>
      <c r="P84">
        <v>38534.731529999997</v>
      </c>
      <c r="Q84">
        <v>39028.67095</v>
      </c>
      <c r="R84">
        <v>39519.99841</v>
      </c>
      <c r="S84">
        <v>40017.89978</v>
      </c>
      <c r="T84">
        <v>40521.039360000002</v>
      </c>
      <c r="U84">
        <v>41028.80414</v>
      </c>
      <c r="V84">
        <v>41539.525670000003</v>
      </c>
      <c r="W84">
        <v>42051.710480000002</v>
      </c>
      <c r="X84">
        <v>42570.932840000001</v>
      </c>
      <c r="Y84">
        <v>43093.9058</v>
      </c>
      <c r="Z84">
        <v>43619.302730000003</v>
      </c>
      <c r="AA84">
        <v>44139.354489999998</v>
      </c>
      <c r="AB84">
        <v>44659.767549999997</v>
      </c>
      <c r="AC84">
        <v>45182.569289999999</v>
      </c>
      <c r="AD84">
        <v>45707.26859</v>
      </c>
      <c r="AE84">
        <v>46236.561159999997</v>
      </c>
      <c r="AF84">
        <v>46765.351479999998</v>
      </c>
      <c r="AG84">
        <v>47293.355620000002</v>
      </c>
      <c r="AH84">
        <v>47820.79739</v>
      </c>
      <c r="AI84">
        <v>48348.231590000003</v>
      </c>
      <c r="AJ84">
        <v>48876.350109999999</v>
      </c>
      <c r="AK84">
        <v>49405.763579999999</v>
      </c>
    </row>
    <row r="85" spans="1:37" x14ac:dyDescent="0.25">
      <c r="A85" t="s">
        <v>232</v>
      </c>
      <c r="B85">
        <v>5622.4049590000004</v>
      </c>
      <c r="C85">
        <v>5690.1429010000002</v>
      </c>
      <c r="D85">
        <v>5762.0926579999996</v>
      </c>
      <c r="E85">
        <v>5838.254508</v>
      </c>
      <c r="F85">
        <v>5918.2039180000002</v>
      </c>
      <c r="G85">
        <v>6001.3719419999998</v>
      </c>
      <c r="H85">
        <v>6094.8783089999997</v>
      </c>
      <c r="I85">
        <v>6190.8350879999998</v>
      </c>
      <c r="J85">
        <v>6286.2144509999998</v>
      </c>
      <c r="K85">
        <v>6381.0682340000003</v>
      </c>
      <c r="L85">
        <v>6476.5891819999997</v>
      </c>
      <c r="M85">
        <v>6573.45885</v>
      </c>
      <c r="N85">
        <v>6671.5613069999999</v>
      </c>
      <c r="O85">
        <v>6772.0304120000001</v>
      </c>
      <c r="P85">
        <v>6874.767707</v>
      </c>
      <c r="Q85">
        <v>6978.6941690000003</v>
      </c>
      <c r="R85">
        <v>7083.0282999999999</v>
      </c>
      <c r="S85">
        <v>7189.3689420000001</v>
      </c>
      <c r="T85">
        <v>7297.4667060000002</v>
      </c>
      <c r="U85">
        <v>7406.9081139999998</v>
      </c>
      <c r="V85">
        <v>7517.088111</v>
      </c>
      <c r="W85">
        <v>7627.4654959999998</v>
      </c>
      <c r="X85">
        <v>7738.9713890000003</v>
      </c>
      <c r="Y85">
        <v>7850.9228919999996</v>
      </c>
      <c r="Z85">
        <v>7962.8109290000002</v>
      </c>
      <c r="AA85">
        <v>8072.9048620000003</v>
      </c>
      <c r="AB85">
        <v>8182.1021469999996</v>
      </c>
      <c r="AC85">
        <v>8290.9030449999991</v>
      </c>
      <c r="AD85">
        <v>8399.1344559999998</v>
      </c>
      <c r="AE85">
        <v>8507.2359510000006</v>
      </c>
      <c r="AF85">
        <v>8614.0912389999994</v>
      </c>
      <c r="AG85">
        <v>8719.4259270000002</v>
      </c>
      <c r="AH85">
        <v>8823.2569199999998</v>
      </c>
      <c r="AI85">
        <v>8925.7020869999997</v>
      </c>
      <c r="AJ85">
        <v>9026.9061149999998</v>
      </c>
      <c r="AK85">
        <v>9126.9904860000006</v>
      </c>
    </row>
    <row r="86" spans="1:37" x14ac:dyDescent="0.25">
      <c r="A86" t="s">
        <v>233</v>
      </c>
      <c r="B86">
        <v>490.27407890000001</v>
      </c>
      <c r="C86">
        <v>496.1943225</v>
      </c>
      <c r="D86">
        <v>502.45269209999998</v>
      </c>
      <c r="E86">
        <v>509.03205489999999</v>
      </c>
      <c r="F86">
        <v>515.89230799999996</v>
      </c>
      <c r="G86">
        <v>522.9859348</v>
      </c>
      <c r="H86">
        <v>633.96479090000003</v>
      </c>
      <c r="I86">
        <v>687.94530020000002</v>
      </c>
      <c r="J86">
        <v>716.16186979999998</v>
      </c>
      <c r="K86">
        <v>735.18507590000002</v>
      </c>
      <c r="L86">
        <v>760.72562319999997</v>
      </c>
      <c r="M86">
        <v>781.69187739999995</v>
      </c>
      <c r="N86">
        <v>798.52643009999997</v>
      </c>
      <c r="O86">
        <v>813.90164879999998</v>
      </c>
      <c r="P86">
        <v>828.76596459999996</v>
      </c>
      <c r="Q86">
        <v>822.31457799999998</v>
      </c>
      <c r="R86">
        <v>807.92474760000005</v>
      </c>
      <c r="S86">
        <v>810.92304669999999</v>
      </c>
      <c r="T86">
        <v>820.13653420000003</v>
      </c>
      <c r="U86">
        <v>831.40547790000005</v>
      </c>
      <c r="V86">
        <v>814.19150950000005</v>
      </c>
      <c r="W86">
        <v>800.95631060000005</v>
      </c>
      <c r="X86">
        <v>802.9497361</v>
      </c>
      <c r="Y86">
        <v>810.08679489999997</v>
      </c>
      <c r="Z86">
        <v>818.72538840000004</v>
      </c>
      <c r="AA86">
        <v>793.50446269999998</v>
      </c>
      <c r="AB86">
        <v>777.91788980000001</v>
      </c>
      <c r="AC86">
        <v>776.8770786</v>
      </c>
      <c r="AD86">
        <v>780.69119179999996</v>
      </c>
      <c r="AE86">
        <v>786.04664809999997</v>
      </c>
      <c r="AF86">
        <v>791.81070339999997</v>
      </c>
      <c r="AG86">
        <v>797.65392759999997</v>
      </c>
      <c r="AH86">
        <v>803.4939895</v>
      </c>
      <c r="AI86">
        <v>809.33719989999997</v>
      </c>
      <c r="AJ86">
        <v>815.20306619999997</v>
      </c>
      <c r="AK86">
        <v>821.11353570000006</v>
      </c>
    </row>
    <row r="87" spans="1:37" x14ac:dyDescent="0.25">
      <c r="A87" t="s">
        <v>234</v>
      </c>
      <c r="B87">
        <v>35.158641019999997</v>
      </c>
      <c r="C87">
        <v>35.583262269999999</v>
      </c>
      <c r="D87">
        <v>36.032221989999996</v>
      </c>
      <c r="E87">
        <v>36.504326620000001</v>
      </c>
      <c r="F87">
        <v>36.996728249999997</v>
      </c>
      <c r="G87">
        <v>37.50602816</v>
      </c>
      <c r="H87">
        <v>89.114342750000006</v>
      </c>
      <c r="I87">
        <v>124.538945</v>
      </c>
      <c r="J87">
        <v>142.63992049999999</v>
      </c>
      <c r="K87">
        <v>152.6479258</v>
      </c>
      <c r="L87">
        <v>159.3484698</v>
      </c>
      <c r="M87">
        <v>164.55946950000001</v>
      </c>
      <c r="N87">
        <v>162.8998225</v>
      </c>
      <c r="O87">
        <v>164.2038292</v>
      </c>
      <c r="P87">
        <v>152.85586929999999</v>
      </c>
      <c r="Q87">
        <v>149.8635749</v>
      </c>
      <c r="R87">
        <v>100.7081111</v>
      </c>
      <c r="S87">
        <v>69.535782609999998</v>
      </c>
      <c r="T87">
        <v>60.333375719999999</v>
      </c>
      <c r="U87">
        <v>56.819660089999999</v>
      </c>
      <c r="V87">
        <v>55.010546949999998</v>
      </c>
      <c r="W87">
        <v>53.798223780000001</v>
      </c>
      <c r="X87">
        <v>59.988907619999999</v>
      </c>
      <c r="Y87">
        <v>62.012839890000002</v>
      </c>
      <c r="Z87">
        <v>62.388042589999998</v>
      </c>
      <c r="AA87">
        <v>62.263630280000001</v>
      </c>
      <c r="AB87">
        <v>62.033294869999999</v>
      </c>
      <c r="AC87">
        <v>68.746082130000005</v>
      </c>
      <c r="AD87">
        <v>71.399433889999997</v>
      </c>
      <c r="AE87">
        <v>72.431043750000001</v>
      </c>
      <c r="AF87">
        <v>72.944777900000005</v>
      </c>
      <c r="AG87">
        <v>73.313380699999996</v>
      </c>
      <c r="AH87">
        <v>73.651799170000004</v>
      </c>
      <c r="AI87">
        <v>73.997792469999993</v>
      </c>
      <c r="AJ87">
        <v>74.365146280000005</v>
      </c>
      <c r="AK87">
        <v>74.751194620000007</v>
      </c>
    </row>
    <row r="88" spans="1:37" x14ac:dyDescent="0.25">
      <c r="A88" t="s">
        <v>235</v>
      </c>
      <c r="B88">
        <v>52.566176640000002</v>
      </c>
      <c r="C88">
        <v>53.201007009999998</v>
      </c>
      <c r="D88">
        <v>53.872213729999999</v>
      </c>
      <c r="E88">
        <v>54.57800314</v>
      </c>
      <c r="F88">
        <v>55.314108820000001</v>
      </c>
      <c r="G88">
        <v>56.075445309999999</v>
      </c>
      <c r="H88">
        <v>105.15277140000001</v>
      </c>
      <c r="I88">
        <v>134.32262679999999</v>
      </c>
      <c r="J88">
        <v>148.45676040000001</v>
      </c>
      <c r="K88">
        <v>156.0885711</v>
      </c>
      <c r="L88">
        <v>165.18949789999999</v>
      </c>
      <c r="M88">
        <v>170.5975305</v>
      </c>
      <c r="N88">
        <v>173.7566042</v>
      </c>
      <c r="O88">
        <v>176.05415410000001</v>
      </c>
      <c r="P88">
        <v>176.82513900000001</v>
      </c>
      <c r="Q88">
        <v>171.0121541</v>
      </c>
      <c r="R88">
        <v>162.15551239999999</v>
      </c>
      <c r="S88">
        <v>156.99843619999999</v>
      </c>
      <c r="T88">
        <v>153.83766890000001</v>
      </c>
      <c r="U88">
        <v>151.07883810000001</v>
      </c>
      <c r="V88">
        <v>138.8791281</v>
      </c>
      <c r="W88">
        <v>132.5546429</v>
      </c>
      <c r="X88">
        <v>128.87762190000001</v>
      </c>
      <c r="Y88">
        <v>125.5663191</v>
      </c>
      <c r="Z88">
        <v>122.497258</v>
      </c>
      <c r="AA88">
        <v>112.47639719999999</v>
      </c>
      <c r="AB88">
        <v>107.3842643</v>
      </c>
      <c r="AC88">
        <v>104.7701136</v>
      </c>
      <c r="AD88">
        <v>102.6073689</v>
      </c>
      <c r="AE88">
        <v>100.7732752</v>
      </c>
      <c r="AF88">
        <v>99.219095440000004</v>
      </c>
      <c r="AG88">
        <v>97.910212639999997</v>
      </c>
      <c r="AH88">
        <v>96.825345100000007</v>
      </c>
      <c r="AI88">
        <v>95.935008780000004</v>
      </c>
      <c r="AJ88">
        <v>95.222152980000004</v>
      </c>
      <c r="AK88">
        <v>94.667691579999996</v>
      </c>
    </row>
    <row r="89" spans="1:37" x14ac:dyDescent="0.25">
      <c r="A89" t="s">
        <v>236</v>
      </c>
      <c r="B89">
        <v>267.98442990000001</v>
      </c>
      <c r="C89">
        <v>271.22104739999997</v>
      </c>
      <c r="D89">
        <v>274.6431652</v>
      </c>
      <c r="E89">
        <v>278.24186950000001</v>
      </c>
      <c r="F89">
        <v>281.99573809999998</v>
      </c>
      <c r="G89">
        <v>285.87907230000002</v>
      </c>
      <c r="H89">
        <v>304.9909844</v>
      </c>
      <c r="I89">
        <v>316.13083080000001</v>
      </c>
      <c r="J89">
        <v>323.90768229999998</v>
      </c>
      <c r="K89">
        <v>330.40732539999999</v>
      </c>
      <c r="L89">
        <v>345.09744449999999</v>
      </c>
      <c r="M89">
        <v>354.36062270000002</v>
      </c>
      <c r="N89">
        <v>361.32522130000001</v>
      </c>
      <c r="O89">
        <v>369.16322359999998</v>
      </c>
      <c r="P89">
        <v>371.22666349999997</v>
      </c>
      <c r="Q89">
        <v>383.60340239999999</v>
      </c>
      <c r="R89">
        <v>364.86935410000001</v>
      </c>
      <c r="S89">
        <v>359.09391879999998</v>
      </c>
      <c r="T89">
        <v>357.8542046</v>
      </c>
      <c r="U89">
        <v>357.88656120000002</v>
      </c>
      <c r="V89">
        <v>363.11770660000002</v>
      </c>
      <c r="W89">
        <v>365.4062907</v>
      </c>
      <c r="X89">
        <v>366.62434710000002</v>
      </c>
      <c r="Y89">
        <v>365.75564889999998</v>
      </c>
      <c r="Z89">
        <v>366.035346</v>
      </c>
      <c r="AA89">
        <v>376.1726347</v>
      </c>
      <c r="AB89">
        <v>381.05678390000003</v>
      </c>
      <c r="AC89">
        <v>384.14828549999999</v>
      </c>
      <c r="AD89">
        <v>386.83385479999998</v>
      </c>
      <c r="AE89">
        <v>389.57858229999999</v>
      </c>
      <c r="AF89">
        <v>394.09473250000002</v>
      </c>
      <c r="AG89">
        <v>392.30636370000002</v>
      </c>
      <c r="AH89">
        <v>393.49336269999998</v>
      </c>
      <c r="AI89">
        <v>395.89782050000002</v>
      </c>
      <c r="AJ89">
        <v>398.7788309</v>
      </c>
      <c r="AK89">
        <v>401.89285519999999</v>
      </c>
    </row>
    <row r="90" spans="1:37" x14ac:dyDescent="0.25">
      <c r="A90" t="s">
        <v>237</v>
      </c>
      <c r="B90">
        <v>117.2718189</v>
      </c>
      <c r="C90">
        <v>118.6878997</v>
      </c>
      <c r="D90">
        <v>120.18476920000001</v>
      </c>
      <c r="E90">
        <v>121.75831700000001</v>
      </c>
      <c r="F90">
        <v>123.39894870000001</v>
      </c>
      <c r="G90">
        <v>125.09530650000001</v>
      </c>
      <c r="H90">
        <v>137.3973412</v>
      </c>
      <c r="I90">
        <v>143.60920920000001</v>
      </c>
      <c r="J90">
        <v>147.31090159999999</v>
      </c>
      <c r="K90">
        <v>150.12868639999999</v>
      </c>
      <c r="L90">
        <v>155.7823496</v>
      </c>
      <c r="M90">
        <v>159.43716090000001</v>
      </c>
      <c r="N90">
        <v>161.62163129999999</v>
      </c>
      <c r="O90">
        <v>163.95210890000001</v>
      </c>
      <c r="P90">
        <v>165.896669</v>
      </c>
      <c r="Q90">
        <v>171.10172130000001</v>
      </c>
      <c r="R90">
        <v>175.26561910000001</v>
      </c>
      <c r="S90">
        <v>176.25504319999999</v>
      </c>
      <c r="T90">
        <v>177.86415049999999</v>
      </c>
      <c r="U90">
        <v>179.68902460000001</v>
      </c>
      <c r="V90">
        <v>194.40670270000001</v>
      </c>
      <c r="W90">
        <v>201.4937903</v>
      </c>
      <c r="X90">
        <v>206.5363581</v>
      </c>
      <c r="Y90">
        <v>209.8605216</v>
      </c>
      <c r="Z90">
        <v>212.50985159999999</v>
      </c>
      <c r="AA90">
        <v>196.12240249999999</v>
      </c>
      <c r="AB90">
        <v>191.36111249999999</v>
      </c>
      <c r="AC90">
        <v>191.66472189999999</v>
      </c>
      <c r="AD90">
        <v>192.52256629999999</v>
      </c>
      <c r="AE90">
        <v>200.09845250000001</v>
      </c>
      <c r="AF90">
        <v>203.71841119999999</v>
      </c>
      <c r="AG90">
        <v>205.8002698</v>
      </c>
      <c r="AH90">
        <v>207.35449600000001</v>
      </c>
      <c r="AI90">
        <v>208.7170443</v>
      </c>
      <c r="AJ90">
        <v>209.99525449999999</v>
      </c>
      <c r="AK90">
        <v>211.22886639999999</v>
      </c>
    </row>
    <row r="91" spans="1:37" x14ac:dyDescent="0.25">
      <c r="A91" t="s">
        <v>238</v>
      </c>
      <c r="B91">
        <v>26.68391973</v>
      </c>
      <c r="C91">
        <v>27.00588217</v>
      </c>
      <c r="D91">
        <v>27.345992410000001</v>
      </c>
      <c r="E91">
        <v>27.703343279999999</v>
      </c>
      <c r="F91">
        <v>28.075797300000001</v>
      </c>
      <c r="G91">
        <v>28.46081453</v>
      </c>
      <c r="H91">
        <v>29.048063930000001</v>
      </c>
      <c r="I91">
        <v>29.54575298</v>
      </c>
      <c r="J91">
        <v>29.99993508</v>
      </c>
      <c r="K91">
        <v>30.437068230000001</v>
      </c>
      <c r="L91">
        <v>30.871601040000002</v>
      </c>
      <c r="M91">
        <v>31.309924609999999</v>
      </c>
      <c r="N91">
        <v>31.75056901</v>
      </c>
      <c r="O91">
        <v>32.20028404</v>
      </c>
      <c r="P91">
        <v>32.659402389999997</v>
      </c>
      <c r="Q91">
        <v>33.121187859999999</v>
      </c>
      <c r="R91">
        <v>33.583899500000001</v>
      </c>
      <c r="S91">
        <v>34.053711870000001</v>
      </c>
      <c r="T91">
        <v>34.529343779999998</v>
      </c>
      <c r="U91">
        <v>35.008759740000002</v>
      </c>
      <c r="V91">
        <v>35.49156705</v>
      </c>
      <c r="W91">
        <v>35.973925960000003</v>
      </c>
      <c r="X91">
        <v>36.46144365</v>
      </c>
      <c r="Y91">
        <v>36.950671010000001</v>
      </c>
      <c r="Z91">
        <v>37.440324609999998</v>
      </c>
      <c r="AA91">
        <v>37.92360652</v>
      </c>
      <c r="AB91">
        <v>38.403338009999999</v>
      </c>
      <c r="AC91">
        <v>38.882580279999999</v>
      </c>
      <c r="AD91">
        <v>39.360920929999999</v>
      </c>
      <c r="AE91">
        <v>39.840289480000003</v>
      </c>
      <c r="AF91">
        <v>40.314781879999998</v>
      </c>
      <c r="AG91">
        <v>40.784020689999998</v>
      </c>
      <c r="AH91">
        <v>41.248529449999999</v>
      </c>
      <c r="AI91">
        <v>41.70667967</v>
      </c>
      <c r="AJ91">
        <v>42.160785400000002</v>
      </c>
      <c r="AK91">
        <v>42.610877360000003</v>
      </c>
    </row>
    <row r="92" spans="1:37" x14ac:dyDescent="0.25">
      <c r="A92" t="s">
        <v>239</v>
      </c>
      <c r="B92">
        <v>262.60183669999998</v>
      </c>
      <c r="C92">
        <v>265.77137019999998</v>
      </c>
      <c r="D92">
        <v>269.12144050000001</v>
      </c>
      <c r="E92">
        <v>272.64447910000001</v>
      </c>
      <c r="F92">
        <v>276.32065820000003</v>
      </c>
      <c r="G92">
        <v>280.12558669999999</v>
      </c>
      <c r="H92">
        <v>339.59488850000002</v>
      </c>
      <c r="I92">
        <v>369.3553627</v>
      </c>
      <c r="J92">
        <v>385.36234830000001</v>
      </c>
      <c r="K92">
        <v>396.7818335</v>
      </c>
      <c r="L92">
        <v>397.62286749999998</v>
      </c>
      <c r="M92">
        <v>403.41075990000002</v>
      </c>
      <c r="N92">
        <v>410.70172559999997</v>
      </c>
      <c r="O92">
        <v>417.92623600000002</v>
      </c>
      <c r="P92">
        <v>424.8541563</v>
      </c>
      <c r="Q92">
        <v>417.83756290000002</v>
      </c>
      <c r="R92">
        <v>395.53921819999999</v>
      </c>
      <c r="S92">
        <v>390.25479730000001</v>
      </c>
      <c r="T92">
        <v>391.08981569999997</v>
      </c>
      <c r="U92">
        <v>394.4122021</v>
      </c>
      <c r="V92">
        <v>390.77481169999999</v>
      </c>
      <c r="W92">
        <v>392.31731630000002</v>
      </c>
      <c r="X92">
        <v>396.21962209999998</v>
      </c>
      <c r="Y92">
        <v>400.14849809999998</v>
      </c>
      <c r="Z92">
        <v>403.91636360000001</v>
      </c>
      <c r="AA92">
        <v>402.38286690000001</v>
      </c>
      <c r="AB92">
        <v>405.13542460000002</v>
      </c>
      <c r="AC92">
        <v>408.25985539999999</v>
      </c>
      <c r="AD92">
        <v>411.48813410000002</v>
      </c>
      <c r="AE92">
        <v>462.34572320000001</v>
      </c>
      <c r="AF92">
        <v>484.23774550000002</v>
      </c>
      <c r="AG92">
        <v>501.92083359999998</v>
      </c>
      <c r="AH92">
        <v>512.25263440000003</v>
      </c>
      <c r="AI92">
        <v>519.74072169999999</v>
      </c>
      <c r="AJ92">
        <v>526.27872139999999</v>
      </c>
      <c r="AK92">
        <v>532.18418250000002</v>
      </c>
    </row>
    <row r="93" spans="1:37" x14ac:dyDescent="0.25">
      <c r="A93" t="s">
        <v>240</v>
      </c>
      <c r="B93">
        <v>32.753652549999998</v>
      </c>
      <c r="C93">
        <v>33.149107399999998</v>
      </c>
      <c r="D93">
        <v>33.567079569999997</v>
      </c>
      <c r="E93">
        <v>34.00647558</v>
      </c>
      <c r="F93">
        <v>34.464680029999997</v>
      </c>
      <c r="G93">
        <v>34.938564980000002</v>
      </c>
      <c r="H93">
        <v>99.586268439999998</v>
      </c>
      <c r="I93">
        <v>140.29677290000001</v>
      </c>
      <c r="J93">
        <v>164.18018549999999</v>
      </c>
      <c r="K93">
        <v>181.73022320000001</v>
      </c>
      <c r="L93">
        <v>193.90023590000001</v>
      </c>
      <c r="M93">
        <v>208.69152500000001</v>
      </c>
      <c r="N93">
        <v>202.83982259999999</v>
      </c>
      <c r="O93">
        <v>223.19688020000001</v>
      </c>
      <c r="P93">
        <v>246.1979335</v>
      </c>
      <c r="Q93">
        <v>242.56838999999999</v>
      </c>
      <c r="R93">
        <v>253.0299066</v>
      </c>
      <c r="S93">
        <v>271.52397810000002</v>
      </c>
      <c r="T93">
        <v>255.15778309999999</v>
      </c>
      <c r="U93">
        <v>224.68090040000001</v>
      </c>
      <c r="V93">
        <v>199.65750790000001</v>
      </c>
      <c r="W93">
        <v>160.5058952</v>
      </c>
      <c r="X93">
        <v>153.6208785</v>
      </c>
      <c r="Y93">
        <v>140.5332866</v>
      </c>
      <c r="Z93">
        <v>129.843907</v>
      </c>
      <c r="AA93">
        <v>122.29809059999999</v>
      </c>
      <c r="AB93">
        <v>119.17141359999999</v>
      </c>
      <c r="AC93">
        <v>111.5784544</v>
      </c>
      <c r="AD93">
        <v>107.5019313</v>
      </c>
      <c r="AE93">
        <v>104.76582620000001</v>
      </c>
      <c r="AF93">
        <v>97.943550049999999</v>
      </c>
      <c r="AG93">
        <v>94.409338790000007</v>
      </c>
      <c r="AH93">
        <v>92.121008540000005</v>
      </c>
      <c r="AI93">
        <v>90.334477509999999</v>
      </c>
      <c r="AJ93">
        <v>88.925383080000003</v>
      </c>
      <c r="AK93">
        <v>87.632695310000003</v>
      </c>
    </row>
    <row r="94" spans="1:37" x14ac:dyDescent="0.25">
      <c r="A94" t="s">
        <v>241</v>
      </c>
      <c r="B94">
        <v>586.35909449999997</v>
      </c>
      <c r="C94">
        <v>593.43564779999997</v>
      </c>
      <c r="D94">
        <v>600.91199459999996</v>
      </c>
      <c r="E94">
        <v>608.76987840000004</v>
      </c>
      <c r="F94">
        <v>616.96423170000003</v>
      </c>
      <c r="G94">
        <v>625.44044240000005</v>
      </c>
      <c r="H94">
        <v>823.65039209999998</v>
      </c>
      <c r="I94">
        <v>910.93079820000003</v>
      </c>
      <c r="J94">
        <v>958.88609080000003</v>
      </c>
      <c r="K94">
        <v>994.01745579999999</v>
      </c>
      <c r="L94">
        <v>1029.924884</v>
      </c>
      <c r="M94">
        <v>1063.938811</v>
      </c>
      <c r="N94">
        <v>1071.463094</v>
      </c>
      <c r="O94">
        <v>1106.6366399999999</v>
      </c>
      <c r="P94">
        <v>1142.0485229999999</v>
      </c>
      <c r="Q94">
        <v>1139.296881</v>
      </c>
      <c r="R94">
        <v>1128.5023980000001</v>
      </c>
      <c r="S94">
        <v>1143.5088129999999</v>
      </c>
      <c r="T94">
        <v>1131.54323</v>
      </c>
      <c r="U94">
        <v>1108.5814439999999</v>
      </c>
      <c r="V94">
        <v>1091.3379990000001</v>
      </c>
      <c r="W94">
        <v>1053.1528290000001</v>
      </c>
      <c r="X94">
        <v>1051.5817039999999</v>
      </c>
      <c r="Y94">
        <v>1044.5905319999999</v>
      </c>
      <c r="Z94">
        <v>1039.959196</v>
      </c>
      <c r="AA94">
        <v>1007.31313</v>
      </c>
      <c r="AB94">
        <v>993.37910199999999</v>
      </c>
      <c r="AC94">
        <v>986.07962669999995</v>
      </c>
      <c r="AD94">
        <v>985.3347483</v>
      </c>
      <c r="AE94">
        <v>993.74527550000005</v>
      </c>
      <c r="AF94">
        <v>993.42950269999994</v>
      </c>
      <c r="AG94">
        <v>995.56087920000004</v>
      </c>
      <c r="AH94">
        <v>998.84362920000001</v>
      </c>
      <c r="AI94">
        <v>1002.702402</v>
      </c>
      <c r="AJ94">
        <v>1007.106462</v>
      </c>
      <c r="AK94">
        <v>1011.748438</v>
      </c>
    </row>
    <row r="95" spans="1:37" x14ac:dyDescent="0.25">
      <c r="A95" t="s">
        <v>242</v>
      </c>
      <c r="B95">
        <v>23.019175390000001</v>
      </c>
      <c r="C95">
        <v>23.297063080000001</v>
      </c>
      <c r="D95">
        <v>23.590744600000001</v>
      </c>
      <c r="E95">
        <v>23.899472320000001</v>
      </c>
      <c r="F95">
        <v>24.221434200000001</v>
      </c>
      <c r="G95">
        <v>24.554450859999999</v>
      </c>
      <c r="H95">
        <v>25.07696134</v>
      </c>
      <c r="I95">
        <v>25.515239690000001</v>
      </c>
      <c r="J95">
        <v>25.914203229999998</v>
      </c>
      <c r="K95">
        <v>26.297822249999999</v>
      </c>
      <c r="L95">
        <v>26.678949660000001</v>
      </c>
      <c r="M95">
        <v>27.063263509999999</v>
      </c>
      <c r="N95">
        <v>27.451652450000001</v>
      </c>
      <c r="O95">
        <v>27.848678700000001</v>
      </c>
      <c r="P95">
        <v>28.2541774</v>
      </c>
      <c r="Q95">
        <v>28.664287330000001</v>
      </c>
      <c r="R95">
        <v>29.675709189999999</v>
      </c>
      <c r="S95">
        <v>30.338332099999999</v>
      </c>
      <c r="T95">
        <v>30.868376619999999</v>
      </c>
      <c r="U95">
        <v>31.355504029999999</v>
      </c>
      <c r="V95">
        <v>31.827778859999999</v>
      </c>
      <c r="W95">
        <v>32.293044389999999</v>
      </c>
      <c r="X95">
        <v>32.75769932</v>
      </c>
      <c r="Y95">
        <v>33.22021814</v>
      </c>
      <c r="Z95">
        <v>33.678948220000002</v>
      </c>
      <c r="AA95">
        <v>34.127807509999997</v>
      </c>
      <c r="AB95">
        <v>34.558078850000001</v>
      </c>
      <c r="AC95">
        <v>34.991104810000003</v>
      </c>
      <c r="AD95">
        <v>35.421832109999997</v>
      </c>
      <c r="AE95">
        <v>35.850054389999997</v>
      </c>
      <c r="AF95">
        <v>36.585439209999997</v>
      </c>
      <c r="AG95">
        <v>36.027164579999997</v>
      </c>
      <c r="AH95">
        <v>36.055301249999999</v>
      </c>
      <c r="AI95">
        <v>36.300849399999997</v>
      </c>
      <c r="AJ95">
        <v>36.615466609999999</v>
      </c>
      <c r="AK95">
        <v>36.95113877</v>
      </c>
    </row>
    <row r="96" spans="1:37" x14ac:dyDescent="0.25">
      <c r="A96" t="s">
        <v>243</v>
      </c>
      <c r="B96">
        <v>15654.468940000001</v>
      </c>
      <c r="C96">
        <v>15841.340399999999</v>
      </c>
      <c r="D96">
        <v>16037.624040000001</v>
      </c>
      <c r="E96">
        <v>16242.80609</v>
      </c>
      <c r="F96">
        <v>16455.77809</v>
      </c>
      <c r="G96">
        <v>16675.312709999998</v>
      </c>
      <c r="H96">
        <v>16922.957849999999</v>
      </c>
      <c r="I96">
        <v>17170.924879999999</v>
      </c>
      <c r="J96">
        <v>17414.77519</v>
      </c>
      <c r="K96">
        <v>17655.328880000001</v>
      </c>
      <c r="L96">
        <v>17895.09347</v>
      </c>
      <c r="M96">
        <v>18134.841980000001</v>
      </c>
      <c r="N96">
        <v>18373.698919999999</v>
      </c>
      <c r="O96">
        <v>18615.27809</v>
      </c>
      <c r="P96">
        <v>18858.925620000002</v>
      </c>
      <c r="Q96">
        <v>19101.96528</v>
      </c>
      <c r="R96">
        <v>19343.20953</v>
      </c>
      <c r="S96">
        <v>19588.305260000001</v>
      </c>
      <c r="T96">
        <v>19836.061870000001</v>
      </c>
      <c r="U96">
        <v>20086.026829999999</v>
      </c>
      <c r="V96">
        <v>20337.219109999998</v>
      </c>
      <c r="W96">
        <v>20588.88379</v>
      </c>
      <c r="X96">
        <v>20844.488239999999</v>
      </c>
      <c r="Y96">
        <v>21101.884979999999</v>
      </c>
      <c r="Z96">
        <v>21360.388790000001</v>
      </c>
      <c r="AA96">
        <v>21615.522919999999</v>
      </c>
      <c r="AB96">
        <v>21871.129229999999</v>
      </c>
      <c r="AC96">
        <v>22128.283169999999</v>
      </c>
      <c r="AD96">
        <v>22386.485530000002</v>
      </c>
      <c r="AE96">
        <v>22647.311839999998</v>
      </c>
      <c r="AF96">
        <v>22907.484990000001</v>
      </c>
      <c r="AG96">
        <v>23167.004799999999</v>
      </c>
      <c r="AH96">
        <v>23426.09042</v>
      </c>
      <c r="AI96">
        <v>23685.083449999998</v>
      </c>
      <c r="AJ96">
        <v>23944.362280000001</v>
      </c>
      <c r="AK96">
        <v>24204.235049999999</v>
      </c>
    </row>
    <row r="97" spans="1:37" x14ac:dyDescent="0.25">
      <c r="A97" t="s">
        <v>244</v>
      </c>
      <c r="B97">
        <v>364071.47810000001</v>
      </c>
      <c r="C97">
        <v>368417.12160000001</v>
      </c>
      <c r="D97">
        <v>373007.91119999997</v>
      </c>
      <c r="E97">
        <v>377832.01280000003</v>
      </c>
      <c r="F97">
        <v>382853.90110000002</v>
      </c>
      <c r="G97">
        <v>388035.58630000002</v>
      </c>
      <c r="H97">
        <v>394071.16519999999</v>
      </c>
      <c r="I97">
        <v>399983.67849999998</v>
      </c>
      <c r="J97">
        <v>405725.38099999999</v>
      </c>
      <c r="K97">
        <v>411386.6447</v>
      </c>
      <c r="L97">
        <v>417075.20929999999</v>
      </c>
      <c r="M97">
        <v>422819.45689999999</v>
      </c>
      <c r="N97">
        <v>428591.3677</v>
      </c>
      <c r="O97">
        <v>434506.53749999998</v>
      </c>
      <c r="P97">
        <v>440526.74839999998</v>
      </c>
      <c r="Q97">
        <v>446559.94219999999</v>
      </c>
      <c r="R97">
        <v>452571.78710000002</v>
      </c>
      <c r="S97">
        <v>458743.91570000001</v>
      </c>
      <c r="T97">
        <v>465011.19669999997</v>
      </c>
      <c r="U97">
        <v>471349.50439999998</v>
      </c>
      <c r="V97">
        <v>477720.31510000001</v>
      </c>
      <c r="W97">
        <v>484097.90110000002</v>
      </c>
      <c r="X97">
        <v>490590.84120000002</v>
      </c>
      <c r="Y97">
        <v>497112.46539999999</v>
      </c>
      <c r="Z97">
        <v>503641.0698</v>
      </c>
      <c r="AA97">
        <v>510034.54690000002</v>
      </c>
      <c r="AB97">
        <v>516432.72279999999</v>
      </c>
      <c r="AC97">
        <v>522858.54310000001</v>
      </c>
      <c r="AD97">
        <v>529284.87410000002</v>
      </c>
      <c r="AE97">
        <v>535761.40599999996</v>
      </c>
      <c r="AF97">
        <v>542172.34470000002</v>
      </c>
      <c r="AG97">
        <v>548527.18649999995</v>
      </c>
      <c r="AH97">
        <v>554835.96589999995</v>
      </c>
      <c r="AI97">
        <v>561109.50520000001</v>
      </c>
      <c r="AJ97">
        <v>567358.03839999996</v>
      </c>
      <c r="AK97">
        <v>573588.73109999998</v>
      </c>
    </row>
    <row r="98" spans="1:37" x14ac:dyDescent="0.25">
      <c r="A98" t="s">
        <v>245</v>
      </c>
      <c r="B98">
        <v>17266.867999999999</v>
      </c>
      <c r="C98">
        <v>17526.746370000001</v>
      </c>
      <c r="D98">
        <v>17885.437389999999</v>
      </c>
      <c r="E98">
        <v>18338.71818</v>
      </c>
      <c r="F98">
        <v>18872.73072</v>
      </c>
      <c r="G98">
        <v>19473.915580000001</v>
      </c>
      <c r="H98">
        <v>20176.736819999998</v>
      </c>
      <c r="I98">
        <v>20924.196899999999</v>
      </c>
      <c r="J98">
        <v>21702.42325</v>
      </c>
      <c r="K98">
        <v>22507.78109</v>
      </c>
      <c r="L98">
        <v>23340.502670000002</v>
      </c>
      <c r="M98">
        <v>24198.12931</v>
      </c>
      <c r="N98">
        <v>25074.31854</v>
      </c>
      <c r="O98">
        <v>25974.11537</v>
      </c>
      <c r="P98">
        <v>26892.894250000001</v>
      </c>
      <c r="Q98">
        <v>27820.5226</v>
      </c>
      <c r="R98">
        <v>28751.412509999998</v>
      </c>
      <c r="S98">
        <v>29694.950270000001</v>
      </c>
      <c r="T98">
        <v>30644.83439</v>
      </c>
      <c r="U98">
        <v>31597.877810000002</v>
      </c>
      <c r="V98">
        <v>32550.220290000001</v>
      </c>
      <c r="W98">
        <v>33496.453350000003</v>
      </c>
      <c r="X98">
        <v>34444.495040000002</v>
      </c>
      <c r="Y98">
        <v>35386.951809999999</v>
      </c>
      <c r="Z98">
        <v>36320.529110000003</v>
      </c>
      <c r="AA98">
        <v>37231.351269999999</v>
      </c>
      <c r="AB98">
        <v>38127.382689999999</v>
      </c>
      <c r="AC98">
        <v>39010.200819999998</v>
      </c>
      <c r="AD98">
        <v>39877.909670000001</v>
      </c>
      <c r="AE98">
        <v>40733.80616</v>
      </c>
      <c r="AF98">
        <v>41568.40064</v>
      </c>
      <c r="AG98">
        <v>42380.586309999999</v>
      </c>
      <c r="AH98">
        <v>43170.033439999999</v>
      </c>
      <c r="AI98">
        <v>43936.830070000004</v>
      </c>
      <c r="AJ98">
        <v>44681.372860000003</v>
      </c>
      <c r="AK98">
        <v>45404.065569999999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3.1175765019120227E-2</v>
      </c>
      <c r="D2">
        <v>8.5483451639256636E-2</v>
      </c>
      <c r="E2">
        <v>0.15783639942430483</v>
      </c>
      <c r="F2">
        <v>0.24392276082372266</v>
      </c>
      <c r="G2">
        <v>0.33998568364188575</v>
      </c>
      <c r="H2">
        <v>1.2045259894052807</v>
      </c>
      <c r="I2">
        <v>1.3533112237104072</v>
      </c>
      <c r="J2">
        <v>1.5178328296870491</v>
      </c>
      <c r="K2">
        <v>1.6544511320005562</v>
      </c>
      <c r="L2">
        <v>1.7957287549673628</v>
      </c>
      <c r="M2">
        <v>1.9031408309964748</v>
      </c>
      <c r="N2">
        <v>1.9454989734982497</v>
      </c>
      <c r="O2">
        <v>2.0510018192278823</v>
      </c>
      <c r="P2">
        <v>2.1199282277430509</v>
      </c>
      <c r="Q2">
        <v>2.1105532733992405</v>
      </c>
      <c r="R2">
        <v>2.0435996155192981</v>
      </c>
      <c r="S2">
        <v>2.0852540628498062</v>
      </c>
      <c r="T2">
        <v>2.0908298622033694</v>
      </c>
      <c r="U2">
        <v>2.0990617746851958</v>
      </c>
      <c r="V2">
        <v>2.0927878270176503</v>
      </c>
      <c r="W2">
        <v>2.0689530095314934</v>
      </c>
      <c r="X2">
        <v>2.1355644022403641</v>
      </c>
      <c r="Y2">
        <v>2.1702027634671328</v>
      </c>
      <c r="Z2">
        <v>2.2149206910655472</v>
      </c>
      <c r="AA2">
        <v>2.1614603280417199</v>
      </c>
      <c r="AB2">
        <v>2.186704618568247</v>
      </c>
      <c r="AC2">
        <v>2.2314528255586552</v>
      </c>
      <c r="AD2">
        <v>2.2767154839638204</v>
      </c>
      <c r="AE2">
        <v>2.3704646193803969</v>
      </c>
      <c r="AF2">
        <v>2.4117262380626725</v>
      </c>
      <c r="AG2">
        <v>2.4572312154870879</v>
      </c>
      <c r="AH2">
        <v>2.4986395786799065</v>
      </c>
      <c r="AI2">
        <v>2.5361174236482542</v>
      </c>
      <c r="AJ2">
        <v>2.5703170803194064</v>
      </c>
      <c r="AK2">
        <v>2.6009475065918108</v>
      </c>
    </row>
    <row r="3" spans="1:37" x14ac:dyDescent="0.25">
      <c r="A3" t="s">
        <v>247</v>
      </c>
      <c r="B3">
        <v>0</v>
      </c>
      <c r="C3">
        <v>1.0804499821537306E-2</v>
      </c>
      <c r="D3">
        <v>3.8474622156692284E-2</v>
      </c>
      <c r="E3">
        <v>8.4459714608597913E-2</v>
      </c>
      <c r="F3">
        <v>0.1472308636039088</v>
      </c>
      <c r="G3">
        <v>0.22368993497106082</v>
      </c>
      <c r="H3">
        <v>0.72534377146802331</v>
      </c>
      <c r="I3">
        <v>1.151161255349531</v>
      </c>
      <c r="J3">
        <v>1.4676477530492837</v>
      </c>
      <c r="K3">
        <v>1.6882050025440076</v>
      </c>
      <c r="L3">
        <v>1.8553516911971935</v>
      </c>
      <c r="M3">
        <v>1.9706287768929576</v>
      </c>
      <c r="N3">
        <v>2.0146965264070449</v>
      </c>
      <c r="O3">
        <v>2.0596734015436491</v>
      </c>
      <c r="P3">
        <v>2.0877555165563555</v>
      </c>
      <c r="Q3">
        <v>2.0585566015682621</v>
      </c>
      <c r="R3">
        <v>1.9654458204804603</v>
      </c>
      <c r="S3">
        <v>1.9045678513067932</v>
      </c>
      <c r="T3">
        <v>1.8449798182901045</v>
      </c>
      <c r="U3">
        <v>1.7887945180592224</v>
      </c>
      <c r="V3">
        <v>1.7306351998764624</v>
      </c>
      <c r="W3">
        <v>1.6610031241343082</v>
      </c>
      <c r="X3">
        <v>1.6442070810116505</v>
      </c>
      <c r="Y3">
        <v>1.6431016884111971</v>
      </c>
      <c r="Z3">
        <v>1.6572250549154566</v>
      </c>
      <c r="AA3">
        <v>1.6200451727656606</v>
      </c>
      <c r="AB3">
        <v>1.6009306151188785</v>
      </c>
      <c r="AC3">
        <v>1.6078784877888053</v>
      </c>
      <c r="AD3">
        <v>1.6326329083919289</v>
      </c>
      <c r="AE3">
        <v>1.6912315824022084</v>
      </c>
      <c r="AF3">
        <v>1.7456963376161205</v>
      </c>
      <c r="AG3">
        <v>1.7964901522569798</v>
      </c>
      <c r="AH3">
        <v>1.8433628813346203</v>
      </c>
      <c r="AI3">
        <v>1.8854845080584548</v>
      </c>
      <c r="AJ3">
        <v>1.9228553968149598</v>
      </c>
      <c r="AK3">
        <v>1.9554191802565901</v>
      </c>
    </row>
    <row r="4" spans="1:37" x14ac:dyDescent="0.25">
      <c r="A4" t="s">
        <v>71</v>
      </c>
      <c r="B4">
        <v>0</v>
      </c>
      <c r="C4">
        <v>2.9669900000008056</v>
      </c>
      <c r="D4">
        <v>10.594600000000355</v>
      </c>
      <c r="E4">
        <v>23.328029999996943</v>
      </c>
      <c r="F4">
        <v>40.800130000003264</v>
      </c>
      <c r="G4">
        <v>62.207310000001598</v>
      </c>
      <c r="H4">
        <v>202.46314999999959</v>
      </c>
      <c r="I4">
        <v>322.55023000000074</v>
      </c>
      <c r="J4">
        <v>412.83227999999872</v>
      </c>
      <c r="K4">
        <v>476.7417600000008</v>
      </c>
      <c r="L4">
        <v>526.00986999999805</v>
      </c>
      <c r="M4">
        <v>560.88909000000058</v>
      </c>
      <c r="N4">
        <v>575.6720299999979</v>
      </c>
      <c r="O4">
        <v>590.80221000000165</v>
      </c>
      <c r="P4">
        <v>601.15092999999979</v>
      </c>
      <c r="Q4">
        <v>594.98501000000033</v>
      </c>
      <c r="R4">
        <v>570.19056000000273</v>
      </c>
      <c r="S4">
        <v>554.55422000000181</v>
      </c>
      <c r="T4">
        <v>539.13431000000128</v>
      </c>
      <c r="U4">
        <v>524.55231999999887</v>
      </c>
      <c r="V4">
        <v>509.2342699999972</v>
      </c>
      <c r="W4">
        <v>490.36808000000019</v>
      </c>
      <c r="X4">
        <v>486.9668500000007</v>
      </c>
      <c r="Y4">
        <v>488.14142999999967</v>
      </c>
      <c r="Z4">
        <v>493.79237000000285</v>
      </c>
      <c r="AA4">
        <v>484.07472000000053</v>
      </c>
      <c r="AB4">
        <v>479.64492000000246</v>
      </c>
      <c r="AC4">
        <v>482.94987000000037</v>
      </c>
      <c r="AD4">
        <v>491.56448000000091</v>
      </c>
      <c r="AE4">
        <v>510.36779999999999</v>
      </c>
      <c r="AF4">
        <v>527.94319999999789</v>
      </c>
      <c r="AG4">
        <v>544.42411999999968</v>
      </c>
      <c r="AH4">
        <v>559.73051000000123</v>
      </c>
      <c r="AI4">
        <v>573.60708000000159</v>
      </c>
      <c r="AJ4">
        <v>586.05083000000013</v>
      </c>
      <c r="AK4">
        <v>597.04158999999709</v>
      </c>
    </row>
    <row r="5" spans="1:37" x14ac:dyDescent="0.25">
      <c r="A5" t="s">
        <v>248</v>
      </c>
      <c r="B5">
        <v>0</v>
      </c>
      <c r="C5">
        <v>3.8907409550636984E-2</v>
      </c>
      <c r="D5">
        <v>0.11050839626787212</v>
      </c>
      <c r="E5">
        <v>0.20700910470741185</v>
      </c>
      <c r="F5">
        <v>0.3215889325666188</v>
      </c>
      <c r="G5">
        <v>0.44870597240358467</v>
      </c>
      <c r="H5">
        <v>1.3645908638949322</v>
      </c>
      <c r="I5">
        <v>1.6329225238447043</v>
      </c>
      <c r="J5">
        <v>1.8395178946541968</v>
      </c>
      <c r="K5">
        <v>2.0067640250541752</v>
      </c>
      <c r="L5">
        <v>2.1765418596579877</v>
      </c>
      <c r="M5">
        <v>2.3146976791277529</v>
      </c>
      <c r="N5">
        <v>2.3843250278108741</v>
      </c>
      <c r="O5">
        <v>2.514360372686153</v>
      </c>
      <c r="P5">
        <v>2.6128299170354641</v>
      </c>
      <c r="Q5">
        <v>2.6262683624509453</v>
      </c>
      <c r="R5">
        <v>2.5716513064661051</v>
      </c>
      <c r="S5">
        <v>2.6271797479204384</v>
      </c>
      <c r="T5">
        <v>2.6551921992000738</v>
      </c>
      <c r="U5">
        <v>2.6835290806069834</v>
      </c>
      <c r="V5">
        <v>2.694814604068263</v>
      </c>
      <c r="W5">
        <v>2.6871887297587715</v>
      </c>
      <c r="X5">
        <v>2.7710392728492073</v>
      </c>
      <c r="Y5">
        <v>2.8293743279868222</v>
      </c>
      <c r="Z5">
        <v>2.8950075012450061</v>
      </c>
      <c r="AA5">
        <v>2.8584002448990287</v>
      </c>
      <c r="AB5">
        <v>2.8939484841902452</v>
      </c>
      <c r="AC5">
        <v>2.9553581808718921</v>
      </c>
      <c r="AD5">
        <v>3.0195631745373985</v>
      </c>
      <c r="AE5">
        <v>3.1369629769353091</v>
      </c>
      <c r="AF5">
        <v>3.2008537492456135</v>
      </c>
      <c r="AG5">
        <v>3.2634189648537815</v>
      </c>
      <c r="AH5">
        <v>3.3203350634372741</v>
      </c>
      <c r="AI5">
        <v>3.3723036303311638</v>
      </c>
      <c r="AJ5">
        <v>3.42019853307578</v>
      </c>
      <c r="AK5">
        <v>3.4638168802208158</v>
      </c>
    </row>
    <row r="6" spans="1:37" x14ac:dyDescent="0.25">
      <c r="A6" t="s">
        <v>58</v>
      </c>
      <c r="B6">
        <v>0</v>
      </c>
      <c r="C6">
        <v>2.545637844435511E-2</v>
      </c>
      <c r="D6">
        <v>8.0446955974466938E-2</v>
      </c>
      <c r="E6">
        <v>0.16118296555109879</v>
      </c>
      <c r="F6">
        <v>0.26238719493079099</v>
      </c>
      <c r="G6">
        <v>0.37934335695224419</v>
      </c>
      <c r="H6">
        <v>0.80363722561660467</v>
      </c>
      <c r="I6">
        <v>1.1205644198239328</v>
      </c>
      <c r="J6">
        <v>1.3497237778921978</v>
      </c>
      <c r="K6">
        <v>1.5316495071840963</v>
      </c>
      <c r="L6">
        <v>1.7023547832239361</v>
      </c>
      <c r="M6">
        <v>1.8654328459337455</v>
      </c>
      <c r="N6">
        <v>2.0037987326138484</v>
      </c>
      <c r="O6">
        <v>2.1663614722619018</v>
      </c>
      <c r="P6">
        <v>2.3298011745518155</v>
      </c>
      <c r="Q6">
        <v>2.4607880774980995</v>
      </c>
      <c r="R6">
        <v>2.5504714320200517</v>
      </c>
      <c r="S6">
        <v>2.6757897523245866</v>
      </c>
      <c r="T6">
        <v>2.8016563229953606</v>
      </c>
      <c r="U6">
        <v>2.9254036526102034</v>
      </c>
      <c r="V6">
        <v>3.0402511410484667</v>
      </c>
      <c r="W6">
        <v>3.1398346671152044</v>
      </c>
      <c r="X6">
        <v>3.2695894527160041</v>
      </c>
      <c r="Y6">
        <v>3.395077996550655</v>
      </c>
      <c r="Z6">
        <v>3.5167860465389778</v>
      </c>
      <c r="AA6">
        <v>3.5935440145330455</v>
      </c>
      <c r="AB6">
        <v>3.6758964696237184</v>
      </c>
      <c r="AC6">
        <v>3.7665669451731443</v>
      </c>
      <c r="AD6">
        <v>3.8578261461738705</v>
      </c>
      <c r="AE6">
        <v>3.9675851942428952</v>
      </c>
      <c r="AF6">
        <v>4.0567730742447683</v>
      </c>
      <c r="AG6">
        <v>4.1324762631122391</v>
      </c>
      <c r="AH6">
        <v>4.1970802380457251</v>
      </c>
      <c r="AI6">
        <v>4.2522732322620271</v>
      </c>
      <c r="AJ6">
        <v>4.2995016141260223</v>
      </c>
      <c r="AK6">
        <v>4.339512787380273</v>
      </c>
    </row>
    <row r="7" spans="1:37" x14ac:dyDescent="0.25">
      <c r="A7" t="s">
        <v>465</v>
      </c>
      <c r="B7">
        <v>0</v>
      </c>
      <c r="C7">
        <v>620.50499999988824</v>
      </c>
      <c r="D7">
        <v>1721.905999999959</v>
      </c>
      <c r="E7">
        <v>3218.5620000001509</v>
      </c>
      <c r="F7">
        <v>5036.4629999999888</v>
      </c>
      <c r="G7">
        <v>7109.089999999851</v>
      </c>
      <c r="H7">
        <v>25508.634999999776</v>
      </c>
      <c r="I7">
        <v>29027.308999999892</v>
      </c>
      <c r="J7">
        <v>32974.524999999907</v>
      </c>
      <c r="K7">
        <v>36404.430999999866</v>
      </c>
      <c r="L7">
        <v>40020.42799999984</v>
      </c>
      <c r="M7">
        <v>42958.074000000022</v>
      </c>
      <c r="N7">
        <v>44476.200999999885</v>
      </c>
      <c r="O7">
        <v>47486.976999999955</v>
      </c>
      <c r="P7">
        <v>49708.246000000276</v>
      </c>
      <c r="Q7">
        <v>50117.248999999836</v>
      </c>
      <c r="R7">
        <v>49141.933999999892</v>
      </c>
      <c r="S7">
        <v>50776.012000000104</v>
      </c>
      <c r="T7">
        <v>51550.774999999907</v>
      </c>
      <c r="U7">
        <v>52399.604999999981</v>
      </c>
      <c r="V7">
        <v>52890.601999999955</v>
      </c>
      <c r="W7">
        <v>52931.407999999821</v>
      </c>
      <c r="X7">
        <v>55301.853000000119</v>
      </c>
      <c r="Y7">
        <v>56877.654999999795</v>
      </c>
      <c r="Z7">
        <v>58743.544000000227</v>
      </c>
      <c r="AA7">
        <v>58003.487999999896</v>
      </c>
      <c r="AB7">
        <v>59367.06399999978</v>
      </c>
      <c r="AC7">
        <v>61282.293999999762</v>
      </c>
      <c r="AD7">
        <v>63240.378999999724</v>
      </c>
      <c r="AE7">
        <v>66589.745000000112</v>
      </c>
      <c r="AF7">
        <v>68508.538999999873</v>
      </c>
      <c r="AG7">
        <v>70577.300000000279</v>
      </c>
      <c r="AH7">
        <v>72558.683999999892</v>
      </c>
      <c r="AI7">
        <v>74454.635000000242</v>
      </c>
      <c r="AJ7">
        <v>76281.720999999903</v>
      </c>
      <c r="AK7">
        <v>78028.908999999985</v>
      </c>
    </row>
    <row r="8" spans="1:37" x14ac:dyDescent="0.25">
      <c r="A8" t="s">
        <v>466</v>
      </c>
      <c r="B8">
        <v>0</v>
      </c>
      <c r="C8">
        <v>1516.1630000001751</v>
      </c>
      <c r="D8">
        <v>4357.6450000000186</v>
      </c>
      <c r="E8">
        <v>8262.8840000000782</v>
      </c>
      <c r="F8">
        <v>12996.728000000119</v>
      </c>
      <c r="G8">
        <v>18363.560000000056</v>
      </c>
      <c r="H8">
        <v>56559.251000000164</v>
      </c>
      <c r="I8">
        <v>68548.381000000052</v>
      </c>
      <c r="J8">
        <v>78212.433000000194</v>
      </c>
      <c r="K8">
        <v>86419.061999999918</v>
      </c>
      <c r="L8">
        <v>94933.030000000261</v>
      </c>
      <c r="M8">
        <v>102252.56600000057</v>
      </c>
      <c r="N8">
        <v>106675.6400000006</v>
      </c>
      <c r="O8">
        <v>113929.57100000046</v>
      </c>
      <c r="P8">
        <v>119899.29900000058</v>
      </c>
      <c r="Q8">
        <v>122046.82299999986</v>
      </c>
      <c r="R8">
        <v>121021.85099999979</v>
      </c>
      <c r="S8">
        <v>125194.17600000091</v>
      </c>
      <c r="T8">
        <v>128117.13900000043</v>
      </c>
      <c r="U8">
        <v>131100.53599999938</v>
      </c>
      <c r="V8">
        <v>133284.22599999979</v>
      </c>
      <c r="W8">
        <v>134542.42700000014</v>
      </c>
      <c r="X8">
        <v>140433.29499999993</v>
      </c>
      <c r="Y8">
        <v>145122.47500000056</v>
      </c>
      <c r="Z8">
        <v>150264.83499999996</v>
      </c>
      <c r="AA8">
        <v>150119.98699999973</v>
      </c>
      <c r="AB8">
        <v>153765.12099999934</v>
      </c>
      <c r="AC8">
        <v>158844.43099999987</v>
      </c>
      <c r="AD8">
        <v>164152.36200000066</v>
      </c>
      <c r="AE8">
        <v>172465.85600000061</v>
      </c>
      <c r="AF8">
        <v>177952.73400000017</v>
      </c>
      <c r="AG8">
        <v>183449.28399999999</v>
      </c>
      <c r="AH8">
        <v>188709.46299999952</v>
      </c>
      <c r="AI8">
        <v>193765.56599999964</v>
      </c>
      <c r="AJ8">
        <v>198661.62700000033</v>
      </c>
      <c r="AK8">
        <v>203380.32500000019</v>
      </c>
    </row>
    <row r="9" spans="1:37" x14ac:dyDescent="0.25">
      <c r="A9" t="s">
        <v>467</v>
      </c>
      <c r="B9">
        <v>0</v>
      </c>
      <c r="C9">
        <v>121.71840000001248</v>
      </c>
      <c r="D9">
        <v>389.26850000000559</v>
      </c>
      <c r="E9">
        <v>789.59250000002794</v>
      </c>
      <c r="F9">
        <v>1301.6719999999623</v>
      </c>
      <c r="G9">
        <v>1906.150100000028</v>
      </c>
      <c r="H9">
        <v>4090.781799999997</v>
      </c>
      <c r="I9">
        <v>5778.7709000000032</v>
      </c>
      <c r="J9">
        <v>7051.955100000021</v>
      </c>
      <c r="K9">
        <v>8107.6337999999523</v>
      </c>
      <c r="L9">
        <v>9129.6467000000412</v>
      </c>
      <c r="M9">
        <v>10135.608600000036</v>
      </c>
      <c r="N9">
        <v>11030.292200000025</v>
      </c>
      <c r="O9">
        <v>12081.562299999991</v>
      </c>
      <c r="P9">
        <v>13163.343800000031</v>
      </c>
      <c r="Q9">
        <v>14085.466899999999</v>
      </c>
      <c r="R9">
        <v>14789.688900000066</v>
      </c>
      <c r="S9">
        <v>15718.812700000009</v>
      </c>
      <c r="T9">
        <v>16672.261400000076</v>
      </c>
      <c r="U9">
        <v>17634.147800000035</v>
      </c>
      <c r="V9">
        <v>18562.5527</v>
      </c>
      <c r="W9">
        <v>19415.918699999922</v>
      </c>
      <c r="X9">
        <v>20474.994599999976</v>
      </c>
      <c r="Y9">
        <v>21528.276300000027</v>
      </c>
      <c r="Z9">
        <v>22577.571100000059</v>
      </c>
      <c r="AA9">
        <v>23354.123299999977</v>
      </c>
      <c r="AB9">
        <v>24179.481900000013</v>
      </c>
      <c r="AC9">
        <v>25072.820599999977</v>
      </c>
      <c r="AD9">
        <v>25983.896100000013</v>
      </c>
      <c r="AE9">
        <v>27034.801100000041</v>
      </c>
      <c r="AF9">
        <v>27960.605700000073</v>
      </c>
      <c r="AG9">
        <v>28805.937000000034</v>
      </c>
      <c r="AH9">
        <v>29584.565100000007</v>
      </c>
      <c r="AI9">
        <v>30306.106900000013</v>
      </c>
      <c r="AJ9">
        <v>30979.001099999994</v>
      </c>
      <c r="AK9">
        <v>31607.03879999998</v>
      </c>
    </row>
    <row r="10" spans="1:37" x14ac:dyDescent="0.25">
      <c r="A10" t="s">
        <v>249</v>
      </c>
      <c r="B10">
        <v>0</v>
      </c>
      <c r="C10">
        <v>7.9381074212347968E-3</v>
      </c>
      <c r="D10">
        <v>2.5205394646121704E-2</v>
      </c>
      <c r="E10">
        <v>5.0810674481716056E-2</v>
      </c>
      <c r="F10">
        <v>8.2864965008910829E-2</v>
      </c>
      <c r="G10">
        <v>0.11919687297581305</v>
      </c>
      <c r="H10">
        <v>0.31615831542632922</v>
      </c>
      <c r="I10">
        <v>0.44771288844893675</v>
      </c>
      <c r="J10">
        <v>0.53040830499706537</v>
      </c>
      <c r="K10">
        <v>0.57351192633301462</v>
      </c>
      <c r="L10">
        <v>0.59357960988430936</v>
      </c>
      <c r="M10">
        <v>0.59378110469001655</v>
      </c>
      <c r="N10">
        <v>0.56984271665794228</v>
      </c>
      <c r="O10">
        <v>0.54897907678748137</v>
      </c>
      <c r="P10">
        <v>0.52336919450637343</v>
      </c>
      <c r="Q10">
        <v>0.47966538951660365</v>
      </c>
      <c r="R10">
        <v>0.41633038408754874</v>
      </c>
      <c r="S10">
        <v>0.37146015893179118</v>
      </c>
      <c r="T10">
        <v>0.33112886463653179</v>
      </c>
      <c r="U10">
        <v>0.29632159109997946</v>
      </c>
      <c r="V10">
        <v>0.26356043398703122</v>
      </c>
      <c r="W10">
        <v>0.23086268146996769</v>
      </c>
      <c r="X10">
        <v>0.22034524884078088</v>
      </c>
      <c r="Y10">
        <v>0.21592341196761122</v>
      </c>
      <c r="Z10">
        <v>0.21773789944046218</v>
      </c>
      <c r="AA10">
        <v>0.20192936584551013</v>
      </c>
      <c r="AB10">
        <v>0.19582036925804847</v>
      </c>
      <c r="AC10">
        <v>0.20035863668477205</v>
      </c>
      <c r="AD10">
        <v>0.21141348671280813</v>
      </c>
      <c r="AE10">
        <v>0.23689303413856333</v>
      </c>
      <c r="AF10">
        <v>0.25740128253384231</v>
      </c>
      <c r="AG10">
        <v>0.27579510231545701</v>
      </c>
      <c r="AH10">
        <v>0.29175570261632533</v>
      </c>
      <c r="AI10">
        <v>0.30542890537204048</v>
      </c>
      <c r="AJ10">
        <v>0.31714858834683834</v>
      </c>
      <c r="AK10">
        <v>0.32709953233205358</v>
      </c>
    </row>
    <row r="11" spans="1:37" x14ac:dyDescent="0.25">
      <c r="A11" t="s">
        <v>250</v>
      </c>
      <c r="B11">
        <v>0</v>
      </c>
      <c r="C11">
        <v>1.1042071967204414E-2</v>
      </c>
      <c r="D11">
        <v>3.4977362576715798E-2</v>
      </c>
      <c r="E11">
        <v>7.0312873270039766E-2</v>
      </c>
      <c r="F11">
        <v>0.11448642996108038</v>
      </c>
      <c r="G11">
        <v>0.16473499456810536</v>
      </c>
      <c r="H11">
        <v>2.2236767170286109</v>
      </c>
      <c r="I11">
        <v>2.437702807731057</v>
      </c>
      <c r="J11">
        <v>2.5144173015840598</v>
      </c>
      <c r="K11">
        <v>2.5739499471217675</v>
      </c>
      <c r="L11">
        <v>2.6858009917742898</v>
      </c>
      <c r="M11">
        <v>2.736178832884506</v>
      </c>
      <c r="N11">
        <v>2.6246602630462634</v>
      </c>
      <c r="O11">
        <v>2.6989385966885271</v>
      </c>
      <c r="P11">
        <v>2.6867413599565904</v>
      </c>
      <c r="Q11">
        <v>2.4561451196599249</v>
      </c>
      <c r="R11">
        <v>2.0766764657477843</v>
      </c>
      <c r="S11">
        <v>2.0357820710447783</v>
      </c>
      <c r="T11">
        <v>1.9077918085214307</v>
      </c>
      <c r="U11">
        <v>1.783503201604919</v>
      </c>
      <c r="V11">
        <v>1.6157559701327262</v>
      </c>
      <c r="W11">
        <v>1.4165685702228092</v>
      </c>
      <c r="X11">
        <v>1.470648758387938</v>
      </c>
      <c r="Y11">
        <v>1.4406074057312868</v>
      </c>
      <c r="Z11">
        <v>1.4324712608725809</v>
      </c>
      <c r="AA11">
        <v>1.1609547741460613</v>
      </c>
      <c r="AB11">
        <v>1.1180978524322649</v>
      </c>
      <c r="AC11">
        <v>1.1412293367379256</v>
      </c>
      <c r="AD11">
        <v>1.1636650904757184</v>
      </c>
      <c r="AE11">
        <v>1.3365223997316988</v>
      </c>
      <c r="AF11">
        <v>1.3470310275711439</v>
      </c>
      <c r="AG11">
        <v>1.3698449278815916</v>
      </c>
      <c r="AH11">
        <v>1.3887830583961147</v>
      </c>
      <c r="AI11">
        <v>1.4045024028884079</v>
      </c>
      <c r="AJ11">
        <v>1.4181796925424539</v>
      </c>
      <c r="AK11">
        <v>1.428247759894985</v>
      </c>
    </row>
    <row r="12" spans="1:37" x14ac:dyDescent="0.25">
      <c r="A12" t="s">
        <v>251</v>
      </c>
      <c r="B12">
        <v>0</v>
      </c>
      <c r="C12">
        <v>1.020955503019394E-2</v>
      </c>
      <c r="D12">
        <v>2.9138923235305647E-2</v>
      </c>
      <c r="E12">
        <v>5.4025640955090992E-2</v>
      </c>
      <c r="F12">
        <v>8.2337678510246981E-2</v>
      </c>
      <c r="G12">
        <v>0.11190470910866779</v>
      </c>
      <c r="H12">
        <v>0.20836048569969901</v>
      </c>
      <c r="I12">
        <v>0.25471598806021678</v>
      </c>
      <c r="J12">
        <v>0.26765468557499172</v>
      </c>
      <c r="K12">
        <v>0.25684893198363312</v>
      </c>
      <c r="L12">
        <v>0.23231434018116115</v>
      </c>
      <c r="M12">
        <v>0.19656903482443422</v>
      </c>
      <c r="N12">
        <v>0.14941555120686623</v>
      </c>
      <c r="O12">
        <v>0.10557994345630206</v>
      </c>
      <c r="P12">
        <v>6.0647364100629986E-2</v>
      </c>
      <c r="Q12">
        <v>1.0409258798538268E-2</v>
      </c>
      <c r="R12">
        <v>-4.4531912343603874E-2</v>
      </c>
      <c r="S12">
        <v>-8.3037058267265706E-2</v>
      </c>
      <c r="T12">
        <v>-0.11423871398595908</v>
      </c>
      <c r="U12">
        <v>-0.13792580736240456</v>
      </c>
      <c r="V12">
        <v>-0.15576474513271377</v>
      </c>
      <c r="W12">
        <v>-0.16838630803104326</v>
      </c>
      <c r="X12">
        <v>-0.16591397463936453</v>
      </c>
      <c r="Y12">
        <v>-0.1585273713719082</v>
      </c>
      <c r="Z12">
        <v>-0.1463974389003031</v>
      </c>
      <c r="AA12">
        <v>-0.14029875573442485</v>
      </c>
      <c r="AB12">
        <v>-0.12644152716395629</v>
      </c>
      <c r="AC12">
        <v>-0.10609626023412311</v>
      </c>
      <c r="AD12">
        <v>-8.2626339324387565E-2</v>
      </c>
      <c r="AE12">
        <v>-5.305430089777019E-2</v>
      </c>
      <c r="AF12">
        <v>-2.7881041868194067E-2</v>
      </c>
      <c r="AG12">
        <v>-5.1298052438863984E-3</v>
      </c>
      <c r="AH12">
        <v>1.5139612899628396E-2</v>
      </c>
      <c r="AI12">
        <v>3.2979481313355485E-2</v>
      </c>
      <c r="AJ12">
        <v>4.8584001516460695E-2</v>
      </c>
      <c r="AK12">
        <v>6.2109255792153206E-2</v>
      </c>
    </row>
    <row r="13" spans="1:37" x14ac:dyDescent="0.25">
      <c r="A13" t="s">
        <v>252</v>
      </c>
      <c r="B13">
        <v>0</v>
      </c>
      <c r="C13">
        <v>2.6868742478103336E-2</v>
      </c>
      <c r="D13">
        <v>7.8119207532822976E-2</v>
      </c>
      <c r="E13">
        <v>0.14850039132461301</v>
      </c>
      <c r="F13">
        <v>0.23292448179650371</v>
      </c>
      <c r="G13">
        <v>0.32690574942135786</v>
      </c>
      <c r="H13">
        <v>4.0118580319064456</v>
      </c>
      <c r="I13">
        <v>4.1636881852813223</v>
      </c>
      <c r="J13">
        <v>4.2393608343868072</v>
      </c>
      <c r="K13">
        <v>4.3442890718995875</v>
      </c>
      <c r="L13">
        <v>4.5652634686811133</v>
      </c>
      <c r="M13">
        <v>4.6841955620007036</v>
      </c>
      <c r="N13">
        <v>4.5309622180860654</v>
      </c>
      <c r="O13">
        <v>4.7229785181925443</v>
      </c>
      <c r="P13">
        <v>4.7483082720239711</v>
      </c>
      <c r="Q13">
        <v>4.3967130128097942</v>
      </c>
      <c r="R13">
        <v>3.8064412389420488</v>
      </c>
      <c r="S13">
        <v>3.8228691389565306</v>
      </c>
      <c r="T13">
        <v>3.652677018379169</v>
      </c>
      <c r="U13">
        <v>3.4869592500631708</v>
      </c>
      <c r="V13">
        <v>3.2401069145861827</v>
      </c>
      <c r="W13">
        <v>2.9380613120235433</v>
      </c>
      <c r="X13">
        <v>3.0761421700736369</v>
      </c>
      <c r="Y13">
        <v>3.0385260638952305</v>
      </c>
      <c r="Z13">
        <v>3.0389190198979232</v>
      </c>
      <c r="AA13">
        <v>2.5767772763332308</v>
      </c>
      <c r="AB13">
        <v>2.5361035194254811</v>
      </c>
      <c r="AC13">
        <v>2.5897675262192665</v>
      </c>
      <c r="AD13">
        <v>2.6296904932902931</v>
      </c>
      <c r="AE13">
        <v>2.9283447311654109</v>
      </c>
      <c r="AF13">
        <v>2.9276832348882342</v>
      </c>
      <c r="AG13">
        <v>2.9612337316850645</v>
      </c>
      <c r="AH13">
        <v>2.9893096997372748</v>
      </c>
      <c r="AI13">
        <v>3.0126895409916754</v>
      </c>
      <c r="AJ13">
        <v>3.0332069018513819</v>
      </c>
      <c r="AK13">
        <v>3.047900505071155</v>
      </c>
    </row>
    <row r="14" spans="1:37" x14ac:dyDescent="0.25">
      <c r="A14" t="s">
        <v>253</v>
      </c>
      <c r="B14">
        <v>0</v>
      </c>
      <c r="C14">
        <v>1.0251924936977019E-2</v>
      </c>
      <c r="D14">
        <v>3.0961497599979459E-2</v>
      </c>
      <c r="E14">
        <v>6.0372729990687546E-2</v>
      </c>
      <c r="F14">
        <v>9.6065226368291512E-2</v>
      </c>
      <c r="G14">
        <v>0.13538378148609809</v>
      </c>
      <c r="H14">
        <v>0.47008768906926512</v>
      </c>
      <c r="I14">
        <v>0.57417562604984429</v>
      </c>
      <c r="J14">
        <v>0.62931538744139814</v>
      </c>
      <c r="K14">
        <v>0.65197651743105212</v>
      </c>
      <c r="L14">
        <v>0.65834253586307678</v>
      </c>
      <c r="M14">
        <v>0.63965059482042896</v>
      </c>
      <c r="N14">
        <v>0.58494774936224125</v>
      </c>
      <c r="O14">
        <v>0.54680856844391279</v>
      </c>
      <c r="P14">
        <v>0.4950578605550815</v>
      </c>
      <c r="Q14">
        <v>0.41038091711809166</v>
      </c>
      <c r="R14">
        <v>0.30059151120305216</v>
      </c>
      <c r="S14">
        <v>0.23750990778548253</v>
      </c>
      <c r="T14">
        <v>0.17145246134822045</v>
      </c>
      <c r="U14">
        <v>0.112680861958947</v>
      </c>
      <c r="V14">
        <v>5.5118276933718846E-2</v>
      </c>
      <c r="W14">
        <v>-1.263264690720689E-3</v>
      </c>
      <c r="X14">
        <v>-1.5325808523414253E-2</v>
      </c>
      <c r="Y14">
        <v>-3.0415407361550351E-2</v>
      </c>
      <c r="Z14">
        <v>-3.647227940831721E-2</v>
      </c>
      <c r="AA14">
        <v>-7.6113035979186172E-2</v>
      </c>
      <c r="AB14">
        <v>-8.4959089400593601E-2</v>
      </c>
      <c r="AC14">
        <v>-7.901051322054542E-2</v>
      </c>
      <c r="AD14">
        <v>-6.7772337116378534E-2</v>
      </c>
      <c r="AE14">
        <v>-3.2375514989180232E-2</v>
      </c>
      <c r="AF14">
        <v>-1.5350384751522395E-2</v>
      </c>
      <c r="AG14">
        <v>1.7294697031600137E-3</v>
      </c>
      <c r="AH14">
        <v>1.6721108564698994E-2</v>
      </c>
      <c r="AI14">
        <v>2.9447229111156936E-2</v>
      </c>
      <c r="AJ14">
        <v>4.0071748280490205E-2</v>
      </c>
      <c r="AK14">
        <v>4.8518548046527776E-2</v>
      </c>
    </row>
    <row r="15" spans="1:37" x14ac:dyDescent="0.25">
      <c r="A15" t="s">
        <v>254</v>
      </c>
      <c r="B15">
        <v>0</v>
      </c>
      <c r="C15">
        <v>2.431048948634551E-2</v>
      </c>
      <c r="D15">
        <v>6.786181308813255E-2</v>
      </c>
      <c r="E15">
        <v>0.12479994631158231</v>
      </c>
      <c r="F15">
        <v>0.19021715071609879</v>
      </c>
      <c r="G15">
        <v>0.26007165503294516</v>
      </c>
      <c r="H15">
        <v>1.1621495262103654</v>
      </c>
      <c r="I15">
        <v>1.2869787582857395</v>
      </c>
      <c r="J15">
        <v>1.3506694379043394</v>
      </c>
      <c r="K15">
        <v>1.3914060498245728</v>
      </c>
      <c r="L15">
        <v>1.4393026026624067</v>
      </c>
      <c r="M15">
        <v>1.4515468786552077</v>
      </c>
      <c r="N15">
        <v>1.3909267496692745</v>
      </c>
      <c r="O15">
        <v>1.4025302078820578</v>
      </c>
      <c r="P15">
        <v>1.3769433940607145</v>
      </c>
      <c r="Q15">
        <v>1.2630919752982805</v>
      </c>
      <c r="R15">
        <v>1.090807288265383</v>
      </c>
      <c r="S15">
        <v>1.05944113711407</v>
      </c>
      <c r="T15">
        <v>0.99680072285475152</v>
      </c>
      <c r="U15">
        <v>0.94189451766142351</v>
      </c>
      <c r="V15">
        <v>0.87529136485240411</v>
      </c>
      <c r="W15">
        <v>0.80132727966988337</v>
      </c>
      <c r="X15">
        <v>0.83563243004998178</v>
      </c>
      <c r="Y15">
        <v>0.84024472034949227</v>
      </c>
      <c r="Z15">
        <v>0.85804592215665831</v>
      </c>
      <c r="AA15">
        <v>0.77150135562820132</v>
      </c>
      <c r="AB15">
        <v>0.78013833490808704</v>
      </c>
      <c r="AC15">
        <v>0.81694093629247622</v>
      </c>
      <c r="AD15">
        <v>0.85547000901828874</v>
      </c>
      <c r="AE15">
        <v>0.95611345191379815</v>
      </c>
      <c r="AF15">
        <v>0.99076689247066252</v>
      </c>
      <c r="AG15">
        <v>1.0297603466400407</v>
      </c>
      <c r="AH15">
        <v>1.0652615915375474</v>
      </c>
      <c r="AI15">
        <v>1.0974624841511238</v>
      </c>
      <c r="AJ15">
        <v>1.1268975192366026</v>
      </c>
      <c r="AK15">
        <v>1.1530619697231126</v>
      </c>
    </row>
    <row r="16" spans="1:37" x14ac:dyDescent="0.25">
      <c r="A16" t="s">
        <v>255</v>
      </c>
      <c r="B16">
        <v>0</v>
      </c>
      <c r="C16">
        <v>1.9276440114079918E-2</v>
      </c>
      <c r="D16">
        <v>5.4871931169153676E-2</v>
      </c>
      <c r="E16">
        <v>0.10219156436537258</v>
      </c>
      <c r="F16">
        <v>0.15700055278233815</v>
      </c>
      <c r="G16">
        <v>0.21563298659221797</v>
      </c>
      <c r="H16">
        <v>1.6220615100764002</v>
      </c>
      <c r="I16">
        <v>1.6967831230054742</v>
      </c>
      <c r="J16">
        <v>1.7255860998999673</v>
      </c>
      <c r="K16">
        <v>1.749198417857678</v>
      </c>
      <c r="L16">
        <v>1.8025329668825973</v>
      </c>
      <c r="M16">
        <v>1.8068738579288368</v>
      </c>
      <c r="N16">
        <v>1.7014569793297296</v>
      </c>
      <c r="O16">
        <v>1.7225870449997238</v>
      </c>
      <c r="P16">
        <v>1.6802592447987541</v>
      </c>
      <c r="Q16">
        <v>1.4970710633422257</v>
      </c>
      <c r="R16">
        <v>1.2268108112740705</v>
      </c>
      <c r="S16">
        <v>1.1907279296421658</v>
      </c>
      <c r="T16">
        <v>1.0914909274849505</v>
      </c>
      <c r="U16">
        <v>1.0012656389838392</v>
      </c>
      <c r="V16">
        <v>0.88811742793382109</v>
      </c>
      <c r="W16">
        <v>0.7613683241761926</v>
      </c>
      <c r="X16">
        <v>0.80773711878905363</v>
      </c>
      <c r="Y16">
        <v>0.79433370205916898</v>
      </c>
      <c r="Z16">
        <v>0.80016115069601046</v>
      </c>
      <c r="AA16">
        <v>0.63529709891099184</v>
      </c>
      <c r="AB16">
        <v>0.63245360188435296</v>
      </c>
      <c r="AC16">
        <v>0.66848934321022124</v>
      </c>
      <c r="AD16">
        <v>0.70185968916631758</v>
      </c>
      <c r="AE16">
        <v>0.83414933741161601</v>
      </c>
      <c r="AF16">
        <v>0.85391570051864818</v>
      </c>
      <c r="AG16">
        <v>0.88560294271919915</v>
      </c>
      <c r="AH16">
        <v>0.91383708645840223</v>
      </c>
      <c r="AI16">
        <v>0.93861339254834864</v>
      </c>
      <c r="AJ16">
        <v>0.96057944860312716</v>
      </c>
      <c r="AK16">
        <v>0.97870259311247931</v>
      </c>
    </row>
    <row r="17" spans="1:37" x14ac:dyDescent="0.25">
      <c r="A17" t="s">
        <v>256</v>
      </c>
      <c r="B17">
        <v>0</v>
      </c>
      <c r="C17">
        <v>1.2126955597913103E-2</v>
      </c>
      <c r="D17">
        <v>3.6345093055212274E-2</v>
      </c>
      <c r="E17">
        <v>7.0732325878997138E-2</v>
      </c>
      <c r="F17">
        <v>0.11284936630222564</v>
      </c>
      <c r="G17">
        <v>0.16012753433256588</v>
      </c>
      <c r="H17">
        <v>0.40710031038153627</v>
      </c>
      <c r="I17">
        <v>0.54060953275010259</v>
      </c>
      <c r="J17">
        <v>0.628901512062785</v>
      </c>
      <c r="K17">
        <v>0.68113195958618977</v>
      </c>
      <c r="L17">
        <v>0.71287184033637097</v>
      </c>
      <c r="M17">
        <v>0.72306117250098279</v>
      </c>
      <c r="N17">
        <v>0.70517182310412263</v>
      </c>
      <c r="O17">
        <v>0.69363169529408353</v>
      </c>
      <c r="P17">
        <v>0.67370245787989891</v>
      </c>
      <c r="Q17">
        <v>0.63086112842958286</v>
      </c>
      <c r="R17">
        <v>0.56632145525965516</v>
      </c>
      <c r="S17">
        <v>0.52794623343073166</v>
      </c>
      <c r="T17">
        <v>0.49095747278087298</v>
      </c>
      <c r="U17">
        <v>0.45955816158083085</v>
      </c>
      <c r="V17">
        <v>0.42965483787935632</v>
      </c>
      <c r="W17">
        <v>0.39987643677656948</v>
      </c>
      <c r="X17">
        <v>0.39785897127440073</v>
      </c>
      <c r="Y17">
        <v>0.39935966034918557</v>
      </c>
      <c r="Z17">
        <v>0.40783454559549792</v>
      </c>
      <c r="AA17">
        <v>0.39400227596864124</v>
      </c>
      <c r="AB17">
        <v>0.39600201067395702</v>
      </c>
      <c r="AC17">
        <v>0.40926574941992921</v>
      </c>
      <c r="AD17">
        <v>0.42822556678303592</v>
      </c>
      <c r="AE17">
        <v>0.46395972797923513</v>
      </c>
      <c r="AF17">
        <v>0.49051973156843953</v>
      </c>
      <c r="AG17">
        <v>0.51552110935755291</v>
      </c>
      <c r="AH17">
        <v>0.53791393230164797</v>
      </c>
      <c r="AI17">
        <v>0.557670394726828</v>
      </c>
      <c r="AJ17">
        <v>0.57500182332037575</v>
      </c>
      <c r="AK17">
        <v>0.58996929601522474</v>
      </c>
    </row>
    <row r="18" spans="1:37" x14ac:dyDescent="0.25">
      <c r="A18" t="s">
        <v>257</v>
      </c>
      <c r="B18">
        <v>0</v>
      </c>
      <c r="C18">
        <v>2.2726667967476466E-2</v>
      </c>
      <c r="D18">
        <v>6.858206683404422E-2</v>
      </c>
      <c r="E18">
        <v>0.13385084487538279</v>
      </c>
      <c r="F18">
        <v>0.21454042588557876</v>
      </c>
      <c r="G18">
        <v>0.30719853419962639</v>
      </c>
      <c r="H18">
        <v>0.62990882414115656</v>
      </c>
      <c r="I18">
        <v>0.86639923602811475</v>
      </c>
      <c r="J18">
        <v>1.0401411271545147</v>
      </c>
      <c r="K18">
        <v>1.1792963913720644</v>
      </c>
      <c r="L18">
        <v>1.3092923459793848</v>
      </c>
      <c r="M18">
        <v>1.4320392764357148</v>
      </c>
      <c r="N18">
        <v>1.5371990407091696</v>
      </c>
      <c r="O18">
        <v>1.6577651693729711</v>
      </c>
      <c r="P18">
        <v>1.7792412106314215</v>
      </c>
      <c r="Q18">
        <v>1.8782987682840702</v>
      </c>
      <c r="R18">
        <v>1.9501282071391568</v>
      </c>
      <c r="S18">
        <v>2.045404106865556</v>
      </c>
      <c r="T18">
        <v>2.1423184007060225</v>
      </c>
      <c r="U18">
        <v>2.2385593396206049</v>
      </c>
      <c r="V18">
        <v>2.3276581167877008</v>
      </c>
      <c r="W18">
        <v>2.4063874284998787</v>
      </c>
      <c r="X18">
        <v>2.5050626883527105</v>
      </c>
      <c r="Y18">
        <v>2.6010796294069216</v>
      </c>
      <c r="Z18">
        <v>2.6939790734684221</v>
      </c>
      <c r="AA18">
        <v>2.7520097479412531</v>
      </c>
      <c r="AB18">
        <v>2.8139846918241895</v>
      </c>
      <c r="AC18">
        <v>2.8824412685407141</v>
      </c>
      <c r="AD18">
        <v>2.9509376421853695</v>
      </c>
      <c r="AE18">
        <v>3.03180988038243</v>
      </c>
      <c r="AF18">
        <v>3.0977764939301267</v>
      </c>
      <c r="AG18">
        <v>3.1538622894118351</v>
      </c>
      <c r="AH18">
        <v>3.201560021678973</v>
      </c>
      <c r="AI18">
        <v>3.2420794740092074</v>
      </c>
      <c r="AJ18">
        <v>3.2764900646450545</v>
      </c>
      <c r="AK18">
        <v>3.3053910782443019</v>
      </c>
    </row>
    <row r="19" spans="1:37" x14ac:dyDescent="0.25">
      <c r="A19" t="s">
        <v>258</v>
      </c>
      <c r="B19">
        <v>0</v>
      </c>
      <c r="C19">
        <v>8.5442754589326597E-3</v>
      </c>
      <c r="D19">
        <v>2.7660548941788043E-2</v>
      </c>
      <c r="E19">
        <v>5.6311215117221813E-2</v>
      </c>
      <c r="F19">
        <v>9.2702770413555236E-2</v>
      </c>
      <c r="G19">
        <v>0.13514324274257472</v>
      </c>
      <c r="H19">
        <v>33.106731699795432</v>
      </c>
      <c r="I19">
        <v>29.35027618793502</v>
      </c>
      <c r="J19">
        <v>29.029330398507458</v>
      </c>
      <c r="K19">
        <v>29.062257660343228</v>
      </c>
      <c r="L19">
        <v>31.761531826074886</v>
      </c>
      <c r="M19">
        <v>32.099407185790739</v>
      </c>
      <c r="N19">
        <v>31.97216610070226</v>
      </c>
      <c r="O19">
        <v>31.95809106449914</v>
      </c>
      <c r="P19">
        <v>31.973657824776502</v>
      </c>
      <c r="Q19">
        <v>26.780765226082458</v>
      </c>
      <c r="R19">
        <v>22.374967402996006</v>
      </c>
      <c r="S19">
        <v>23.073574043338539</v>
      </c>
      <c r="T19">
        <v>23.282784824195435</v>
      </c>
      <c r="U19">
        <v>23.461946723076132</v>
      </c>
      <c r="V19">
        <v>16.913848254085639</v>
      </c>
      <c r="W19">
        <v>14.605065709635756</v>
      </c>
      <c r="X19">
        <v>15.244766100780026</v>
      </c>
      <c r="Y19">
        <v>15.489193311572812</v>
      </c>
      <c r="Z19">
        <v>15.668708168145429</v>
      </c>
      <c r="AA19">
        <v>8.2882607768005592</v>
      </c>
      <c r="AB19">
        <v>6.6884291560811437</v>
      </c>
      <c r="AC19">
        <v>7.1345921017457181</v>
      </c>
      <c r="AD19">
        <v>7.2433905744050175</v>
      </c>
      <c r="AE19">
        <v>7.3144124797857923</v>
      </c>
      <c r="AF19">
        <v>7.3587062446085927</v>
      </c>
      <c r="AG19">
        <v>7.3846090188048219</v>
      </c>
      <c r="AH19">
        <v>7.3932002754513615</v>
      </c>
      <c r="AI19">
        <v>7.38853902017238</v>
      </c>
      <c r="AJ19">
        <v>7.3719768185367629</v>
      </c>
      <c r="AK19">
        <v>7.3456737213640322</v>
      </c>
    </row>
    <row r="20" spans="1:37" x14ac:dyDescent="0.25">
      <c r="A20" t="s">
        <v>259</v>
      </c>
      <c r="B20">
        <v>0</v>
      </c>
      <c r="C20">
        <v>8.4772459474358186E-3</v>
      </c>
      <c r="D20">
        <v>2.7479772763427945E-2</v>
      </c>
      <c r="E20">
        <v>5.5992627779577475E-2</v>
      </c>
      <c r="F20">
        <v>9.2234621221165547E-2</v>
      </c>
      <c r="G20">
        <v>0.13452208802098298</v>
      </c>
      <c r="H20">
        <v>282.74176157899882</v>
      </c>
      <c r="I20">
        <v>237.96198718337916</v>
      </c>
      <c r="J20">
        <v>233.8185743186977</v>
      </c>
      <c r="K20">
        <v>233.98740301722262</v>
      </c>
      <c r="L20">
        <v>233.75456956062942</v>
      </c>
      <c r="M20">
        <v>232.81551483378445</v>
      </c>
      <c r="N20">
        <v>212.74624262932113</v>
      </c>
      <c r="O20">
        <v>212.78260235100089</v>
      </c>
      <c r="P20">
        <v>171.7925942919436</v>
      </c>
      <c r="Q20">
        <v>173.44755097096271</v>
      </c>
      <c r="R20">
        <v>44.453272030763657</v>
      </c>
      <c r="S20">
        <v>7.6548930705836682</v>
      </c>
      <c r="T20">
        <v>11.331255943997242</v>
      </c>
      <c r="U20">
        <v>11.083163141891239</v>
      </c>
      <c r="V20">
        <v>10.579838206695458</v>
      </c>
      <c r="W20">
        <v>10.2043893275366</v>
      </c>
      <c r="X20">
        <v>34.383659351453531</v>
      </c>
      <c r="Y20">
        <v>31.488818504678818</v>
      </c>
      <c r="Z20">
        <v>31.024558554347937</v>
      </c>
      <c r="AA20">
        <v>30.811092082802016</v>
      </c>
      <c r="AB20">
        <v>30.616744945870632</v>
      </c>
      <c r="AC20">
        <v>54.338922572745304</v>
      </c>
      <c r="AD20">
        <v>51.465774475655593</v>
      </c>
      <c r="AE20">
        <v>50.920995835856701</v>
      </c>
      <c r="AF20">
        <v>50.593112409237698</v>
      </c>
      <c r="AG20">
        <v>50.241964421275711</v>
      </c>
      <c r="AH20">
        <v>49.841313425404543</v>
      </c>
      <c r="AI20">
        <v>49.411821277007803</v>
      </c>
      <c r="AJ20">
        <v>48.971527434549465</v>
      </c>
      <c r="AK20">
        <v>48.50670628354252</v>
      </c>
    </row>
    <row r="21" spans="1:37" x14ac:dyDescent="0.25">
      <c r="A21" t="s">
        <v>260</v>
      </c>
      <c r="B21">
        <v>0</v>
      </c>
      <c r="C21">
        <v>8.5650554606520046E-3</v>
      </c>
      <c r="D21">
        <v>2.768017127103839E-2</v>
      </c>
      <c r="E21">
        <v>5.628721795010172E-2</v>
      </c>
      <c r="F21">
        <v>9.2596460507832212E-2</v>
      </c>
      <c r="G21">
        <v>0.13493049522355083</v>
      </c>
      <c r="H21">
        <v>166.6372777338716</v>
      </c>
      <c r="I21">
        <v>140.08651374235203</v>
      </c>
      <c r="J21">
        <v>136.92290002896397</v>
      </c>
      <c r="K21">
        <v>136.07812194978069</v>
      </c>
      <c r="L21">
        <v>144.64389544062516</v>
      </c>
      <c r="M21">
        <v>141.68393219282777</v>
      </c>
      <c r="N21">
        <v>138.2867021975926</v>
      </c>
      <c r="O21">
        <v>135.48183420557726</v>
      </c>
      <c r="P21">
        <v>130.53392296995892</v>
      </c>
      <c r="Q21">
        <v>114.1247801573583</v>
      </c>
      <c r="R21">
        <v>98.738294338857145</v>
      </c>
      <c r="S21">
        <v>93.696897601490321</v>
      </c>
      <c r="T21">
        <v>89.47811791509838</v>
      </c>
      <c r="U21">
        <v>84.829742493297175</v>
      </c>
      <c r="V21">
        <v>62.215865723482011</v>
      </c>
      <c r="W21">
        <v>59.603641010279638</v>
      </c>
      <c r="X21">
        <v>56.712533613853907</v>
      </c>
      <c r="Y21">
        <v>52.695379335689175</v>
      </c>
      <c r="Z21">
        <v>49.162502862485091</v>
      </c>
      <c r="AA21">
        <v>32.183836302449322</v>
      </c>
      <c r="AB21">
        <v>30.947758840535666</v>
      </c>
      <c r="AC21">
        <v>29.931925685992077</v>
      </c>
      <c r="AD21">
        <v>27.879600617637855</v>
      </c>
      <c r="AE21">
        <v>26.259313900212568</v>
      </c>
      <c r="AF21">
        <v>24.915832165340458</v>
      </c>
      <c r="AG21">
        <v>23.791485095568142</v>
      </c>
      <c r="AH21">
        <v>22.859396122445276</v>
      </c>
      <c r="AI21">
        <v>22.068371616512117</v>
      </c>
      <c r="AJ21">
        <v>21.404267883477225</v>
      </c>
      <c r="AK21">
        <v>20.83807834916167</v>
      </c>
    </row>
    <row r="22" spans="1:37" x14ac:dyDescent="0.25">
      <c r="A22" t="s">
        <v>261</v>
      </c>
      <c r="B22">
        <v>0</v>
      </c>
      <c r="C22">
        <v>8.4525329521412118E-3</v>
      </c>
      <c r="D22">
        <v>2.7418578164373208E-2</v>
      </c>
      <c r="E22">
        <v>5.5903973774951154E-2</v>
      </c>
      <c r="F22">
        <v>9.2142379650539397E-2</v>
      </c>
      <c r="G22">
        <v>0.13445717830065096</v>
      </c>
      <c r="H22">
        <v>8.6504114326600998</v>
      </c>
      <c r="I22">
        <v>8.264137434430797</v>
      </c>
      <c r="J22">
        <v>8.5114094300058127</v>
      </c>
      <c r="K22">
        <v>8.7477343545346198</v>
      </c>
      <c r="L22">
        <v>13.444232234176701</v>
      </c>
      <c r="M22">
        <v>13.053027753326795</v>
      </c>
      <c r="N22">
        <v>12.982947252302623</v>
      </c>
      <c r="O22">
        <v>13.771901694561395</v>
      </c>
      <c r="P22">
        <v>11.487786179346294</v>
      </c>
      <c r="Q22">
        <v>15.518277256537182</v>
      </c>
      <c r="R22">
        <v>2.6398712141308067</v>
      </c>
      <c r="S22">
        <v>2.8344965983694959</v>
      </c>
      <c r="T22">
        <v>2.0133992964743719</v>
      </c>
      <c r="U22">
        <v>1.0542972037465015</v>
      </c>
      <c r="V22">
        <v>2.2865949344198944</v>
      </c>
      <c r="W22">
        <v>1.1212817482847415</v>
      </c>
      <c r="X22">
        <v>0.2322663668633318</v>
      </c>
      <c r="Y22">
        <v>-1.3406095987741229</v>
      </c>
      <c r="Z22">
        <v>-1.9621175998424722</v>
      </c>
      <c r="AA22">
        <v>1.3808955359325026</v>
      </c>
      <c r="AB22">
        <v>0.42253888044680998</v>
      </c>
      <c r="AC22">
        <v>-4.8851369980051906E-2</v>
      </c>
      <c r="AD22">
        <v>-0.39552260463948663</v>
      </c>
      <c r="AE22">
        <v>-0.65624635889547367</v>
      </c>
      <c r="AF22">
        <v>-0.21171689543357797</v>
      </c>
      <c r="AG22">
        <v>-2.6217222453492783</v>
      </c>
      <c r="AH22">
        <v>-2.5873917894065013</v>
      </c>
      <c r="AI22">
        <v>-2.7055032628751641</v>
      </c>
      <c r="AJ22">
        <v>-2.8197950777459901</v>
      </c>
      <c r="AK22">
        <v>-2.9111612672296783</v>
      </c>
    </row>
    <row r="23" spans="1:37" x14ac:dyDescent="0.25">
      <c r="A23" t="s">
        <v>262</v>
      </c>
      <c r="B23">
        <v>0</v>
      </c>
      <c r="C23">
        <v>8.4706991703820123E-3</v>
      </c>
      <c r="D23">
        <v>2.7501476441571526E-2</v>
      </c>
      <c r="E23">
        <v>5.6094422625863061E-2</v>
      </c>
      <c r="F23">
        <v>9.2461648822395048E-2</v>
      </c>
      <c r="G23">
        <v>0.13490198397538844</v>
      </c>
      <c r="H23">
        <v>13.665809347362057</v>
      </c>
      <c r="I23">
        <v>12.397100924360061</v>
      </c>
      <c r="J23">
        <v>12.281257815609138</v>
      </c>
      <c r="K23">
        <v>12.249597831698722</v>
      </c>
      <c r="L23">
        <v>15.866758041232675</v>
      </c>
      <c r="M23">
        <v>15.411847326803208</v>
      </c>
      <c r="N23">
        <v>14.482470318032338</v>
      </c>
      <c r="O23">
        <v>14.430725627082474</v>
      </c>
      <c r="P23">
        <v>13.830145724052322</v>
      </c>
      <c r="Q23">
        <v>16.948596269265014</v>
      </c>
      <c r="R23">
        <v>17.191316760799147</v>
      </c>
      <c r="S23">
        <v>14.770924838022758</v>
      </c>
      <c r="T23">
        <v>14.564304750914125</v>
      </c>
      <c r="U23">
        <v>14.204627558423976</v>
      </c>
      <c r="V23">
        <v>26.799030293740799</v>
      </c>
      <c r="W23">
        <v>25.061177005071333</v>
      </c>
      <c r="X23">
        <v>25.511968900495496</v>
      </c>
      <c r="Y23">
        <v>25.003558614298594</v>
      </c>
      <c r="Z23">
        <v>24.584658492011368</v>
      </c>
      <c r="AA23">
        <v>7.5006754939381359</v>
      </c>
      <c r="AB23">
        <v>8.6427225910155272</v>
      </c>
      <c r="AC23">
        <v>9.4300628231307684</v>
      </c>
      <c r="AD23">
        <v>9.0011661854748617</v>
      </c>
      <c r="AE23">
        <v>14.564988210151796</v>
      </c>
      <c r="AF23">
        <v>13.678116518836969</v>
      </c>
      <c r="AG23">
        <v>13.323852126786395</v>
      </c>
      <c r="AH23">
        <v>13.034864100696652</v>
      </c>
      <c r="AI23">
        <v>12.753076670594998</v>
      </c>
      <c r="AJ23">
        <v>12.46972530285284</v>
      </c>
      <c r="AK23">
        <v>12.18787620852757</v>
      </c>
    </row>
    <row r="24" spans="1:37" x14ac:dyDescent="0.25">
      <c r="A24" t="s">
        <v>263</v>
      </c>
      <c r="B24">
        <v>0</v>
      </c>
      <c r="C24">
        <v>9.0072838209831474E-3</v>
      </c>
      <c r="D24">
        <v>2.8752737553694452E-2</v>
      </c>
      <c r="E24">
        <v>5.7988311494505673E-2</v>
      </c>
      <c r="F24">
        <v>9.4872050938055175E-2</v>
      </c>
      <c r="G24">
        <v>0.13773130219854046</v>
      </c>
      <c r="H24">
        <v>1.3213762879165536</v>
      </c>
      <c r="I24">
        <v>1.3240800160682076</v>
      </c>
      <c r="J24">
        <v>1.3897238029940917</v>
      </c>
      <c r="K24">
        <v>1.4397704757139973</v>
      </c>
      <c r="L24">
        <v>1.4836547724280669</v>
      </c>
      <c r="M24">
        <v>1.5219915881183654</v>
      </c>
      <c r="N24">
        <v>1.5330110055643109</v>
      </c>
      <c r="O24">
        <v>1.563222591654867</v>
      </c>
      <c r="P24">
        <v>1.5965875070821589</v>
      </c>
      <c r="Q24">
        <v>1.5990093150488827</v>
      </c>
      <c r="R24">
        <v>1.5814283332568735</v>
      </c>
      <c r="S24">
        <v>1.5841127428723123</v>
      </c>
      <c r="T24">
        <v>1.5861789950896377</v>
      </c>
      <c r="U24">
        <v>1.5853420148938646</v>
      </c>
      <c r="V24">
        <v>1.5870925983428874</v>
      </c>
      <c r="W24">
        <v>1.5755009396726471</v>
      </c>
      <c r="X24">
        <v>1.5916854880349218</v>
      </c>
      <c r="Y24">
        <v>1.6062382994722402</v>
      </c>
      <c r="Z24">
        <v>1.625027035022053</v>
      </c>
      <c r="AA24">
        <v>1.6180740693062301</v>
      </c>
      <c r="AB24">
        <v>1.6171602821206221</v>
      </c>
      <c r="AC24">
        <v>1.6300309366662491</v>
      </c>
      <c r="AD24">
        <v>1.6490334649722937</v>
      </c>
      <c r="AE24">
        <v>1.6854268875019285</v>
      </c>
      <c r="AF24">
        <v>1.7078388381609688</v>
      </c>
      <c r="AG24">
        <v>1.727578525302631</v>
      </c>
      <c r="AH24">
        <v>1.7455054870874287</v>
      </c>
      <c r="AI24">
        <v>1.7527801056211656</v>
      </c>
      <c r="AJ24">
        <v>1.761895386823964</v>
      </c>
      <c r="AK24">
        <v>1.7670296243544215</v>
      </c>
    </row>
    <row r="25" spans="1:37" x14ac:dyDescent="0.25">
      <c r="A25" t="s">
        <v>264</v>
      </c>
      <c r="B25">
        <v>0</v>
      </c>
      <c r="C25">
        <v>8.9480712386791339E-3</v>
      </c>
      <c r="D25">
        <v>2.8539402680638482E-2</v>
      </c>
      <c r="E25">
        <v>5.7528595506806113E-2</v>
      </c>
      <c r="F25">
        <v>9.4099943133008068E-2</v>
      </c>
      <c r="G25">
        <v>0.13661781363107917</v>
      </c>
      <c r="H25">
        <v>35.203036117170413</v>
      </c>
      <c r="I25">
        <v>29.432432172177947</v>
      </c>
      <c r="J25">
        <v>29.149760298349591</v>
      </c>
      <c r="K25">
        <v>29.691993117301642</v>
      </c>
      <c r="L25">
        <v>25.359700081536673</v>
      </c>
      <c r="M25">
        <v>26.644622694260335</v>
      </c>
      <c r="N25">
        <v>26.963061832567824</v>
      </c>
      <c r="O25">
        <v>26.937105725707021</v>
      </c>
      <c r="P25">
        <v>26.843097124969727</v>
      </c>
      <c r="Q25">
        <v>20.019149995699024</v>
      </c>
      <c r="R25">
        <v>9.7938477124049683</v>
      </c>
      <c r="S25">
        <v>11.323980884050066</v>
      </c>
      <c r="T25">
        <v>11.302701576536256</v>
      </c>
      <c r="U25">
        <v>11.344541174506073</v>
      </c>
      <c r="V25">
        <v>7.7103896737587441</v>
      </c>
      <c r="W25">
        <v>8.3952393355416497</v>
      </c>
      <c r="X25">
        <v>8.7525536472080603</v>
      </c>
      <c r="Y25">
        <v>8.6607901266141809</v>
      </c>
      <c r="Z25">
        <v>8.5652673608463523</v>
      </c>
      <c r="AA25">
        <v>6.152482721271979</v>
      </c>
      <c r="AB25">
        <v>6.9614074068891529</v>
      </c>
      <c r="AC25">
        <v>6.7930328561611519</v>
      </c>
      <c r="AD25">
        <v>6.6813226267931958</v>
      </c>
      <c r="AE25">
        <v>27.918273335110012</v>
      </c>
      <c r="AF25">
        <v>23.474024307165987</v>
      </c>
      <c r="AG25">
        <v>25.872517221856484</v>
      </c>
      <c r="AH25">
        <v>25.440848955537398</v>
      </c>
      <c r="AI25">
        <v>25.358761820432019</v>
      </c>
      <c r="AJ25">
        <v>25.33619660509445</v>
      </c>
      <c r="AK25">
        <v>25.197531843322274</v>
      </c>
    </row>
    <row r="26" spans="1:37" x14ac:dyDescent="0.25">
      <c r="A26" t="s">
        <v>265</v>
      </c>
      <c r="B26">
        <v>0</v>
      </c>
      <c r="C26">
        <v>8.5042355132403102E-3</v>
      </c>
      <c r="D26">
        <v>2.7597599533990547E-2</v>
      </c>
      <c r="E26">
        <v>5.6285975641401365E-2</v>
      </c>
      <c r="F26">
        <v>9.2788040722879828E-2</v>
      </c>
      <c r="G26">
        <v>0.1354044631725948</v>
      </c>
      <c r="H26">
        <v>407.96187572370854</v>
      </c>
      <c r="I26">
        <v>298.35334300742511</v>
      </c>
      <c r="J26">
        <v>308.78396097653064</v>
      </c>
      <c r="K26">
        <v>324.6106417101181</v>
      </c>
      <c r="L26">
        <v>328.27394345857891</v>
      </c>
      <c r="M26">
        <v>348.91348092408475</v>
      </c>
      <c r="N26">
        <v>297.0285035591188</v>
      </c>
      <c r="O26">
        <v>363.27384488778875</v>
      </c>
      <c r="P26">
        <v>392.25296640321795</v>
      </c>
      <c r="Q26">
        <v>339.75748358552949</v>
      </c>
      <c r="R26">
        <v>369.64593363742529</v>
      </c>
      <c r="S26">
        <v>400.26366086479851</v>
      </c>
      <c r="T26">
        <v>324.21128684669736</v>
      </c>
      <c r="U26">
        <v>260.08118381893269</v>
      </c>
      <c r="V26">
        <v>224.51923266799616</v>
      </c>
      <c r="W26">
        <v>147.60074358488015</v>
      </c>
      <c r="X26">
        <v>170.27501314052964</v>
      </c>
      <c r="Y26">
        <v>140.21344267192441</v>
      </c>
      <c r="Z26">
        <v>127.01958418756809</v>
      </c>
      <c r="AA26">
        <v>119.52099099398974</v>
      </c>
      <c r="AB26">
        <v>121.19143971741062</v>
      </c>
      <c r="AC26">
        <v>104.22004395978468</v>
      </c>
      <c r="AD26">
        <v>103.83364271429443</v>
      </c>
      <c r="AE26">
        <v>102.35364138538601</v>
      </c>
      <c r="AF26">
        <v>86.6661178542508</v>
      </c>
      <c r="AG26">
        <v>86.663552184439482</v>
      </c>
      <c r="AH26">
        <v>85.513023375483783</v>
      </c>
      <c r="AI26">
        <v>84.304826533317083</v>
      </c>
      <c r="AJ26">
        <v>83.525908446940917</v>
      </c>
      <c r="AK26">
        <v>82.406857397613933</v>
      </c>
    </row>
    <row r="27" spans="1:37" x14ac:dyDescent="0.25">
      <c r="A27" t="s">
        <v>266</v>
      </c>
      <c r="B27">
        <v>0</v>
      </c>
      <c r="C27">
        <v>8.6012293453618938E-3</v>
      </c>
      <c r="D27">
        <v>2.7940270499038355E-2</v>
      </c>
      <c r="E27">
        <v>5.7054241041498699E-2</v>
      </c>
      <c r="F27">
        <v>9.4163554560600105E-2</v>
      </c>
      <c r="G27">
        <v>0.13754202495546153</v>
      </c>
      <c r="H27">
        <v>51.933205645007206</v>
      </c>
      <c r="I27">
        <v>42.64697565833935</v>
      </c>
      <c r="J27">
        <v>43.218672225867685</v>
      </c>
      <c r="K27">
        <v>44.232161813133963</v>
      </c>
      <c r="L27">
        <v>46.328433817963052</v>
      </c>
      <c r="M27">
        <v>47.65250828776351</v>
      </c>
      <c r="N27">
        <v>43.407061874304873</v>
      </c>
      <c r="O27">
        <v>47.963827189397293</v>
      </c>
      <c r="P27">
        <v>49.395062651027402</v>
      </c>
      <c r="Q27">
        <v>43.241109806507552</v>
      </c>
      <c r="R27">
        <v>39.498090187535517</v>
      </c>
      <c r="S27">
        <v>41.51554795960093</v>
      </c>
      <c r="T27">
        <v>35.870198616458637</v>
      </c>
      <c r="U27">
        <v>31.050316614183071</v>
      </c>
      <c r="V27">
        <v>28.335182651764956</v>
      </c>
      <c r="W27">
        <v>21.334652733782701</v>
      </c>
      <c r="X27">
        <v>23.200411775945007</v>
      </c>
      <c r="Y27">
        <v>20.814197241179478</v>
      </c>
      <c r="Z27">
        <v>19.680371635452488</v>
      </c>
      <c r="AA27">
        <v>13.3072338640011</v>
      </c>
      <c r="AB27">
        <v>12.854610436907876</v>
      </c>
      <c r="AC27">
        <v>11.915351281892296</v>
      </c>
      <c r="AD27">
        <v>11.753526288907135</v>
      </c>
      <c r="AE27">
        <v>12.749812293180174</v>
      </c>
      <c r="AF27">
        <v>11.410188388187969</v>
      </c>
      <c r="AG27">
        <v>11.328953409557929</v>
      </c>
      <c r="AH27">
        <v>11.176926124824572</v>
      </c>
      <c r="AI27">
        <v>11.025657272097655</v>
      </c>
      <c r="AJ27">
        <v>10.909761827765617</v>
      </c>
      <c r="AK27">
        <v>10.771400813547526</v>
      </c>
    </row>
    <row r="28" spans="1:37" x14ac:dyDescent="0.25">
      <c r="A28" t="s">
        <v>267</v>
      </c>
      <c r="B28">
        <v>0</v>
      </c>
      <c r="C28">
        <v>8.6058258655707931E-3</v>
      </c>
      <c r="D28">
        <v>2.7858639433708809E-2</v>
      </c>
      <c r="E28">
        <v>5.6736509926080814E-2</v>
      </c>
      <c r="F28">
        <v>9.3454480884735958E-2</v>
      </c>
      <c r="G28">
        <v>0.13631436947296738</v>
      </c>
      <c r="H28">
        <v>1.3732351695127321</v>
      </c>
      <c r="I28">
        <v>1.4216042147484176</v>
      </c>
      <c r="J28">
        <v>1.5077372835702318</v>
      </c>
      <c r="K28">
        <v>1.5704260566657968</v>
      </c>
      <c r="L28">
        <v>1.6242957348403531</v>
      </c>
      <c r="M28">
        <v>1.6720869497680146</v>
      </c>
      <c r="N28">
        <v>1.7058372035805958</v>
      </c>
      <c r="O28">
        <v>1.7552732581969988</v>
      </c>
      <c r="P28">
        <v>1.8080176500438583</v>
      </c>
      <c r="Q28">
        <v>1.8431284838451356</v>
      </c>
      <c r="R28">
        <v>5.2515754311655227</v>
      </c>
      <c r="S28">
        <v>4.8943185688172131</v>
      </c>
      <c r="T28">
        <v>4.8877694935953953</v>
      </c>
      <c r="U28">
        <v>4.9181410037863138</v>
      </c>
      <c r="V28">
        <v>4.9412304613932978</v>
      </c>
      <c r="W28">
        <v>4.9516106816839045</v>
      </c>
      <c r="X28">
        <v>4.9771098889490162</v>
      </c>
      <c r="Y28">
        <v>4.9990739523049887</v>
      </c>
      <c r="Z28">
        <v>5.0174744510073532</v>
      </c>
      <c r="AA28">
        <v>5.0050590398921457</v>
      </c>
      <c r="AB28">
        <v>4.9376616618388658</v>
      </c>
      <c r="AC28">
        <v>4.9431417529795851</v>
      </c>
      <c r="AD28">
        <v>4.9440656455677523</v>
      </c>
      <c r="AE28">
        <v>4.9566759336797661</v>
      </c>
      <c r="AF28">
        <v>6.4224151006440522</v>
      </c>
      <c r="AG28">
        <v>1.2460487638004114</v>
      </c>
      <c r="AH28">
        <v>1.769105993691622</v>
      </c>
      <c r="AI28">
        <v>1.8083967812468904</v>
      </c>
      <c r="AJ28">
        <v>1.7926077921021744</v>
      </c>
      <c r="AK28">
        <v>1.7751822733966804</v>
      </c>
    </row>
    <row r="29" spans="1:37" x14ac:dyDescent="0.25">
      <c r="A29" t="s">
        <v>268</v>
      </c>
      <c r="B29">
        <v>0</v>
      </c>
      <c r="C29">
        <v>1.1806973135075616E-2</v>
      </c>
      <c r="D29">
        <v>3.5436763452167952E-2</v>
      </c>
      <c r="E29">
        <v>6.9024151439900372E-2</v>
      </c>
      <c r="F29">
        <v>0.11010008441176833</v>
      </c>
      <c r="G29">
        <v>0.15604766723993357</v>
      </c>
      <c r="H29">
        <v>0.43380646749264784</v>
      </c>
      <c r="I29">
        <v>0.57406364926697595</v>
      </c>
      <c r="J29">
        <v>0.66118873570919501</v>
      </c>
      <c r="K29">
        <v>0.71018621612262134</v>
      </c>
      <c r="L29">
        <v>0.73882320605278551</v>
      </c>
      <c r="M29">
        <v>0.74491277285086976</v>
      </c>
      <c r="N29">
        <v>0.7201286888553815</v>
      </c>
      <c r="O29">
        <v>0.70400053577386323</v>
      </c>
      <c r="P29">
        <v>0.67873480549696108</v>
      </c>
      <c r="Q29">
        <v>0.62682229197579264</v>
      </c>
      <c r="R29">
        <v>0.55039383462507363</v>
      </c>
      <c r="S29">
        <v>0.50482059216734321</v>
      </c>
      <c r="T29">
        <v>0.46040182251352313</v>
      </c>
      <c r="U29">
        <v>0.42180442460284517</v>
      </c>
      <c r="V29">
        <v>0.38424218062105275</v>
      </c>
      <c r="W29">
        <v>0.34640736265945105</v>
      </c>
      <c r="X29">
        <v>0.34044769249614859</v>
      </c>
      <c r="Y29">
        <v>0.3378157344679833</v>
      </c>
      <c r="Z29">
        <v>0.34265868404181887</v>
      </c>
      <c r="AA29">
        <v>0.321389510278558</v>
      </c>
      <c r="AB29">
        <v>0.31888976493854582</v>
      </c>
      <c r="AC29">
        <v>0.3294594142177365</v>
      </c>
      <c r="AD29">
        <v>0.34628028317749138</v>
      </c>
      <c r="AE29">
        <v>0.38264809906898289</v>
      </c>
      <c r="AF29">
        <v>0.4078068166832427</v>
      </c>
      <c r="AG29">
        <v>0.43122614591823982</v>
      </c>
      <c r="AH29">
        <v>0.45198465082532113</v>
      </c>
      <c r="AI29">
        <v>0.47012403491837329</v>
      </c>
      <c r="AJ29">
        <v>0.48590712032072769</v>
      </c>
      <c r="AK29">
        <v>0.49938678422163374</v>
      </c>
    </row>
    <row r="30" spans="1:37" x14ac:dyDescent="0.25">
      <c r="A30" t="s">
        <v>269</v>
      </c>
      <c r="B30">
        <v>0</v>
      </c>
      <c r="C30">
        <v>1.3926369336791922E-2</v>
      </c>
      <c r="D30">
        <v>4.2328008278480489E-2</v>
      </c>
      <c r="E30">
        <v>8.326909672116134E-2</v>
      </c>
      <c r="F30">
        <v>0.134281707504047</v>
      </c>
      <c r="G30">
        <v>0.1929016776178516</v>
      </c>
      <c r="H30">
        <v>0.57252828359213304</v>
      </c>
      <c r="I30">
        <v>0.76126023428515488</v>
      </c>
      <c r="J30">
        <v>0.89169026035877952</v>
      </c>
      <c r="K30">
        <v>0.98819491619770439</v>
      </c>
      <c r="L30">
        <v>1.0731622913173533</v>
      </c>
      <c r="M30">
        <v>1.1397133459781328</v>
      </c>
      <c r="N30">
        <v>1.1729310024837014</v>
      </c>
      <c r="O30">
        <v>1.223666368187093</v>
      </c>
      <c r="P30">
        <v>1.2634708860691735</v>
      </c>
      <c r="Q30">
        <v>1.2663443925137408</v>
      </c>
      <c r="R30">
        <v>1.2338208442383758</v>
      </c>
      <c r="S30">
        <v>1.2401201334634848</v>
      </c>
      <c r="T30">
        <v>1.241015525225464</v>
      </c>
      <c r="U30">
        <v>1.2424709182910387</v>
      </c>
      <c r="V30">
        <v>1.2374929823852909</v>
      </c>
      <c r="W30">
        <v>1.224791162965233</v>
      </c>
      <c r="X30">
        <v>1.2485303029907024</v>
      </c>
      <c r="Y30">
        <v>1.2690482418879601</v>
      </c>
      <c r="Z30">
        <v>1.2936840367897995</v>
      </c>
      <c r="AA30">
        <v>1.2776502746525864</v>
      </c>
      <c r="AB30">
        <v>1.2841858632970604</v>
      </c>
      <c r="AC30">
        <v>1.3044989966377818</v>
      </c>
      <c r="AD30">
        <v>1.3294896317130434</v>
      </c>
      <c r="AE30">
        <v>1.3788646763927215</v>
      </c>
      <c r="AF30">
        <v>1.4105094730449519</v>
      </c>
      <c r="AG30">
        <v>1.4394981975407006</v>
      </c>
      <c r="AH30">
        <v>1.4652207129566497</v>
      </c>
      <c r="AI30">
        <v>1.4880987132746659</v>
      </c>
      <c r="AJ30">
        <v>1.5086061263149375</v>
      </c>
      <c r="AK30">
        <v>1.5267756947439315</v>
      </c>
    </row>
    <row r="31" spans="1:37" x14ac:dyDescent="0.25">
      <c r="A31" t="s">
        <v>270</v>
      </c>
      <c r="B31">
        <v>0</v>
      </c>
      <c r="C31">
        <v>0.85711211312693436</v>
      </c>
      <c r="D31">
        <v>2.1576161011267248</v>
      </c>
      <c r="E31">
        <v>3.7506970010033225</v>
      </c>
      <c r="F31">
        <v>5.5475104328611913</v>
      </c>
      <c r="G31">
        <v>7.4849143009856123</v>
      </c>
      <c r="H31">
        <v>9.9535615285750723</v>
      </c>
      <c r="I31">
        <v>12.189612980253584</v>
      </c>
      <c r="J31">
        <v>14.39118120699634</v>
      </c>
      <c r="K31">
        <v>16.564013150599411</v>
      </c>
      <c r="L31">
        <v>18.718636440581005</v>
      </c>
      <c r="M31">
        <v>20.8300304128751</v>
      </c>
      <c r="N31">
        <v>22.859193784376664</v>
      </c>
      <c r="O31">
        <v>24.885821616487181</v>
      </c>
      <c r="P31">
        <v>26.848066519310109</v>
      </c>
      <c r="Q31">
        <v>28.695368220830876</v>
      </c>
      <c r="R31">
        <v>30.439014197556034</v>
      </c>
      <c r="S31">
        <v>32.185448970490917</v>
      </c>
      <c r="T31">
        <v>33.848434322262676</v>
      </c>
      <c r="U31">
        <v>35.446821900569539</v>
      </c>
      <c r="V31">
        <v>36.973427389776894</v>
      </c>
      <c r="W31">
        <v>38.414265392715329</v>
      </c>
      <c r="X31">
        <v>39.857933958680711</v>
      </c>
      <c r="Y31">
        <v>41.224788160954716</v>
      </c>
      <c r="Z31">
        <v>42.534515170423035</v>
      </c>
      <c r="AA31">
        <v>43.710088586887451</v>
      </c>
      <c r="AB31">
        <v>44.867405706342403</v>
      </c>
      <c r="AC31">
        <v>45.986785445495279</v>
      </c>
      <c r="AD31">
        <v>47.057444170126296</v>
      </c>
      <c r="AE31">
        <v>48.112791377429943</v>
      </c>
      <c r="AF31">
        <v>49.082140741346095</v>
      </c>
      <c r="AG31">
        <v>49.997253843730213</v>
      </c>
      <c r="AH31">
        <v>50.85861435186969</v>
      </c>
      <c r="AI31">
        <v>51.668746693933244</v>
      </c>
      <c r="AJ31">
        <v>52.430683623414545</v>
      </c>
      <c r="AK31">
        <v>53.146480168007251</v>
      </c>
    </row>
    <row r="32" spans="1:37" x14ac:dyDescent="0.25">
      <c r="A32" t="s">
        <v>271</v>
      </c>
      <c r="B32">
        <v>0</v>
      </c>
      <c r="C32">
        <v>5.2010926542056524E-3</v>
      </c>
      <c r="D32">
        <v>2.0523754692969298E-2</v>
      </c>
      <c r="E32">
        <v>4.8508048049766828E-2</v>
      </c>
      <c r="F32">
        <v>8.9114488653518897E-2</v>
      </c>
      <c r="G32">
        <v>0.14031153419553632</v>
      </c>
      <c r="H32">
        <v>0.29500930966583905</v>
      </c>
      <c r="I32">
        <v>0.48766402031248379</v>
      </c>
      <c r="J32">
        <v>0.66995592167917728</v>
      </c>
      <c r="K32">
        <v>0.8132191960329882</v>
      </c>
      <c r="L32">
        <v>0.90962899311850531</v>
      </c>
      <c r="M32">
        <v>0.9586585544482995</v>
      </c>
      <c r="N32">
        <v>0.95940117545731951</v>
      </c>
      <c r="O32">
        <v>0.92913369722502637</v>
      </c>
      <c r="P32">
        <v>0.87742228022855695</v>
      </c>
      <c r="Q32">
        <v>0.80276060431601071</v>
      </c>
      <c r="R32">
        <v>0.70248442099847264</v>
      </c>
      <c r="S32">
        <v>0.59785757459456246</v>
      </c>
      <c r="T32">
        <v>0.49692028005052791</v>
      </c>
      <c r="U32">
        <v>0.40476639585049767</v>
      </c>
      <c r="V32">
        <v>0.32215596406159897</v>
      </c>
      <c r="W32">
        <v>0.2475896391131549</v>
      </c>
      <c r="X32">
        <v>0.19295762994395727</v>
      </c>
      <c r="Y32">
        <v>0.15746897618706956</v>
      </c>
      <c r="Z32">
        <v>0.13944536092842519</v>
      </c>
      <c r="AA32">
        <v>0.12264443058171981</v>
      </c>
      <c r="AB32">
        <v>0.11100005527855394</v>
      </c>
      <c r="AC32">
        <v>0.10925277072009187</v>
      </c>
      <c r="AD32">
        <v>0.11844578895896518</v>
      </c>
      <c r="AE32">
        <v>0.143691439994309</v>
      </c>
      <c r="AF32">
        <v>0.17698922589155508</v>
      </c>
      <c r="AG32">
        <v>0.21337563291876638</v>
      </c>
      <c r="AH32">
        <v>0.24926584788065309</v>
      </c>
      <c r="AI32">
        <v>0.28240261122556287</v>
      </c>
      <c r="AJ32">
        <v>0.31162798360908628</v>
      </c>
      <c r="AK32">
        <v>0.33647288226776872</v>
      </c>
    </row>
    <row r="33" spans="1:37" x14ac:dyDescent="0.25">
      <c r="A33" t="s">
        <v>272</v>
      </c>
      <c r="B33">
        <v>0</v>
      </c>
      <c r="C33">
        <v>6.3074515656902364E-3</v>
      </c>
      <c r="D33">
        <v>2.4356832046334986E-2</v>
      </c>
      <c r="E33">
        <v>5.6456677675176259E-2</v>
      </c>
      <c r="F33">
        <v>0.10203669328407994</v>
      </c>
      <c r="G33">
        <v>0.1586277088216681</v>
      </c>
      <c r="H33">
        <v>1.2880665894672072</v>
      </c>
      <c r="I33">
        <v>2.1387380793948862</v>
      </c>
      <c r="J33">
        <v>2.6389798473806181</v>
      </c>
      <c r="K33">
        <v>2.8995319378959161</v>
      </c>
      <c r="L33">
        <v>3.0531841414074723</v>
      </c>
      <c r="M33">
        <v>3.124143996765727</v>
      </c>
      <c r="N33">
        <v>3.0661019009926793</v>
      </c>
      <c r="O33">
        <v>3.0336208913289919</v>
      </c>
      <c r="P33">
        <v>2.9857272212333585</v>
      </c>
      <c r="Q33">
        <v>2.813965506438465</v>
      </c>
      <c r="R33">
        <v>2.4866983365822382</v>
      </c>
      <c r="S33">
        <v>2.2537931388907584</v>
      </c>
      <c r="T33">
        <v>2.0538630438715844</v>
      </c>
      <c r="U33">
        <v>1.8765112394724559</v>
      </c>
      <c r="V33">
        <v>1.6909031552529541</v>
      </c>
      <c r="W33">
        <v>1.4836296096809365</v>
      </c>
      <c r="X33">
        <v>1.4000127438005938</v>
      </c>
      <c r="Y33">
        <v>1.3554771922447584</v>
      </c>
      <c r="Z33">
        <v>1.3396796493417851</v>
      </c>
      <c r="AA33">
        <v>1.1977241546814454</v>
      </c>
      <c r="AB33">
        <v>1.0925339045259497</v>
      </c>
      <c r="AC33">
        <v>1.0559780742099401</v>
      </c>
      <c r="AD33">
        <v>1.0625637744539063</v>
      </c>
      <c r="AE33">
        <v>1.1716650217105995</v>
      </c>
      <c r="AF33">
        <v>1.2560027522118489</v>
      </c>
      <c r="AG33">
        <v>1.3205521852577284</v>
      </c>
      <c r="AH33">
        <v>1.3690653576114098</v>
      </c>
      <c r="AI33">
        <v>1.4055997884165006</v>
      </c>
      <c r="AJ33">
        <v>1.4336883881654217</v>
      </c>
      <c r="AK33">
        <v>1.4547909299360562</v>
      </c>
    </row>
    <row r="34" spans="1:37" x14ac:dyDescent="0.25">
      <c r="A34" t="s">
        <v>273</v>
      </c>
      <c r="B34">
        <v>0</v>
      </c>
      <c r="C34">
        <v>5.3065879240143943E-3</v>
      </c>
      <c r="D34">
        <v>1.9487156154518459E-2</v>
      </c>
      <c r="E34">
        <v>4.3239232532643612E-2</v>
      </c>
      <c r="F34">
        <v>7.5112005366739787E-2</v>
      </c>
      <c r="G34">
        <v>0.11247368073197261</v>
      </c>
      <c r="H34">
        <v>0.19079797619607763</v>
      </c>
      <c r="I34">
        <v>0.27799721536281297</v>
      </c>
      <c r="J34">
        <v>0.34920603783004101</v>
      </c>
      <c r="K34">
        <v>0.391031225474614</v>
      </c>
      <c r="L34">
        <v>0.40120505948977314</v>
      </c>
      <c r="M34">
        <v>0.38190639270545557</v>
      </c>
      <c r="N34">
        <v>0.33590454617693499</v>
      </c>
      <c r="O34">
        <v>0.27392809519501959</v>
      </c>
      <c r="P34">
        <v>0.20284596218174133</v>
      </c>
      <c r="Q34">
        <v>0.12465544938158324</v>
      </c>
      <c r="R34">
        <v>3.999479472487355E-2</v>
      </c>
      <c r="S34">
        <v>-3.9600301303110985E-2</v>
      </c>
      <c r="T34">
        <v>-0.10930630325606261</v>
      </c>
      <c r="U34">
        <v>-0.16660853249557128</v>
      </c>
      <c r="V34">
        <v>-0.21134294349456351</v>
      </c>
      <c r="W34">
        <v>-0.2445040807922183</v>
      </c>
      <c r="X34">
        <v>-0.26166945980415912</v>
      </c>
      <c r="Y34">
        <v>-0.26439873104947553</v>
      </c>
      <c r="Z34">
        <v>-0.25481757403070793</v>
      </c>
      <c r="AA34">
        <v>-0.24088224643863398</v>
      </c>
      <c r="AB34">
        <v>-0.22178305271395304</v>
      </c>
      <c r="AC34">
        <v>-0.19617593314996684</v>
      </c>
      <c r="AD34">
        <v>-0.16448168396505647</v>
      </c>
      <c r="AE34">
        <v>-0.12546826841128844</v>
      </c>
      <c r="AF34">
        <v>-8.3673695284669503E-2</v>
      </c>
      <c r="AG34">
        <v>-4.2185566733254909E-2</v>
      </c>
      <c r="AH34">
        <v>-3.1195170982489806E-3</v>
      </c>
      <c r="AI34">
        <v>3.2262710300812181E-2</v>
      </c>
      <c r="AJ34">
        <v>6.3405653007397866E-2</v>
      </c>
      <c r="AK34">
        <v>9.0219703115335115E-2</v>
      </c>
    </row>
    <row r="35" spans="1:37" x14ac:dyDescent="0.25">
      <c r="A35" t="s">
        <v>274</v>
      </c>
      <c r="B35">
        <v>0</v>
      </c>
      <c r="C35">
        <v>1.4597281048578381E-2</v>
      </c>
      <c r="D35">
        <v>5.2367806154074437E-2</v>
      </c>
      <c r="E35">
        <v>0.11484259030662969</v>
      </c>
      <c r="F35">
        <v>0.19905159532100924</v>
      </c>
      <c r="G35">
        <v>0.29992373898526381</v>
      </c>
      <c r="H35">
        <v>2.2762387775804527</v>
      </c>
      <c r="I35">
        <v>3.6604239114003567</v>
      </c>
      <c r="J35">
        <v>4.4235603778004062</v>
      </c>
      <c r="K35">
        <v>4.7985978562709697</v>
      </c>
      <c r="L35">
        <v>5.0265228298244313</v>
      </c>
      <c r="M35">
        <v>5.1446648651396254</v>
      </c>
      <c r="N35">
        <v>5.0698483273004191</v>
      </c>
      <c r="O35">
        <v>5.06842089735835</v>
      </c>
      <c r="P35">
        <v>5.0528384243160973</v>
      </c>
      <c r="Q35">
        <v>4.8325594697795182</v>
      </c>
      <c r="R35">
        <v>4.3588040643564474</v>
      </c>
      <c r="S35">
        <v>4.0628232535455888</v>
      </c>
      <c r="T35">
        <v>3.8166788350767922</v>
      </c>
      <c r="U35">
        <v>3.6004266704561472</v>
      </c>
      <c r="V35">
        <v>3.3596950282481997</v>
      </c>
      <c r="W35">
        <v>3.0733821656888427</v>
      </c>
      <c r="X35">
        <v>2.9918559658544064</v>
      </c>
      <c r="Y35">
        <v>2.958307507960356</v>
      </c>
      <c r="Z35">
        <v>2.95946300294605</v>
      </c>
      <c r="AA35">
        <v>2.732966350846433</v>
      </c>
      <c r="AB35">
        <v>2.5728307662988836</v>
      </c>
      <c r="AC35">
        <v>2.5243792113225805</v>
      </c>
      <c r="AD35">
        <v>2.5394536554902425</v>
      </c>
      <c r="AE35">
        <v>2.7212410602886816</v>
      </c>
      <c r="AF35">
        <v>2.8472766179288733</v>
      </c>
      <c r="AG35">
        <v>2.9360998251421577</v>
      </c>
      <c r="AH35">
        <v>2.9970342425415408</v>
      </c>
      <c r="AI35">
        <v>3.0384850106242478</v>
      </c>
      <c r="AJ35">
        <v>3.0672151985702056</v>
      </c>
      <c r="AK35">
        <v>3.0859614448316197</v>
      </c>
    </row>
    <row r="36" spans="1:37" x14ac:dyDescent="0.25">
      <c r="A36" t="s">
        <v>275</v>
      </c>
      <c r="B36">
        <v>0</v>
      </c>
      <c r="C36">
        <v>5.5526347911394325E-3</v>
      </c>
      <c r="D36">
        <v>2.0984694405390414E-2</v>
      </c>
      <c r="E36">
        <v>4.7832091265931354E-2</v>
      </c>
      <c r="F36">
        <v>8.516387827601779E-2</v>
      </c>
      <c r="G36">
        <v>0.13042406986298882</v>
      </c>
      <c r="H36">
        <v>0.32857822463014941</v>
      </c>
      <c r="I36">
        <v>0.52277456860763127</v>
      </c>
      <c r="J36">
        <v>0.67040862338973994</v>
      </c>
      <c r="K36">
        <v>0.76294643652283778</v>
      </c>
      <c r="L36">
        <v>0.80941493864445935</v>
      </c>
      <c r="M36">
        <v>0.81487875375734209</v>
      </c>
      <c r="N36">
        <v>0.77770191622674734</v>
      </c>
      <c r="O36">
        <v>0.72331675988042132</v>
      </c>
      <c r="P36">
        <v>0.65600411614414877</v>
      </c>
      <c r="Q36">
        <v>0.56656093916900296</v>
      </c>
      <c r="R36">
        <v>0.45126555536847412</v>
      </c>
      <c r="S36">
        <v>0.34453116438470932</v>
      </c>
      <c r="T36">
        <v>0.24733801685723478</v>
      </c>
      <c r="U36">
        <v>0.16162787724136596</v>
      </c>
      <c r="V36">
        <v>8.4877477534228696E-2</v>
      </c>
      <c r="W36">
        <v>1.4552799297185004E-2</v>
      </c>
      <c r="X36">
        <v>-3.0484610049885674E-2</v>
      </c>
      <c r="Y36">
        <v>-5.7955304567847143E-2</v>
      </c>
      <c r="Z36">
        <v>-7.0838414632112823E-2</v>
      </c>
      <c r="AA36">
        <v>-9.2516907343664911E-2</v>
      </c>
      <c r="AB36">
        <v>-0.10766804734386737</v>
      </c>
      <c r="AC36">
        <v>-0.11024370509477022</v>
      </c>
      <c r="AD36">
        <v>-0.10182660095048313</v>
      </c>
      <c r="AE36">
        <v>-7.4981029336096405E-2</v>
      </c>
      <c r="AF36">
        <v>-4.559486747921504E-2</v>
      </c>
      <c r="AG36">
        <v>-1.7125786368443752E-2</v>
      </c>
      <c r="AH36">
        <v>8.4243089835567275E-3</v>
      </c>
      <c r="AI36">
        <v>3.0148584373179688E-2</v>
      </c>
      <c r="AJ36">
        <v>4.7872862771192182E-2</v>
      </c>
      <c r="AK36">
        <v>6.1693558836961593E-2</v>
      </c>
    </row>
    <row r="37" spans="1:37" x14ac:dyDescent="0.25">
      <c r="A37" t="s">
        <v>276</v>
      </c>
      <c r="B37">
        <v>0</v>
      </c>
      <c r="C37">
        <v>1.3162492780405266E-2</v>
      </c>
      <c r="D37">
        <v>4.5381649217612896E-2</v>
      </c>
      <c r="E37">
        <v>9.6228055710523286E-2</v>
      </c>
      <c r="F37">
        <v>0.16194190417970766</v>
      </c>
      <c r="G37">
        <v>0.23756958392946448</v>
      </c>
      <c r="H37">
        <v>0.76227319081909606</v>
      </c>
      <c r="I37">
        <v>1.1622240767483527</v>
      </c>
      <c r="J37">
        <v>1.409337919750242</v>
      </c>
      <c r="K37">
        <v>1.5443777054987784</v>
      </c>
      <c r="L37">
        <v>1.6193729704928161</v>
      </c>
      <c r="M37">
        <v>1.6452358374452469</v>
      </c>
      <c r="N37">
        <v>1.6063261233403958</v>
      </c>
      <c r="O37">
        <v>1.569937946104738</v>
      </c>
      <c r="P37">
        <v>1.5227583546575607</v>
      </c>
      <c r="Q37">
        <v>1.4239969106400352</v>
      </c>
      <c r="R37">
        <v>1.2635118528302902</v>
      </c>
      <c r="S37">
        <v>1.1449918886067945</v>
      </c>
      <c r="T37">
        <v>1.0447782854394072</v>
      </c>
      <c r="U37">
        <v>0.9604580440815802</v>
      </c>
      <c r="V37">
        <v>0.88023023258148037</v>
      </c>
      <c r="W37">
        <v>0.79852286675738959</v>
      </c>
      <c r="X37">
        <v>0.77424894227255958</v>
      </c>
      <c r="Y37">
        <v>0.77210234795834776</v>
      </c>
      <c r="Z37">
        <v>0.78724856311991331</v>
      </c>
      <c r="AA37">
        <v>0.7552110434403847</v>
      </c>
      <c r="AB37">
        <v>0.74136798153328076</v>
      </c>
      <c r="AC37">
        <v>0.75751557944618853</v>
      </c>
      <c r="AD37">
        <v>0.7930076423632304</v>
      </c>
      <c r="AE37">
        <v>0.87152897230677873</v>
      </c>
      <c r="AF37">
        <v>0.94026630153583035</v>
      </c>
      <c r="AG37">
        <v>1.0005061267020832</v>
      </c>
      <c r="AH37">
        <v>1.0526391046405736</v>
      </c>
      <c r="AI37">
        <v>1.0976280244923142</v>
      </c>
      <c r="AJ37">
        <v>1.1366351254966434</v>
      </c>
      <c r="AK37">
        <v>1.170267639157796</v>
      </c>
    </row>
    <row r="38" spans="1:37" x14ac:dyDescent="0.25">
      <c r="A38" t="s">
        <v>277</v>
      </c>
      <c r="B38">
        <v>0</v>
      </c>
      <c r="C38">
        <v>1.0235971353145246E-2</v>
      </c>
      <c r="D38">
        <v>3.6290144955408721E-2</v>
      </c>
      <c r="E38">
        <v>7.8537485234098092E-2</v>
      </c>
      <c r="F38">
        <v>0.13413230242882435</v>
      </c>
      <c r="G38">
        <v>0.19881194477771036</v>
      </c>
      <c r="H38">
        <v>0.96093114961735004</v>
      </c>
      <c r="I38">
        <v>1.5125340050770264</v>
      </c>
      <c r="J38">
        <v>1.8235567169774924</v>
      </c>
      <c r="K38">
        <v>1.9713005701100794</v>
      </c>
      <c r="L38">
        <v>2.0431758882057061</v>
      </c>
      <c r="M38">
        <v>2.0558772699922567</v>
      </c>
      <c r="N38">
        <v>1.9823970491242182</v>
      </c>
      <c r="O38">
        <v>1.9249834766494667</v>
      </c>
      <c r="P38">
        <v>1.8576508148407056</v>
      </c>
      <c r="Q38">
        <v>1.7134270761695047</v>
      </c>
      <c r="R38">
        <v>1.4755794305402192</v>
      </c>
      <c r="S38">
        <v>1.3055818483858284</v>
      </c>
      <c r="T38">
        <v>1.1620627510485981</v>
      </c>
      <c r="U38">
        <v>1.0390370255042969</v>
      </c>
      <c r="V38">
        <v>0.91694380289173427</v>
      </c>
      <c r="W38">
        <v>0.78739588231595548</v>
      </c>
      <c r="X38">
        <v>0.74261801995529897</v>
      </c>
      <c r="Y38">
        <v>0.72589616762417375</v>
      </c>
      <c r="Z38">
        <v>0.73031410555963738</v>
      </c>
      <c r="AA38">
        <v>0.65668301755932301</v>
      </c>
      <c r="AB38">
        <v>0.6102551162101344</v>
      </c>
      <c r="AC38">
        <v>0.60896222092636787</v>
      </c>
      <c r="AD38">
        <v>0.635223803191165</v>
      </c>
      <c r="AE38">
        <v>0.72628679239870042</v>
      </c>
      <c r="AF38">
        <v>0.79931990444424006</v>
      </c>
      <c r="AG38">
        <v>0.85831483828298083</v>
      </c>
      <c r="AH38">
        <v>0.90538120420389223</v>
      </c>
      <c r="AI38">
        <v>0.94290719792899935</v>
      </c>
      <c r="AJ38">
        <v>0.97310395848126952</v>
      </c>
      <c r="AK38">
        <v>0.99698757095694202</v>
      </c>
    </row>
    <row r="39" spans="1:37" x14ac:dyDescent="0.25">
      <c r="A39" t="s">
        <v>278</v>
      </c>
      <c r="B39">
        <v>0</v>
      </c>
      <c r="C39">
        <v>6.6775651101247391E-3</v>
      </c>
      <c r="D39">
        <v>2.4781376198990124E-2</v>
      </c>
      <c r="E39">
        <v>5.5896830496893202E-2</v>
      </c>
      <c r="F39">
        <v>9.9072078192175006E-2</v>
      </c>
      <c r="G39">
        <v>0.15176744577722889</v>
      </c>
      <c r="H39">
        <v>0.31594192791586373</v>
      </c>
      <c r="I39">
        <v>0.49674077485593049</v>
      </c>
      <c r="J39">
        <v>0.65315047186731423</v>
      </c>
      <c r="K39">
        <v>0.76756867897345149</v>
      </c>
      <c r="L39">
        <v>0.84072957931764503</v>
      </c>
      <c r="M39">
        <v>0.87563072964726985</v>
      </c>
      <c r="N39">
        <v>0.87209001029360245</v>
      </c>
      <c r="O39">
        <v>0.84906857858215723</v>
      </c>
      <c r="P39">
        <v>0.81279848521533804</v>
      </c>
      <c r="Q39">
        <v>0.75858623315692153</v>
      </c>
      <c r="R39">
        <v>0.68312057578376884</v>
      </c>
      <c r="S39">
        <v>0.61006593749939331</v>
      </c>
      <c r="T39">
        <v>0.54330352779841107</v>
      </c>
      <c r="U39">
        <v>0.48562468512398649</v>
      </c>
      <c r="V39">
        <v>0.43593866702074102</v>
      </c>
      <c r="W39">
        <v>0.39207204113864691</v>
      </c>
      <c r="X39">
        <v>0.36705193662143198</v>
      </c>
      <c r="Y39">
        <v>0.35713409399227292</v>
      </c>
      <c r="Z39">
        <v>0.36009759339523661</v>
      </c>
      <c r="AA39">
        <v>0.35858503328596303</v>
      </c>
      <c r="AB39">
        <v>0.36068361311529795</v>
      </c>
      <c r="AC39">
        <v>0.37126278472079388</v>
      </c>
      <c r="AD39">
        <v>0.39032288952620675</v>
      </c>
      <c r="AE39">
        <v>0.42322835614880816</v>
      </c>
      <c r="AF39">
        <v>0.45978434509965638</v>
      </c>
      <c r="AG39">
        <v>0.49621378895812196</v>
      </c>
      <c r="AH39">
        <v>0.53006561350150694</v>
      </c>
      <c r="AI39">
        <v>0.56006406308033441</v>
      </c>
      <c r="AJ39">
        <v>0.58578420600043923</v>
      </c>
      <c r="AK39">
        <v>0.60722168813311939</v>
      </c>
    </row>
    <row r="40" spans="1:37" x14ac:dyDescent="0.25">
      <c r="A40" t="s">
        <v>279</v>
      </c>
      <c r="B40">
        <v>0</v>
      </c>
      <c r="C40">
        <v>1.2288681194072559E-2</v>
      </c>
      <c r="D40">
        <v>4.4906735508210005E-2</v>
      </c>
      <c r="E40">
        <v>9.9918495049089451E-2</v>
      </c>
      <c r="F40">
        <v>0.17548633025974425</v>
      </c>
      <c r="G40">
        <v>0.26800916518614493</v>
      </c>
      <c r="H40">
        <v>0.49273113825429871</v>
      </c>
      <c r="I40">
        <v>0.75284857068504962</v>
      </c>
      <c r="J40">
        <v>0.98937124085152206</v>
      </c>
      <c r="K40">
        <v>1.1848683467520882</v>
      </c>
      <c r="L40">
        <v>1.3474266878958918</v>
      </c>
      <c r="M40">
        <v>1.4862088720022371</v>
      </c>
      <c r="N40">
        <v>1.6021102688116295</v>
      </c>
      <c r="O40">
        <v>1.7135373202759263</v>
      </c>
      <c r="P40">
        <v>1.8247885424491184</v>
      </c>
      <c r="Q40">
        <v>1.9248598652437554</v>
      </c>
      <c r="R40">
        <v>2.0036614226200955</v>
      </c>
      <c r="S40">
        <v>2.0829804233223115</v>
      </c>
      <c r="T40">
        <v>2.1660347028765292</v>
      </c>
      <c r="U40">
        <v>2.2521974729584393</v>
      </c>
      <c r="V40">
        <v>2.3370405983559994</v>
      </c>
      <c r="W40">
        <v>2.4158423594643486</v>
      </c>
      <c r="X40">
        <v>2.5022233014689199</v>
      </c>
      <c r="Y40">
        <v>2.5930793870063473</v>
      </c>
      <c r="Z40">
        <v>2.6851286182903555</v>
      </c>
      <c r="AA40">
        <v>2.7590655451248391</v>
      </c>
      <c r="AB40">
        <v>2.8236767471589319</v>
      </c>
      <c r="AC40">
        <v>2.8875383619051842</v>
      </c>
      <c r="AD40">
        <v>2.9523401419965012</v>
      </c>
      <c r="AE40">
        <v>3.0251207912433742</v>
      </c>
      <c r="AF40">
        <v>3.0953386963417318</v>
      </c>
      <c r="AG40">
        <v>3.1582476127076209</v>
      </c>
      <c r="AH40">
        <v>3.2122291789506985</v>
      </c>
      <c r="AI40">
        <v>3.2573648910024344</v>
      </c>
      <c r="AJ40">
        <v>3.2945354015255779</v>
      </c>
      <c r="AK40">
        <v>3.3247224423964328</v>
      </c>
    </row>
    <row r="41" spans="1:37" x14ac:dyDescent="0.25">
      <c r="A41" t="s">
        <v>280</v>
      </c>
      <c r="B41">
        <v>0</v>
      </c>
      <c r="C41">
        <v>4.7028683094696433E-3</v>
      </c>
      <c r="D41">
        <v>1.8212396032390998E-2</v>
      </c>
      <c r="E41">
        <v>4.2172914437332842E-2</v>
      </c>
      <c r="F41">
        <v>7.6176499841040801E-2</v>
      </c>
      <c r="G41">
        <v>0.1187068256849555</v>
      </c>
      <c r="H41">
        <v>16.787877467618848</v>
      </c>
      <c r="I41">
        <v>26.509127862138527</v>
      </c>
      <c r="J41">
        <v>31.136249301524167</v>
      </c>
      <c r="K41">
        <v>32.762489573340048</v>
      </c>
      <c r="L41">
        <v>34.348263041783554</v>
      </c>
      <c r="M41">
        <v>34.924059861784507</v>
      </c>
      <c r="N41">
        <v>34.712893392265421</v>
      </c>
      <c r="O41">
        <v>34.218989725740755</v>
      </c>
      <c r="P41">
        <v>33.699110403749486</v>
      </c>
      <c r="Q41">
        <v>30.393606272215546</v>
      </c>
      <c r="R41">
        <v>25.880733981607086</v>
      </c>
      <c r="S41">
        <v>23.705760280805066</v>
      </c>
      <c r="T41">
        <v>22.847561954382911</v>
      </c>
      <c r="U41">
        <v>22.684529365782534</v>
      </c>
      <c r="V41">
        <v>19.206677045963371</v>
      </c>
      <c r="W41">
        <v>15.936873798048312</v>
      </c>
      <c r="X41">
        <v>14.619380368780233</v>
      </c>
      <c r="Y41">
        <v>14.317994252295719</v>
      </c>
      <c r="Z41">
        <v>14.487210759989066</v>
      </c>
      <c r="AA41">
        <v>10.746712141917335</v>
      </c>
      <c r="AB41">
        <v>7.6957129740390151</v>
      </c>
      <c r="AC41">
        <v>6.4302391311408469</v>
      </c>
      <c r="AD41">
        <v>6.0812836707477391</v>
      </c>
      <c r="AE41">
        <v>6.160431106358577</v>
      </c>
      <c r="AF41">
        <v>6.3956215387565907</v>
      </c>
      <c r="AG41">
        <v>6.6524864473426426</v>
      </c>
      <c r="AH41">
        <v>6.8717319034022006</v>
      </c>
      <c r="AI41">
        <v>7.0350666287438246</v>
      </c>
      <c r="AJ41">
        <v>7.1427345815757493</v>
      </c>
      <c r="AK41">
        <v>7.2028832507763596</v>
      </c>
    </row>
    <row r="42" spans="1:37" x14ac:dyDescent="0.25">
      <c r="A42" t="s">
        <v>281</v>
      </c>
      <c r="B42">
        <v>0</v>
      </c>
      <c r="C42">
        <v>4.7335122236535909E-3</v>
      </c>
      <c r="D42">
        <v>1.8374652882768849E-2</v>
      </c>
      <c r="E42">
        <v>4.2637739599626912E-2</v>
      </c>
      <c r="F42">
        <v>7.7150240121093283E-2</v>
      </c>
      <c r="G42">
        <v>0.12038672826690799</v>
      </c>
      <c r="H42">
        <v>108.31921229577178</v>
      </c>
      <c r="I42">
        <v>204.34113451653255</v>
      </c>
      <c r="J42">
        <v>260.79924109362878</v>
      </c>
      <c r="K42">
        <v>282.38330324255298</v>
      </c>
      <c r="L42">
        <v>283.52475844656459</v>
      </c>
      <c r="M42">
        <v>275.60854316746145</v>
      </c>
      <c r="N42">
        <v>253.8295386085577</v>
      </c>
      <c r="O42">
        <v>238.2793905450809</v>
      </c>
      <c r="P42">
        <v>204.35740135605528</v>
      </c>
      <c r="Q42">
        <v>185.91792462254156</v>
      </c>
      <c r="R42">
        <v>96.401774455106292</v>
      </c>
      <c r="S42">
        <v>33.341211214532684</v>
      </c>
      <c r="T42">
        <v>10.258871246016387</v>
      </c>
      <c r="U42">
        <v>1.9487851456790883</v>
      </c>
      <c r="V42">
        <v>-0.17703622392548635</v>
      </c>
      <c r="W42">
        <v>0.34116758278239789</v>
      </c>
      <c r="X42">
        <v>13.552244177408767</v>
      </c>
      <c r="Y42">
        <v>22.09722858794747</v>
      </c>
      <c r="Z42">
        <v>26.992548094739675</v>
      </c>
      <c r="AA42">
        <v>29.476750006677332</v>
      </c>
      <c r="AB42">
        <v>30.530415907571019</v>
      </c>
      <c r="AC42">
        <v>43.284840780618069</v>
      </c>
      <c r="AD42">
        <v>50.039042246309108</v>
      </c>
      <c r="AE42">
        <v>52.841413854736153</v>
      </c>
      <c r="AF42">
        <v>53.447398142517578</v>
      </c>
      <c r="AG42">
        <v>52.988924246115346</v>
      </c>
      <c r="AH42">
        <v>52.095294628467094</v>
      </c>
      <c r="AI42">
        <v>51.090725036553629</v>
      </c>
      <c r="AJ42">
        <v>50.126335782424761</v>
      </c>
      <c r="AK42">
        <v>49.246730703118892</v>
      </c>
    </row>
    <row r="43" spans="1:37" x14ac:dyDescent="0.25">
      <c r="A43" t="s">
        <v>282</v>
      </c>
      <c r="B43">
        <v>0</v>
      </c>
      <c r="C43">
        <v>4.7246709284021193E-3</v>
      </c>
      <c r="D43">
        <v>1.833741182371007E-2</v>
      </c>
      <c r="E43">
        <v>4.2543710994324968E-2</v>
      </c>
      <c r="F43">
        <v>7.696694816683447E-2</v>
      </c>
      <c r="G43">
        <v>0.12008349837933086</v>
      </c>
      <c r="H43">
        <v>69.926907244052344</v>
      </c>
      <c r="I43">
        <v>123.16079886049147</v>
      </c>
      <c r="J43">
        <v>151.62929378731951</v>
      </c>
      <c r="K43">
        <v>161.34137386119374</v>
      </c>
      <c r="L43">
        <v>166.31871670117903</v>
      </c>
      <c r="M43">
        <v>163.75693575065259</v>
      </c>
      <c r="N43">
        <v>157.37996947093868</v>
      </c>
      <c r="O43">
        <v>150.23530004851057</v>
      </c>
      <c r="P43">
        <v>142.31469522173339</v>
      </c>
      <c r="Q43">
        <v>128.03999153830051</v>
      </c>
      <c r="R43">
        <v>111.04969031230874</v>
      </c>
      <c r="S43">
        <v>99.097237499542331</v>
      </c>
      <c r="T43">
        <v>91.032389745566093</v>
      </c>
      <c r="U43">
        <v>84.943147314998171</v>
      </c>
      <c r="V43">
        <v>70.015229623868109</v>
      </c>
      <c r="W43">
        <v>60.691605796686353</v>
      </c>
      <c r="X43">
        <v>55.059581661890597</v>
      </c>
      <c r="Y43">
        <v>50.798830157766226</v>
      </c>
      <c r="Z43">
        <v>47.327854843437002</v>
      </c>
      <c r="AA43">
        <v>36.883136744139478</v>
      </c>
      <c r="AB43">
        <v>30.682197106942333</v>
      </c>
      <c r="AC43">
        <v>27.52629245160221</v>
      </c>
      <c r="AD43">
        <v>25.460803437625245</v>
      </c>
      <c r="AE43">
        <v>24.025222058489181</v>
      </c>
      <c r="AF43">
        <v>22.963917716948366</v>
      </c>
      <c r="AG43">
        <v>22.134386866235257</v>
      </c>
      <c r="AH43">
        <v>21.463415616539237</v>
      </c>
      <c r="AI43">
        <v>20.899389823968018</v>
      </c>
      <c r="AJ43">
        <v>20.417432274635196</v>
      </c>
      <c r="AK43">
        <v>19.998398979113198</v>
      </c>
    </row>
    <row r="44" spans="1:37" x14ac:dyDescent="0.25">
      <c r="A44" t="s">
        <v>283</v>
      </c>
      <c r="B44">
        <v>0</v>
      </c>
      <c r="C44">
        <v>4.730477411074574E-3</v>
      </c>
      <c r="D44">
        <v>1.8399823491010991E-2</v>
      </c>
      <c r="E44">
        <v>4.2768824447581011E-2</v>
      </c>
      <c r="F44">
        <v>7.7495459892817919E-2</v>
      </c>
      <c r="G44">
        <v>0.12105824351160699</v>
      </c>
      <c r="H44">
        <v>4.6578029207422711</v>
      </c>
      <c r="I44">
        <v>7.3728575832788357</v>
      </c>
      <c r="J44">
        <v>8.845539446902384</v>
      </c>
      <c r="K44">
        <v>9.5624580903195913</v>
      </c>
      <c r="L44">
        <v>12.290688243192726</v>
      </c>
      <c r="M44">
        <v>13.623124400687292</v>
      </c>
      <c r="N44">
        <v>14.088246183685049</v>
      </c>
      <c r="O44">
        <v>14.554016681722604</v>
      </c>
      <c r="P44">
        <v>13.429139491196086</v>
      </c>
      <c r="Q44">
        <v>14.772425416259715</v>
      </c>
      <c r="R44">
        <v>8.4860508600218978</v>
      </c>
      <c r="S44">
        <v>4.7162123178779325</v>
      </c>
      <c r="T44">
        <v>2.4006549888214934</v>
      </c>
      <c r="U44">
        <v>0.85359927282764314</v>
      </c>
      <c r="V44">
        <v>0.87032182490995869</v>
      </c>
      <c r="W44">
        <v>0.5145252361387076</v>
      </c>
      <c r="X44">
        <v>-6.0139399783676328E-2</v>
      </c>
      <c r="Y44">
        <v>-1.1488747887210327</v>
      </c>
      <c r="Z44">
        <v>-2.0377617072514398</v>
      </c>
      <c r="AA44">
        <v>-0.65479303130678845</v>
      </c>
      <c r="AB44">
        <v>-0.15212246623775849</v>
      </c>
      <c r="AC44">
        <v>-0.13324752403072182</v>
      </c>
      <c r="AD44">
        <v>-0.33204055494076012</v>
      </c>
      <c r="AE44">
        <v>-0.59054465844342596</v>
      </c>
      <c r="AF44">
        <v>-0.48752490449815999</v>
      </c>
      <c r="AG44">
        <v>-1.6948675358035681</v>
      </c>
      <c r="AH44">
        <v>-2.4135444024681596</v>
      </c>
      <c r="AI44">
        <v>-2.8179583627356286</v>
      </c>
      <c r="AJ44">
        <v>-3.0382900712027761</v>
      </c>
      <c r="AK44">
        <v>-3.1537754015150465</v>
      </c>
    </row>
    <row r="45" spans="1:37" x14ac:dyDescent="0.25">
      <c r="A45" t="s">
        <v>284</v>
      </c>
      <c r="B45">
        <v>0</v>
      </c>
      <c r="C45">
        <v>4.702500194153636E-3</v>
      </c>
      <c r="D45">
        <v>1.8200455121486492E-2</v>
      </c>
      <c r="E45">
        <v>4.2125994525044064E-2</v>
      </c>
      <c r="F45">
        <v>7.6064517946239363E-2</v>
      </c>
      <c r="G45">
        <v>0.11850078820323517</v>
      </c>
      <c r="H45">
        <v>7.3015075311646527</v>
      </c>
      <c r="I45">
        <v>11.251914571653288</v>
      </c>
      <c r="J45">
        <v>13.076921267331553</v>
      </c>
      <c r="K45">
        <v>13.692033802637971</v>
      </c>
      <c r="L45">
        <v>15.70363823611225</v>
      </c>
      <c r="M45">
        <v>16.46879648631878</v>
      </c>
      <c r="N45">
        <v>16.125855230736086</v>
      </c>
      <c r="O45">
        <v>15.676249607595372</v>
      </c>
      <c r="P45">
        <v>14.972417881727807</v>
      </c>
      <c r="Q45">
        <v>16.191232362418752</v>
      </c>
      <c r="R45">
        <v>17.072643248832552</v>
      </c>
      <c r="S45">
        <v>16.165406944101225</v>
      </c>
      <c r="T45">
        <v>15.381299627900624</v>
      </c>
      <c r="U45">
        <v>14.72004184941702</v>
      </c>
      <c r="V45">
        <v>21.064001123084974</v>
      </c>
      <c r="W45">
        <v>24.226489401388651</v>
      </c>
      <c r="X45">
        <v>25.94413564445448</v>
      </c>
      <c r="Y45">
        <v>26.325103482851198</v>
      </c>
      <c r="Z45">
        <v>26.031146535362581</v>
      </c>
      <c r="AA45">
        <v>15.993054386197937</v>
      </c>
      <c r="AB45">
        <v>10.801199829647823</v>
      </c>
      <c r="AC45">
        <v>8.7882352018574963</v>
      </c>
      <c r="AD45">
        <v>7.8805501151407276</v>
      </c>
      <c r="AE45">
        <v>10.639504476956585</v>
      </c>
      <c r="AF45">
        <v>12.137642292109184</v>
      </c>
      <c r="AG45">
        <v>12.804554574387073</v>
      </c>
      <c r="AH45">
        <v>12.983166058606299</v>
      </c>
      <c r="AI45">
        <v>12.894690317917522</v>
      </c>
      <c r="AJ45">
        <v>12.66907044513581</v>
      </c>
      <c r="AK45">
        <v>12.380874963058242</v>
      </c>
    </row>
    <row r="46" spans="1:37" x14ac:dyDescent="0.25">
      <c r="A46" t="s">
        <v>285</v>
      </c>
      <c r="B46">
        <v>0</v>
      </c>
      <c r="C46">
        <v>4.7116970060212537E-3</v>
      </c>
      <c r="D46">
        <v>1.8245892831281196E-2</v>
      </c>
      <c r="E46">
        <v>4.2245239867799711E-2</v>
      </c>
      <c r="F46">
        <v>7.6295749206178876E-2</v>
      </c>
      <c r="G46">
        <v>0.11887715035125979</v>
      </c>
      <c r="H46">
        <v>0.75132889317781615</v>
      </c>
      <c r="I46">
        <v>1.1751796100942347</v>
      </c>
      <c r="J46">
        <v>1.427828083054794</v>
      </c>
      <c r="K46">
        <v>1.5626689172342667</v>
      </c>
      <c r="L46">
        <v>1.6294951661201651</v>
      </c>
      <c r="M46">
        <v>1.6608639378312473</v>
      </c>
      <c r="N46">
        <v>1.6638736842066848</v>
      </c>
      <c r="O46">
        <v>1.6642373792720155</v>
      </c>
      <c r="P46">
        <v>1.6700063921677</v>
      </c>
      <c r="Q46">
        <v>1.6661892938434564</v>
      </c>
      <c r="R46">
        <v>1.6467535243483988</v>
      </c>
      <c r="S46">
        <v>1.6294757880056965</v>
      </c>
      <c r="T46">
        <v>1.6162579932565535</v>
      </c>
      <c r="U46">
        <v>1.605481387179819</v>
      </c>
      <c r="V46">
        <v>1.5982418046404545</v>
      </c>
      <c r="W46">
        <v>1.5869359114559112</v>
      </c>
      <c r="X46">
        <v>1.5874178913170001</v>
      </c>
      <c r="Y46">
        <v>1.5958481025886373</v>
      </c>
      <c r="Z46">
        <v>1.6110830502545248</v>
      </c>
      <c r="AA46">
        <v>1.6167944349624763</v>
      </c>
      <c r="AB46">
        <v>1.6183564803121664</v>
      </c>
      <c r="AC46">
        <v>1.6250225093480397</v>
      </c>
      <c r="AD46">
        <v>1.6388910865207995</v>
      </c>
      <c r="AE46">
        <v>1.6662699716994966</v>
      </c>
      <c r="AF46">
        <v>1.694800581233058</v>
      </c>
      <c r="AG46">
        <v>1.721139292782059</v>
      </c>
      <c r="AH46">
        <v>1.7444647845566541</v>
      </c>
      <c r="AI46">
        <v>1.7601663633353581</v>
      </c>
      <c r="AJ46">
        <v>1.7717855651696368</v>
      </c>
      <c r="AK46">
        <v>1.7792830605355636</v>
      </c>
    </row>
    <row r="47" spans="1:37" x14ac:dyDescent="0.25">
      <c r="A47" t="s">
        <v>286</v>
      </c>
      <c r="B47">
        <v>0</v>
      </c>
      <c r="C47">
        <v>4.8930653129719559E-3</v>
      </c>
      <c r="D47">
        <v>1.9157996083674078E-2</v>
      </c>
      <c r="E47">
        <v>4.4783390120572975E-2</v>
      </c>
      <c r="F47">
        <v>8.1516898414757399E-2</v>
      </c>
      <c r="G47">
        <v>0.12777034848254765</v>
      </c>
      <c r="H47">
        <v>16.811698356976645</v>
      </c>
      <c r="I47">
        <v>26.798932320621294</v>
      </c>
      <c r="J47">
        <v>31.747887206383261</v>
      </c>
      <c r="K47">
        <v>33.798617117608785</v>
      </c>
      <c r="L47">
        <v>31.803928376159618</v>
      </c>
      <c r="M47">
        <v>30.460463296179729</v>
      </c>
      <c r="N47">
        <v>29.5688362384549</v>
      </c>
      <c r="O47">
        <v>28.886203052017368</v>
      </c>
      <c r="P47">
        <v>28.333006609444446</v>
      </c>
      <c r="Q47">
        <v>24.384308159640653</v>
      </c>
      <c r="R47">
        <v>16.361930960514282</v>
      </c>
      <c r="S47">
        <v>12.316250450224597</v>
      </c>
      <c r="T47">
        <v>10.475506650698762</v>
      </c>
      <c r="U47">
        <v>9.882678918350507</v>
      </c>
      <c r="V47">
        <v>8.0375977506297112</v>
      </c>
      <c r="W47">
        <v>7.3726888535696089</v>
      </c>
      <c r="X47">
        <v>7.4215648496932296</v>
      </c>
      <c r="Y47">
        <v>7.6149243949952261</v>
      </c>
      <c r="Z47">
        <v>7.7998767937054181</v>
      </c>
      <c r="AA47">
        <v>6.7482951362537014</v>
      </c>
      <c r="AB47">
        <v>6.4772662254785729</v>
      </c>
      <c r="AC47">
        <v>6.351808394237457</v>
      </c>
      <c r="AD47">
        <v>6.2911268541662846</v>
      </c>
      <c r="AE47">
        <v>16.642223391573353</v>
      </c>
      <c r="AF47">
        <v>22.053042084300678</v>
      </c>
      <c r="AG47">
        <v>25.884876344725694</v>
      </c>
      <c r="AH47">
        <v>27.429410754328455</v>
      </c>
      <c r="AI47">
        <v>27.731684637746156</v>
      </c>
      <c r="AJ47">
        <v>27.482078290490051</v>
      </c>
      <c r="AK47">
        <v>26.990177507204049</v>
      </c>
    </row>
    <row r="48" spans="1:37" x14ac:dyDescent="0.25">
      <c r="A48" t="s">
        <v>287</v>
      </c>
      <c r="B48">
        <v>0</v>
      </c>
      <c r="C48">
        <v>4.744472002493616E-3</v>
      </c>
      <c r="D48">
        <v>1.8421710307636729E-2</v>
      </c>
      <c r="E48">
        <v>4.2755915152126178E-2</v>
      </c>
      <c r="F48">
        <v>7.7377594058480881E-2</v>
      </c>
      <c r="G48">
        <v>0.12075867007792507</v>
      </c>
      <c r="H48">
        <v>143.66089117392468</v>
      </c>
      <c r="I48">
        <v>266.63487480469172</v>
      </c>
      <c r="J48">
        <v>346.11622185091449</v>
      </c>
      <c r="K48">
        <v>387.29483047997047</v>
      </c>
      <c r="L48">
        <v>398.00051220745098</v>
      </c>
      <c r="M48">
        <v>404.3230182099083</v>
      </c>
      <c r="N48">
        <v>367.53005978326252</v>
      </c>
      <c r="O48">
        <v>378.64273496567398</v>
      </c>
      <c r="P48">
        <v>400.2137419248819</v>
      </c>
      <c r="Q48">
        <v>380.29218217256238</v>
      </c>
      <c r="R48">
        <v>381.25159561318151</v>
      </c>
      <c r="S48">
        <v>397.87262391047324</v>
      </c>
      <c r="T48">
        <v>363.93832283758138</v>
      </c>
      <c r="U48">
        <v>304.5344598684211</v>
      </c>
      <c r="V48">
        <v>252.44773573307558</v>
      </c>
      <c r="W48">
        <v>182.71327664247582</v>
      </c>
      <c r="X48">
        <v>162.26494016201403</v>
      </c>
      <c r="Y48">
        <v>140.18135072407705</v>
      </c>
      <c r="Z48">
        <v>123.78232717880526</v>
      </c>
      <c r="AA48">
        <v>113.3166643614833</v>
      </c>
      <c r="AB48">
        <v>110.57099839952107</v>
      </c>
      <c r="AC48">
        <v>102.12596364193934</v>
      </c>
      <c r="AD48">
        <v>98.196744107476192</v>
      </c>
      <c r="AE48">
        <v>96.517804740328913</v>
      </c>
      <c r="AF48">
        <v>88.208999334746821</v>
      </c>
      <c r="AG48">
        <v>83.992474033952917</v>
      </c>
      <c r="AH48">
        <v>81.926615736323868</v>
      </c>
      <c r="AI48">
        <v>80.878379438558952</v>
      </c>
      <c r="AJ48">
        <v>80.441395115831554</v>
      </c>
      <c r="AK48">
        <v>80.028814463113093</v>
      </c>
    </row>
    <row r="49" spans="1:37" x14ac:dyDescent="0.25">
      <c r="A49" t="s">
        <v>288</v>
      </c>
      <c r="B49">
        <v>0</v>
      </c>
      <c r="C49">
        <v>4.8129385713302497E-3</v>
      </c>
      <c r="D49">
        <v>1.8751302600072961E-2</v>
      </c>
      <c r="E49">
        <v>4.3649968976877673E-2</v>
      </c>
      <c r="F49">
        <v>7.919011680515009E-2</v>
      </c>
      <c r="G49">
        <v>0.12382596573556892</v>
      </c>
      <c r="H49">
        <v>25.408631194793685</v>
      </c>
      <c r="I49">
        <v>39.439447265746686</v>
      </c>
      <c r="J49">
        <v>46.580664016940808</v>
      </c>
      <c r="K49">
        <v>49.679926504362101</v>
      </c>
      <c r="L49">
        <v>51.354375988870117</v>
      </c>
      <c r="M49">
        <v>52.146423688930255</v>
      </c>
      <c r="N49">
        <v>49.548530838065986</v>
      </c>
      <c r="O49">
        <v>49.92182242751857</v>
      </c>
      <c r="P49">
        <v>50.781474851973975</v>
      </c>
      <c r="Q49">
        <v>47.701326969286818</v>
      </c>
      <c r="R49">
        <v>43.504268648082231</v>
      </c>
      <c r="S49">
        <v>42.122474391179352</v>
      </c>
      <c r="T49">
        <v>38.494817176176113</v>
      </c>
      <c r="U49">
        <v>33.809340981273991</v>
      </c>
      <c r="V49">
        <v>29.818182904631474</v>
      </c>
      <c r="W49">
        <v>24.054522141675516</v>
      </c>
      <c r="X49">
        <v>22.039935935925612</v>
      </c>
      <c r="Y49">
        <v>20.16666737018593</v>
      </c>
      <c r="Z49">
        <v>18.817442911944227</v>
      </c>
      <c r="AA49">
        <v>14.910478761045542</v>
      </c>
      <c r="AB49">
        <v>12.575097936830225</v>
      </c>
      <c r="AC49">
        <v>11.100448622687376</v>
      </c>
      <c r="AD49">
        <v>10.485963770618834</v>
      </c>
      <c r="AE49">
        <v>10.936495007939406</v>
      </c>
      <c r="AF49">
        <v>10.71990876257316</v>
      </c>
      <c r="AG49">
        <v>10.633897994796616</v>
      </c>
      <c r="AH49">
        <v>10.599782294824834</v>
      </c>
      <c r="AI49">
        <v>10.573538533792703</v>
      </c>
      <c r="AJ49">
        <v>10.550680640929277</v>
      </c>
      <c r="AK49">
        <v>10.504111880422506</v>
      </c>
    </row>
    <row r="50" spans="1:37" x14ac:dyDescent="0.25">
      <c r="A50" t="s">
        <v>289</v>
      </c>
      <c r="B50">
        <v>0</v>
      </c>
      <c r="C50">
        <v>4.7638978557973388E-3</v>
      </c>
      <c r="D50">
        <v>1.8529464345906632E-2</v>
      </c>
      <c r="E50">
        <v>4.3069651809624077E-2</v>
      </c>
      <c r="F50">
        <v>7.8039619725833731E-2</v>
      </c>
      <c r="G50">
        <v>0.12190634135391676</v>
      </c>
      <c r="H50">
        <v>0.80846613292722136</v>
      </c>
      <c r="I50">
        <v>1.2698062233256868</v>
      </c>
      <c r="J50">
        <v>1.5520532423937583</v>
      </c>
      <c r="K50">
        <v>1.7103976545890465</v>
      </c>
      <c r="L50">
        <v>1.7957659471685705</v>
      </c>
      <c r="M50">
        <v>1.8416067183821605</v>
      </c>
      <c r="N50">
        <v>1.8623580782525018</v>
      </c>
      <c r="O50">
        <v>1.8810825928873065</v>
      </c>
      <c r="P50">
        <v>1.9046652085181526</v>
      </c>
      <c r="Q50">
        <v>1.9240666918547644</v>
      </c>
      <c r="R50">
        <v>3.7320085054692864</v>
      </c>
      <c r="S50">
        <v>4.6865791291748282</v>
      </c>
      <c r="T50">
        <v>5.1234047228708057</v>
      </c>
      <c r="U50">
        <v>5.2820580856175692</v>
      </c>
      <c r="V50">
        <v>5.3028150435011634</v>
      </c>
      <c r="W50">
        <v>5.2612707086941546</v>
      </c>
      <c r="X50">
        <v>5.2105266347626689</v>
      </c>
      <c r="Y50">
        <v>5.1670912280534553</v>
      </c>
      <c r="Z50">
        <v>5.1353030508105801</v>
      </c>
      <c r="AA50">
        <v>5.0995248013301353</v>
      </c>
      <c r="AB50">
        <v>5.0349501937052565</v>
      </c>
      <c r="AC50">
        <v>4.994505767872659</v>
      </c>
      <c r="AD50">
        <v>4.9718234514199766</v>
      </c>
      <c r="AE50">
        <v>4.9673103741437519</v>
      </c>
      <c r="AF50">
        <v>5.7480764836747023</v>
      </c>
      <c r="AG50">
        <v>3.4541727549347367</v>
      </c>
      <c r="AH50">
        <v>2.2486472465736318</v>
      </c>
      <c r="AI50">
        <v>1.6888471215187773</v>
      </c>
      <c r="AJ50">
        <v>1.4744219392988089</v>
      </c>
      <c r="AK50">
        <v>1.429942155554631</v>
      </c>
    </row>
    <row r="51" spans="1:37" x14ac:dyDescent="0.25">
      <c r="A51" t="s">
        <v>290</v>
      </c>
      <c r="B51">
        <v>0</v>
      </c>
      <c r="C51">
        <v>6.7648111778728648E-3</v>
      </c>
      <c r="D51">
        <v>2.4710845051334474E-2</v>
      </c>
      <c r="E51">
        <v>5.5081255915090388E-2</v>
      </c>
      <c r="F51">
        <v>9.6712234582185808E-2</v>
      </c>
      <c r="G51">
        <v>0.14699687627868219</v>
      </c>
      <c r="H51">
        <v>0.33141768809357153</v>
      </c>
      <c r="I51">
        <v>0.52523469970295888</v>
      </c>
      <c r="J51">
        <v>0.68507289737251842</v>
      </c>
      <c r="K51">
        <v>0.79674491536412262</v>
      </c>
      <c r="L51">
        <v>0.86476052731569997</v>
      </c>
      <c r="M51">
        <v>0.89314140944283249</v>
      </c>
      <c r="N51">
        <v>0.8808415908015288</v>
      </c>
      <c r="O51">
        <v>0.85010233586280126</v>
      </c>
      <c r="P51">
        <v>0.80628185724589407</v>
      </c>
      <c r="Q51">
        <v>0.7421141953974475</v>
      </c>
      <c r="R51">
        <v>0.65367357749850363</v>
      </c>
      <c r="S51">
        <v>0.5699106616049443</v>
      </c>
      <c r="T51">
        <v>0.493425378032053</v>
      </c>
      <c r="U51">
        <v>0.42665551187686113</v>
      </c>
      <c r="V51">
        <v>0.36781691363469982</v>
      </c>
      <c r="W51">
        <v>0.31441590665599595</v>
      </c>
      <c r="X51">
        <v>0.28261974441123883</v>
      </c>
      <c r="Y51">
        <v>0.26691355597576738</v>
      </c>
      <c r="Z51">
        <v>0.26473702939950883</v>
      </c>
      <c r="AA51">
        <v>0.25542087045982154</v>
      </c>
      <c r="AB51">
        <v>0.25055169160388413</v>
      </c>
      <c r="AC51">
        <v>0.25584584928568521</v>
      </c>
      <c r="AD51">
        <v>0.27076529818002015</v>
      </c>
      <c r="AE51">
        <v>0.3019604314277613</v>
      </c>
      <c r="AF51">
        <v>0.33646239834486114</v>
      </c>
      <c r="AG51">
        <v>0.37053004037472803</v>
      </c>
      <c r="AH51">
        <v>0.4018663539967493</v>
      </c>
      <c r="AI51">
        <v>0.42934523092672539</v>
      </c>
      <c r="AJ51">
        <v>0.45265428728644697</v>
      </c>
      <c r="AK51">
        <v>0.47183446368825877</v>
      </c>
    </row>
    <row r="52" spans="1:37" x14ac:dyDescent="0.25">
      <c r="A52" t="s">
        <v>291</v>
      </c>
      <c r="B52">
        <v>0</v>
      </c>
      <c r="C52">
        <v>8.3797606199809138E-3</v>
      </c>
      <c r="D52">
        <v>3.065235722647941E-2</v>
      </c>
      <c r="E52">
        <v>6.8652123391421682E-2</v>
      </c>
      <c r="F52">
        <v>0.12156189113272653</v>
      </c>
      <c r="G52">
        <v>0.18700959021105135</v>
      </c>
      <c r="H52">
        <v>0.44968936093576772</v>
      </c>
      <c r="I52">
        <v>0.72073033862023461</v>
      </c>
      <c r="J52">
        <v>0.95397826925311957</v>
      </c>
      <c r="K52">
        <v>1.1387446952574098</v>
      </c>
      <c r="L52">
        <v>1.2832851572847304</v>
      </c>
      <c r="M52">
        <v>1.3897250045187715</v>
      </c>
      <c r="N52">
        <v>1.4512753128260503</v>
      </c>
      <c r="O52">
        <v>1.4951957028102925</v>
      </c>
      <c r="P52">
        <v>1.5228868151717423</v>
      </c>
      <c r="Q52">
        <v>1.5197567749111185</v>
      </c>
      <c r="R52">
        <v>1.4781080047692408</v>
      </c>
      <c r="S52">
        <v>1.438346522685463</v>
      </c>
      <c r="T52">
        <v>1.3999492510109457</v>
      </c>
      <c r="U52">
        <v>1.3651318520652156</v>
      </c>
      <c r="V52">
        <v>1.3310085599377297</v>
      </c>
      <c r="W52">
        <v>1.2947458530174538</v>
      </c>
      <c r="X52">
        <v>1.2808226997149674</v>
      </c>
      <c r="Y52">
        <v>1.2808132680574458</v>
      </c>
      <c r="Z52">
        <v>1.2928277405753974</v>
      </c>
      <c r="AA52">
        <v>1.2887560668852327</v>
      </c>
      <c r="AB52">
        <v>1.288452530545503</v>
      </c>
      <c r="AC52">
        <v>1.29982082686253</v>
      </c>
      <c r="AD52">
        <v>1.3218390884315312</v>
      </c>
      <c r="AE52">
        <v>1.3651014750382107</v>
      </c>
      <c r="AF52">
        <v>1.4110116550850371</v>
      </c>
      <c r="AG52">
        <v>1.4563651160247382</v>
      </c>
      <c r="AH52">
        <v>1.499115255821537</v>
      </c>
      <c r="AI52">
        <v>1.5382647300227648</v>
      </c>
      <c r="AJ52">
        <v>1.5735082601614936</v>
      </c>
      <c r="AK52">
        <v>1.6047307870871164</v>
      </c>
    </row>
    <row r="53" spans="1:37" x14ac:dyDescent="0.25">
      <c r="A53" t="s">
        <v>292</v>
      </c>
      <c r="B53">
        <v>0</v>
      </c>
      <c r="C53">
        <v>0.42560665394444364</v>
      </c>
      <c r="D53">
        <v>1.3730902413512602</v>
      </c>
      <c r="E53">
        <v>2.7875100009006726</v>
      </c>
      <c r="F53">
        <v>4.5642511759010462</v>
      </c>
      <c r="G53">
        <v>6.5958443360139896</v>
      </c>
      <c r="H53">
        <v>9.0104985237425606</v>
      </c>
      <c r="I53">
        <v>11.536317269031326</v>
      </c>
      <c r="J53">
        <v>14.055867476715767</v>
      </c>
      <c r="K53">
        <v>16.513780061299176</v>
      </c>
      <c r="L53">
        <v>18.894183127395394</v>
      </c>
      <c r="M53">
        <v>21.185681776478482</v>
      </c>
      <c r="N53">
        <v>23.367719194228577</v>
      </c>
      <c r="O53">
        <v>25.47171317467194</v>
      </c>
      <c r="P53">
        <v>27.496389476466977</v>
      </c>
      <c r="Q53">
        <v>29.415006526718045</v>
      </c>
      <c r="R53">
        <v>31.215271699880965</v>
      </c>
      <c r="S53">
        <v>32.947314168872687</v>
      </c>
      <c r="T53">
        <v>34.608282782477964</v>
      </c>
      <c r="U53">
        <v>36.201490799988242</v>
      </c>
      <c r="V53">
        <v>37.725864673277385</v>
      </c>
      <c r="W53">
        <v>39.173188304815376</v>
      </c>
      <c r="X53">
        <v>40.582646783881238</v>
      </c>
      <c r="Y53">
        <v>41.943754081345034</v>
      </c>
      <c r="Z53">
        <v>43.254148320421912</v>
      </c>
      <c r="AA53">
        <v>44.472580384916412</v>
      </c>
      <c r="AB53">
        <v>45.62712698115363</v>
      </c>
      <c r="AC53">
        <v>46.733141276323956</v>
      </c>
      <c r="AD53">
        <v>47.79400905039499</v>
      </c>
      <c r="AE53">
        <v>48.827055000890198</v>
      </c>
      <c r="AF53">
        <v>49.807992960938833</v>
      </c>
      <c r="AG53">
        <v>50.732253105460877</v>
      </c>
      <c r="AH53">
        <v>51.598494622416879</v>
      </c>
      <c r="AI53">
        <v>52.407456376784964</v>
      </c>
      <c r="AJ53">
        <v>53.16130411408038</v>
      </c>
      <c r="AK53">
        <v>53.862570562763111</v>
      </c>
    </row>
    <row r="54" spans="1:37" x14ac:dyDescent="0.25">
      <c r="A54" t="s">
        <v>293</v>
      </c>
      <c r="B54">
        <v>0</v>
      </c>
      <c r="C54">
        <v>3.8110599999981787E-2</v>
      </c>
      <c r="D54">
        <v>0.15046169999993708</v>
      </c>
      <c r="E54">
        <v>0.35591220000003432</v>
      </c>
      <c r="F54">
        <v>0.65476830000000064</v>
      </c>
      <c r="G54">
        <v>1.0330171000000519</v>
      </c>
      <c r="H54">
        <v>2.1775048000000652</v>
      </c>
      <c r="I54">
        <v>3.6102846</v>
      </c>
      <c r="J54">
        <v>4.9762661999999409</v>
      </c>
      <c r="K54">
        <v>6.061747500000024</v>
      </c>
      <c r="L54">
        <v>6.805310600000098</v>
      </c>
      <c r="M54">
        <v>7.1990324000000783</v>
      </c>
      <c r="N54">
        <v>7.2318490999999767</v>
      </c>
      <c r="O54">
        <v>7.0301419000001033</v>
      </c>
      <c r="P54">
        <v>6.6637472999999545</v>
      </c>
      <c r="Q54">
        <v>6.1192664999999806</v>
      </c>
      <c r="R54">
        <v>5.3743630999999823</v>
      </c>
      <c r="S54">
        <v>4.5902180000000499</v>
      </c>
      <c r="T54">
        <v>3.8285244999999577</v>
      </c>
      <c r="U54">
        <v>3.129091399999993</v>
      </c>
      <c r="V54">
        <v>2.4986479000000372</v>
      </c>
      <c r="W54">
        <v>1.9264089999999214</v>
      </c>
      <c r="X54">
        <v>1.5059267999999975</v>
      </c>
      <c r="Y54">
        <v>1.2325610999999981</v>
      </c>
      <c r="Z54">
        <v>1.0945412999999462</v>
      </c>
      <c r="AA54">
        <v>0.96523349999995389</v>
      </c>
      <c r="AB54">
        <v>0.87580279999997401</v>
      </c>
      <c r="AC54">
        <v>0.86408670000002985</v>
      </c>
      <c r="AD54">
        <v>0.93892909999999574</v>
      </c>
      <c r="AE54">
        <v>1.141520200000059</v>
      </c>
      <c r="AF54">
        <v>1.4089521999999306</v>
      </c>
      <c r="AG54">
        <v>1.7019808999999668</v>
      </c>
      <c r="AH54">
        <v>1.9920644999999695</v>
      </c>
      <c r="AI54">
        <v>2.2610862000000225</v>
      </c>
      <c r="AJ54">
        <v>2.499631700000009</v>
      </c>
      <c r="AK54">
        <v>2.7037686999999551</v>
      </c>
    </row>
    <row r="55" spans="1:37" x14ac:dyDescent="0.25">
      <c r="A55" t="s">
        <v>294</v>
      </c>
      <c r="B55">
        <v>0</v>
      </c>
      <c r="C55">
        <v>5.6696899999906236E-3</v>
      </c>
      <c r="D55">
        <v>2.1600429999992343E-2</v>
      </c>
      <c r="E55">
        <v>4.9425190000008001E-2</v>
      </c>
      <c r="F55">
        <v>8.8397270000001527E-2</v>
      </c>
      <c r="G55">
        <v>0.13638402000000838</v>
      </c>
      <c r="H55">
        <v>1.1020157800000021</v>
      </c>
      <c r="I55">
        <v>1.8249072099999921</v>
      </c>
      <c r="J55">
        <v>2.2496266699999978</v>
      </c>
      <c r="K55">
        <v>2.4726498300000088</v>
      </c>
      <c r="L55">
        <v>2.6071347000000031</v>
      </c>
      <c r="M55">
        <v>2.6730913100000038</v>
      </c>
      <c r="N55">
        <v>2.6299585499999978</v>
      </c>
      <c r="O55">
        <v>2.6094274900000016</v>
      </c>
      <c r="P55">
        <v>2.57602507</v>
      </c>
      <c r="Q55">
        <v>2.435535790000003</v>
      </c>
      <c r="R55">
        <v>2.159279600000005</v>
      </c>
      <c r="S55">
        <v>1.9634715899999975</v>
      </c>
      <c r="T55">
        <v>1.7951746199999974</v>
      </c>
      <c r="U55">
        <v>1.645505</v>
      </c>
      <c r="V55">
        <v>1.4875034699999929</v>
      </c>
      <c r="W55">
        <v>1.3092601900000034</v>
      </c>
      <c r="X55">
        <v>1.2392437900000033</v>
      </c>
      <c r="Y55">
        <v>1.2033677699999998</v>
      </c>
      <c r="Z55">
        <v>1.1927256700000015</v>
      </c>
      <c r="AA55">
        <v>1.0692479100000014</v>
      </c>
      <c r="AB55">
        <v>0.97787935999998865</v>
      </c>
      <c r="AC55">
        <v>0.94750175999999442</v>
      </c>
      <c r="AD55">
        <v>0.95565809000000002</v>
      </c>
      <c r="AE55">
        <v>1.0561463900000092</v>
      </c>
      <c r="AF55">
        <v>1.1345917600000064</v>
      </c>
      <c r="AG55">
        <v>1.195345759999995</v>
      </c>
      <c r="AH55">
        <v>1.2417016699999976</v>
      </c>
      <c r="AI55">
        <v>1.2772674799999919</v>
      </c>
      <c r="AJ55">
        <v>1.3052076900000031</v>
      </c>
      <c r="AK55">
        <v>1.3268217399999997</v>
      </c>
    </row>
    <row r="56" spans="1:37" x14ac:dyDescent="0.25">
      <c r="A56" t="s">
        <v>295</v>
      </c>
      <c r="B56">
        <v>0</v>
      </c>
      <c r="C56">
        <v>9.8828000000139582E-3</v>
      </c>
      <c r="D56">
        <v>3.6380799999989222E-2</v>
      </c>
      <c r="E56">
        <v>8.0944700000003422E-2</v>
      </c>
      <c r="F56">
        <v>0.14104159999999411</v>
      </c>
      <c r="G56">
        <v>0.21190649999999778</v>
      </c>
      <c r="H56">
        <v>0.36076620000000048</v>
      </c>
      <c r="I56">
        <v>0.52762599999999793</v>
      </c>
      <c r="J56">
        <v>0.6653474000000017</v>
      </c>
      <c r="K56">
        <v>0.74796869999997284</v>
      </c>
      <c r="L56">
        <v>0.77045880000000011</v>
      </c>
      <c r="M56">
        <v>0.73628030000000422</v>
      </c>
      <c r="N56">
        <v>0.65011140000001433</v>
      </c>
      <c r="O56">
        <v>0.53219460000002528</v>
      </c>
      <c r="P56">
        <v>0.39557990000000132</v>
      </c>
      <c r="Q56">
        <v>0.2439956000000052</v>
      </c>
      <c r="R56">
        <v>7.8567599999985305E-2</v>
      </c>
      <c r="S56">
        <v>-7.8067700000019613E-2</v>
      </c>
      <c r="T56">
        <v>-0.21622809999999504</v>
      </c>
      <c r="U56">
        <v>-0.33068690000001766</v>
      </c>
      <c r="V56">
        <v>-0.42083930000001146</v>
      </c>
      <c r="W56">
        <v>-0.48840080000002217</v>
      </c>
      <c r="X56">
        <v>-0.52427060000002257</v>
      </c>
      <c r="Y56">
        <v>-0.53127839999999082</v>
      </c>
      <c r="Z56">
        <v>-0.51345050000000469</v>
      </c>
      <c r="AA56">
        <v>-0.48666030000001115</v>
      </c>
      <c r="AB56">
        <v>-0.44920829999998091</v>
      </c>
      <c r="AC56">
        <v>-0.39830070000002138</v>
      </c>
      <c r="AD56">
        <v>-0.33471900000000687</v>
      </c>
      <c r="AE56">
        <v>-0.25588829999998097</v>
      </c>
      <c r="AF56">
        <v>-0.17100990000000138</v>
      </c>
      <c r="AG56">
        <v>-8.6393299999997453E-2</v>
      </c>
      <c r="AH56">
        <v>-6.4011999999991076E-3</v>
      </c>
      <c r="AI56">
        <v>6.6330399999998235E-2</v>
      </c>
      <c r="AJ56">
        <v>0.13060590000000616</v>
      </c>
      <c r="AK56">
        <v>0.18618680000000154</v>
      </c>
    </row>
    <row r="57" spans="1:37" x14ac:dyDescent="0.25">
      <c r="A57" t="s">
        <v>296</v>
      </c>
      <c r="B57">
        <v>0</v>
      </c>
      <c r="C57">
        <v>1.4344210000004409E-2</v>
      </c>
      <c r="D57">
        <v>5.1588110000011511E-2</v>
      </c>
      <c r="E57">
        <v>0.1134543800000074</v>
      </c>
      <c r="F57">
        <v>0.19727947000001222</v>
      </c>
      <c r="G57">
        <v>0.29831116999999097</v>
      </c>
      <c r="H57">
        <v>2.2726343099999866</v>
      </c>
      <c r="I57">
        <v>3.669200399999994</v>
      </c>
      <c r="J57">
        <v>4.4522970999999956</v>
      </c>
      <c r="K57">
        <v>4.8497366</v>
      </c>
      <c r="L57">
        <v>5.1011129000000039</v>
      </c>
      <c r="M57">
        <v>5.2424952000000076</v>
      </c>
      <c r="N57">
        <v>5.1873125000000044</v>
      </c>
      <c r="O57">
        <v>5.206734499999996</v>
      </c>
      <c r="P57">
        <v>5.2113458999999978</v>
      </c>
      <c r="Q57">
        <v>5.0036644000000052</v>
      </c>
      <c r="R57">
        <v>4.5305180999999948</v>
      </c>
      <c r="S57">
        <v>4.2388559999999984</v>
      </c>
      <c r="T57">
        <v>3.9968180000000046</v>
      </c>
      <c r="U57">
        <v>3.7840362000000027</v>
      </c>
      <c r="V57">
        <v>3.5435149999999993</v>
      </c>
      <c r="W57">
        <v>3.2526710000000065</v>
      </c>
      <c r="X57">
        <v>3.1769111999999922</v>
      </c>
      <c r="Y57">
        <v>3.1513443000000052</v>
      </c>
      <c r="Z57">
        <v>3.1622546000000114</v>
      </c>
      <c r="AA57">
        <v>2.9288008999999988</v>
      </c>
      <c r="AB57">
        <v>2.7648854999999912</v>
      </c>
      <c r="AC57">
        <v>2.7200002000000012</v>
      </c>
      <c r="AD57">
        <v>2.7431064999999961</v>
      </c>
      <c r="AE57">
        <v>2.9464564999999965</v>
      </c>
      <c r="AF57">
        <v>3.0898711999999904</v>
      </c>
      <c r="AG57">
        <v>3.1930924999999917</v>
      </c>
      <c r="AH57">
        <v>3.2660300000000007</v>
      </c>
      <c r="AI57">
        <v>3.3176988000000023</v>
      </c>
      <c r="AJ57">
        <v>3.3554034999999942</v>
      </c>
      <c r="AK57">
        <v>3.3820954000000114</v>
      </c>
    </row>
    <row r="58" spans="1:37" x14ac:dyDescent="0.25">
      <c r="A58" t="s">
        <v>297</v>
      </c>
      <c r="B58">
        <v>0</v>
      </c>
      <c r="C58">
        <v>3.2747999999998001E-3</v>
      </c>
      <c r="D58">
        <v>1.2401810000000069E-2</v>
      </c>
      <c r="E58">
        <v>2.8336209999999085E-2</v>
      </c>
      <c r="F58">
        <v>5.0592949999995085E-2</v>
      </c>
      <c r="G58">
        <v>7.7725590000000011E-2</v>
      </c>
      <c r="H58">
        <v>0.19649238999999596</v>
      </c>
      <c r="I58">
        <v>0.31377348000000183</v>
      </c>
      <c r="J58">
        <v>0.40392183000000159</v>
      </c>
      <c r="K58">
        <v>0.46146813999999381</v>
      </c>
      <c r="L58">
        <v>0.49149776000000145</v>
      </c>
      <c r="M58">
        <v>0.49675610999999975</v>
      </c>
      <c r="N58">
        <v>0.47593703000000431</v>
      </c>
      <c r="O58">
        <v>0.44435503999999781</v>
      </c>
      <c r="P58">
        <v>0.40452705999999949</v>
      </c>
      <c r="Q58">
        <v>0.35066926000000365</v>
      </c>
      <c r="R58">
        <v>0.28032448000000443</v>
      </c>
      <c r="S58">
        <v>0.21478291000000382</v>
      </c>
      <c r="T58">
        <v>0.15472703000000365</v>
      </c>
      <c r="U58">
        <v>0.10145059999999972</v>
      </c>
      <c r="V58">
        <v>5.3450230000002819E-2</v>
      </c>
      <c r="W58">
        <v>9.1933699999984242E-3</v>
      </c>
      <c r="X58">
        <v>-1.9316539999998383E-2</v>
      </c>
      <c r="Y58">
        <v>-3.6830619999996372E-2</v>
      </c>
      <c r="Z58">
        <v>-4.5143590000002121E-2</v>
      </c>
      <c r="AA58">
        <v>-5.9115729999994926E-2</v>
      </c>
      <c r="AB58">
        <v>-6.8971109999999669E-2</v>
      </c>
      <c r="AC58">
        <v>-7.0790909999999485E-2</v>
      </c>
      <c r="AD58">
        <v>-6.5535519999997405E-2</v>
      </c>
      <c r="AE58">
        <v>-4.8362850000003732E-2</v>
      </c>
      <c r="AF58">
        <v>-2.9470029999998815E-2</v>
      </c>
      <c r="AG58">
        <v>-1.1091359999994665E-2</v>
      </c>
      <c r="AH58">
        <v>5.466510000005087E-3</v>
      </c>
      <c r="AI58">
        <v>1.9600300000007564E-2</v>
      </c>
      <c r="AJ58">
        <v>3.1180960000000368E-2</v>
      </c>
      <c r="AK58">
        <v>4.0256270000000427E-2</v>
      </c>
    </row>
    <row r="59" spans="1:37" x14ac:dyDescent="0.25">
      <c r="A59" t="s">
        <v>298</v>
      </c>
      <c r="B59">
        <v>0</v>
      </c>
      <c r="C59">
        <v>2.0238900000009608E-2</v>
      </c>
      <c r="D59">
        <v>6.9933199999979934E-2</v>
      </c>
      <c r="E59">
        <v>0.14866310000002159</v>
      </c>
      <c r="F59">
        <v>0.25091510000001449</v>
      </c>
      <c r="G59">
        <v>0.36929810000000884</v>
      </c>
      <c r="H59">
        <v>1.1891497999999956</v>
      </c>
      <c r="I59">
        <v>1.8198749999999961</v>
      </c>
      <c r="J59">
        <v>2.2153696000000025</v>
      </c>
      <c r="K59">
        <v>2.4372012999999981</v>
      </c>
      <c r="L59">
        <v>2.565659299999993</v>
      </c>
      <c r="M59">
        <v>2.6169034000000124</v>
      </c>
      <c r="N59">
        <v>2.5649804999999901</v>
      </c>
      <c r="O59">
        <v>2.5165238999999815</v>
      </c>
      <c r="P59">
        <v>2.4501411999999902</v>
      </c>
      <c r="Q59">
        <v>2.2997530000000097</v>
      </c>
      <c r="R59">
        <v>2.0480077999999935</v>
      </c>
      <c r="S59">
        <v>1.8625169000000028</v>
      </c>
      <c r="T59">
        <v>1.7054158999999913</v>
      </c>
      <c r="U59">
        <v>1.5730886000000055</v>
      </c>
      <c r="V59">
        <v>1.4464281999999855</v>
      </c>
      <c r="W59">
        <v>1.3163386999999886</v>
      </c>
      <c r="X59">
        <v>1.2802407000000073</v>
      </c>
      <c r="Y59">
        <v>1.2804566000000079</v>
      </c>
      <c r="Z59">
        <v>1.3092623999999944</v>
      </c>
      <c r="AA59">
        <v>1.2593683000000055</v>
      </c>
      <c r="AB59">
        <v>1.2394613999999819</v>
      </c>
      <c r="AC59">
        <v>1.2695552999999791</v>
      </c>
      <c r="AD59">
        <v>1.3321338000000083</v>
      </c>
      <c r="AE59">
        <v>1.4672925000000134</v>
      </c>
      <c r="AF59">
        <v>1.5863893000000076</v>
      </c>
      <c r="AG59">
        <v>1.6914857000000154</v>
      </c>
      <c r="AH59">
        <v>1.7831561999999792</v>
      </c>
      <c r="AI59">
        <v>1.8629621999999983</v>
      </c>
      <c r="AJ59">
        <v>1.9328232999999955</v>
      </c>
      <c r="AK59">
        <v>1.9937299999999993</v>
      </c>
    </row>
    <row r="60" spans="1:37" x14ac:dyDescent="0.25">
      <c r="A60" t="s">
        <v>299</v>
      </c>
      <c r="B60">
        <v>0</v>
      </c>
      <c r="C60">
        <v>3.9624000000003434E-2</v>
      </c>
      <c r="D60">
        <v>0.14073070000000598</v>
      </c>
      <c r="E60">
        <v>0.3052120999999488</v>
      </c>
      <c r="F60">
        <v>0.5226154000000065</v>
      </c>
      <c r="G60">
        <v>0.77697059999997009</v>
      </c>
      <c r="H60">
        <v>3.7680973000000222</v>
      </c>
      <c r="I60">
        <v>5.9527279999999791</v>
      </c>
      <c r="J60">
        <v>7.2041960000000245</v>
      </c>
      <c r="K60">
        <v>7.8183809000000224</v>
      </c>
      <c r="L60">
        <v>8.1355171999999811</v>
      </c>
      <c r="M60">
        <v>8.218490700000018</v>
      </c>
      <c r="N60">
        <v>7.9558889000000477</v>
      </c>
      <c r="O60">
        <v>7.7554724999999962</v>
      </c>
      <c r="P60">
        <v>7.5128255000000195</v>
      </c>
      <c r="Q60">
        <v>6.955590500000028</v>
      </c>
      <c r="R60">
        <v>6.0121323000000189</v>
      </c>
      <c r="S60">
        <v>5.3386692999999923</v>
      </c>
      <c r="T60">
        <v>4.7685265000000072</v>
      </c>
      <c r="U60">
        <v>4.2783018000000084</v>
      </c>
      <c r="V60">
        <v>3.7881385999999679</v>
      </c>
      <c r="W60">
        <v>3.2634175999999684</v>
      </c>
      <c r="X60">
        <v>3.0873942000000056</v>
      </c>
      <c r="Y60">
        <v>3.0268861999999785</v>
      </c>
      <c r="Z60">
        <v>3.0540186000000062</v>
      </c>
      <c r="AA60">
        <v>2.7536097999999924</v>
      </c>
      <c r="AB60">
        <v>2.5655892999999992</v>
      </c>
      <c r="AC60">
        <v>2.5664952999999855</v>
      </c>
      <c r="AD60">
        <v>2.6834895000000074</v>
      </c>
      <c r="AE60">
        <v>3.0750855000000001</v>
      </c>
      <c r="AF60">
        <v>3.3915953999999715</v>
      </c>
      <c r="AG60">
        <v>3.6494612999999845</v>
      </c>
      <c r="AH60">
        <v>3.8572930999999926</v>
      </c>
      <c r="AI60">
        <v>4.0249954999999886</v>
      </c>
      <c r="AJ60">
        <v>4.1618150999999557</v>
      </c>
      <c r="AK60">
        <v>4.2719558999999663</v>
      </c>
    </row>
    <row r="61" spans="1:37" x14ac:dyDescent="0.25">
      <c r="A61" t="s">
        <v>300</v>
      </c>
      <c r="B61">
        <v>0</v>
      </c>
      <c r="C61">
        <v>9.2529999999896972E-2</v>
      </c>
      <c r="D61">
        <v>0.34427800000003117</v>
      </c>
      <c r="E61">
        <v>0.77879400000006171</v>
      </c>
      <c r="F61">
        <v>1.3847600000001421</v>
      </c>
      <c r="G61">
        <v>2.1286680000000615</v>
      </c>
      <c r="H61">
        <v>4.4476839999999811</v>
      </c>
      <c r="I61">
        <v>7.0196770000000015</v>
      </c>
      <c r="J61">
        <v>9.2661390000000665</v>
      </c>
      <c r="K61">
        <v>10.932463999999982</v>
      </c>
      <c r="L61">
        <v>12.021910000000162</v>
      </c>
      <c r="M61">
        <v>12.570259999999962</v>
      </c>
      <c r="N61">
        <v>12.568185000000085</v>
      </c>
      <c r="O61">
        <v>12.28341300000011</v>
      </c>
      <c r="P61">
        <v>11.803146999999854</v>
      </c>
      <c r="Q61">
        <v>11.056803999999829</v>
      </c>
      <c r="R61">
        <v>9.9931070000000091</v>
      </c>
      <c r="S61">
        <v>8.9562140000000454</v>
      </c>
      <c r="T61">
        <v>8.0038319999998748</v>
      </c>
      <c r="U61">
        <v>7.1783449999998084</v>
      </c>
      <c r="V61">
        <v>6.4650830000000497</v>
      </c>
      <c r="W61">
        <v>5.8330149999999321</v>
      </c>
      <c r="X61">
        <v>5.4775130000000445</v>
      </c>
      <c r="Y61">
        <v>5.3451880000000074</v>
      </c>
      <c r="Z61">
        <v>5.4047060000000329</v>
      </c>
      <c r="AA61">
        <v>5.396438999999873</v>
      </c>
      <c r="AB61">
        <v>5.4418680000001132</v>
      </c>
      <c r="AC61">
        <v>5.6150489999999991</v>
      </c>
      <c r="AD61">
        <v>5.9168979999999465</v>
      </c>
      <c r="AE61">
        <v>6.4297570000001087</v>
      </c>
      <c r="AF61">
        <v>6.9997299999999996</v>
      </c>
      <c r="AG61">
        <v>7.5694969999999557</v>
      </c>
      <c r="AH61">
        <v>8.1015659999998206</v>
      </c>
      <c r="AI61">
        <v>8.5761950000000979</v>
      </c>
      <c r="AJ61">
        <v>8.9865839999999935</v>
      </c>
      <c r="AK61">
        <v>9.3323660000000928</v>
      </c>
    </row>
    <row r="62" spans="1:37" x14ac:dyDescent="0.25">
      <c r="A62" t="s">
        <v>301</v>
      </c>
      <c r="B62">
        <v>0</v>
      </c>
      <c r="C62">
        <v>0.18208200000003671</v>
      </c>
      <c r="D62">
        <v>0.66746999999986656</v>
      </c>
      <c r="E62">
        <v>1.4903059999999186</v>
      </c>
      <c r="F62">
        <v>2.6273240000000442</v>
      </c>
      <c r="G62">
        <v>4.0286529999998493</v>
      </c>
      <c r="H62">
        <v>7.4374540000001161</v>
      </c>
      <c r="I62">
        <v>11.411951000000045</v>
      </c>
      <c r="J62">
        <v>15.061230000000023</v>
      </c>
      <c r="K62">
        <v>18.114076000000068</v>
      </c>
      <c r="L62">
        <v>20.686353000000054</v>
      </c>
      <c r="M62">
        <v>22.91267199999993</v>
      </c>
      <c r="N62">
        <v>24.802147999999988</v>
      </c>
      <c r="O62">
        <v>26.636461999999938</v>
      </c>
      <c r="P62">
        <v>28.481835000000046</v>
      </c>
      <c r="Q62">
        <v>30.165739000000031</v>
      </c>
      <c r="R62">
        <v>31.527172000000064</v>
      </c>
      <c r="S62">
        <v>32.906054999999924</v>
      </c>
      <c r="T62">
        <v>34.353148000000147</v>
      </c>
      <c r="U62">
        <v>35.85865600000011</v>
      </c>
      <c r="V62">
        <v>37.351700999999821</v>
      </c>
      <c r="W62">
        <v>38.755459999999857</v>
      </c>
      <c r="X62">
        <v>40.287226000000146</v>
      </c>
      <c r="Y62">
        <v>41.897111999999879</v>
      </c>
      <c r="Z62">
        <v>43.53150299999993</v>
      </c>
      <c r="AA62">
        <v>44.875419999999849</v>
      </c>
      <c r="AB62">
        <v>46.068366999999853</v>
      </c>
      <c r="AC62">
        <v>47.248406000000159</v>
      </c>
      <c r="AD62">
        <v>48.442504999999983</v>
      </c>
      <c r="AE62">
        <v>49.766112000000021</v>
      </c>
      <c r="AF62">
        <v>51.046082000000069</v>
      </c>
      <c r="AG62">
        <v>52.203513999999814</v>
      </c>
      <c r="AH62">
        <v>53.210804000000053</v>
      </c>
      <c r="AI62">
        <v>54.06855500000006</v>
      </c>
      <c r="AJ62">
        <v>54.79084899999998</v>
      </c>
      <c r="AK62">
        <v>55.393655999999964</v>
      </c>
    </row>
    <row r="63" spans="1:37" x14ac:dyDescent="0.25">
      <c r="A63" t="s">
        <v>302</v>
      </c>
      <c r="B63">
        <v>0</v>
      </c>
      <c r="C63">
        <v>5.4805000000044402E-3</v>
      </c>
      <c r="D63">
        <v>2.129339999999047E-2</v>
      </c>
      <c r="E63">
        <v>4.9487199999987297E-2</v>
      </c>
      <c r="F63">
        <v>8.9741799999998761E-2</v>
      </c>
      <c r="G63">
        <v>0.14043010000000322</v>
      </c>
      <c r="H63">
        <v>19.945743799999988</v>
      </c>
      <c r="I63">
        <v>31.633551700000012</v>
      </c>
      <c r="J63">
        <v>37.318320899999989</v>
      </c>
      <c r="K63">
        <v>39.439089800000005</v>
      </c>
      <c r="L63">
        <v>41.527176899999986</v>
      </c>
      <c r="M63">
        <v>42.404404499999998</v>
      </c>
      <c r="N63">
        <v>42.326952900000009</v>
      </c>
      <c r="O63">
        <v>41.900245500000011</v>
      </c>
      <c r="P63">
        <v>41.435840899999988</v>
      </c>
      <c r="Q63">
        <v>37.526192300000005</v>
      </c>
      <c r="R63">
        <v>32.085539199999999</v>
      </c>
      <c r="S63">
        <v>29.508762300000001</v>
      </c>
      <c r="T63">
        <v>28.554969499999999</v>
      </c>
      <c r="U63">
        <v>28.46374800000001</v>
      </c>
      <c r="V63">
        <v>24.193849099999994</v>
      </c>
      <c r="W63">
        <v>20.151599699999991</v>
      </c>
      <c r="X63">
        <v>18.554331399999981</v>
      </c>
      <c r="Y63">
        <v>18.237180699999996</v>
      </c>
      <c r="Z63">
        <v>18.516622700000013</v>
      </c>
      <c r="AA63">
        <v>13.781307599999991</v>
      </c>
      <c r="AB63">
        <v>9.8999550999999997</v>
      </c>
      <c r="AC63">
        <v>8.2967742999999814</v>
      </c>
      <c r="AD63">
        <v>7.8686836999999912</v>
      </c>
      <c r="AE63">
        <v>7.9922650999999973</v>
      </c>
      <c r="AF63">
        <v>8.3180759999999907</v>
      </c>
      <c r="AG63">
        <v>8.6723781000000031</v>
      </c>
      <c r="AH63">
        <v>8.9778282000000047</v>
      </c>
      <c r="AI63">
        <v>9.2101279999999974</v>
      </c>
      <c r="AJ63">
        <v>9.3691630000000146</v>
      </c>
      <c r="AK63">
        <v>9.4652633000000037</v>
      </c>
    </row>
    <row r="64" spans="1:37" x14ac:dyDescent="0.25">
      <c r="A64" t="s">
        <v>303</v>
      </c>
      <c r="B64">
        <v>0</v>
      </c>
      <c r="C64">
        <v>1.9695999999935765E-4</v>
      </c>
      <c r="D64">
        <v>7.6706399999970643E-4</v>
      </c>
      <c r="E64">
        <v>1.7864219999994546E-3</v>
      </c>
      <c r="F64">
        <v>3.2451709999996581E-3</v>
      </c>
      <c r="G64">
        <v>5.0849489999995612E-3</v>
      </c>
      <c r="H64">
        <v>4.5949649340000009</v>
      </c>
      <c r="I64">
        <v>8.7062590990000004</v>
      </c>
      <c r="J64">
        <v>11.160626486000002</v>
      </c>
      <c r="K64">
        <v>12.137254427000002</v>
      </c>
      <c r="L64">
        <v>12.239294841</v>
      </c>
      <c r="M64">
        <v>11.948786910000001</v>
      </c>
      <c r="N64">
        <v>11.051485708</v>
      </c>
      <c r="O64">
        <v>10.418267496999999</v>
      </c>
      <c r="P64">
        <v>8.9725247900000014</v>
      </c>
      <c r="Q64">
        <v>8.196840066</v>
      </c>
      <c r="R64">
        <v>4.2677246159999997</v>
      </c>
      <c r="S64">
        <v>1.482047229</v>
      </c>
      <c r="T64">
        <v>0.45785634400000053</v>
      </c>
      <c r="U64">
        <v>8.7320795999999312E-2</v>
      </c>
      <c r="V64">
        <v>-7.9635969999998224E-3</v>
      </c>
      <c r="W64">
        <v>1.5405330000000106E-2</v>
      </c>
      <c r="X64">
        <v>0.61422343999999995</v>
      </c>
      <c r="Y64">
        <v>1.0051102370000002</v>
      </c>
      <c r="Z64">
        <v>1.2320332179999998</v>
      </c>
      <c r="AA64">
        <v>1.3498849530000001</v>
      </c>
      <c r="AB64">
        <v>1.4025550470000008</v>
      </c>
      <c r="AC64">
        <v>1.9944399960000005</v>
      </c>
      <c r="AD64">
        <v>2.3121641820000001</v>
      </c>
      <c r="AE64">
        <v>2.4481363830000005</v>
      </c>
      <c r="AF64">
        <v>2.4823804650000003</v>
      </c>
      <c r="AG64">
        <v>2.4668339100000001</v>
      </c>
      <c r="AH64">
        <v>2.4305404709999996</v>
      </c>
      <c r="AI64">
        <v>2.3885657809999996</v>
      </c>
      <c r="AJ64">
        <v>2.348000077</v>
      </c>
      <c r="AK64">
        <v>2.3109872889999998</v>
      </c>
    </row>
    <row r="65" spans="1:37" x14ac:dyDescent="0.25">
      <c r="A65" t="s">
        <v>304</v>
      </c>
      <c r="B65">
        <v>0</v>
      </c>
      <c r="C65">
        <v>3.206689999997181E-4</v>
      </c>
      <c r="D65">
        <v>1.2486530000002105E-3</v>
      </c>
      <c r="E65">
        <v>2.9074829999995444E-3</v>
      </c>
      <c r="F65">
        <v>5.2807699999997126E-3</v>
      </c>
      <c r="G65">
        <v>8.2734120000003131E-3</v>
      </c>
      <c r="H65">
        <v>4.838544658</v>
      </c>
      <c r="I65">
        <v>8.5593753570000004</v>
      </c>
      <c r="J65">
        <v>10.584220381</v>
      </c>
      <c r="K65">
        <v>11.311498276999998</v>
      </c>
      <c r="L65">
        <v>11.711126825000001</v>
      </c>
      <c r="M65">
        <v>11.580360176000001</v>
      </c>
      <c r="N65">
        <v>11.176818522</v>
      </c>
      <c r="O65">
        <v>10.714459509999999</v>
      </c>
      <c r="P65">
        <v>10.192069405000002</v>
      </c>
      <c r="Q65">
        <v>9.207851926</v>
      </c>
      <c r="R65">
        <v>8.0189124140000008</v>
      </c>
      <c r="S65">
        <v>7.1850262039999997</v>
      </c>
      <c r="T65">
        <v>6.6269123690000011</v>
      </c>
      <c r="U65">
        <v>6.2082227920000008</v>
      </c>
      <c r="V65">
        <v>5.1371773689999998</v>
      </c>
      <c r="W65">
        <v>4.4700929240000002</v>
      </c>
      <c r="X65">
        <v>4.0703578409999999</v>
      </c>
      <c r="Y65">
        <v>3.7688948149999995</v>
      </c>
      <c r="Z65">
        <v>3.5235442269999995</v>
      </c>
      <c r="AA65">
        <v>2.7550493440000006</v>
      </c>
      <c r="AB65">
        <v>2.2991010920000008</v>
      </c>
      <c r="AC65">
        <v>2.0687945720000007</v>
      </c>
      <c r="AD65">
        <v>1.9189621020000001</v>
      </c>
      <c r="AE65">
        <v>1.8155714759999997</v>
      </c>
      <c r="AF65">
        <v>1.7396933380000004</v>
      </c>
      <c r="AG65">
        <v>1.6807667760000005</v>
      </c>
      <c r="AH65">
        <v>1.6333850740000004</v>
      </c>
      <c r="AI65">
        <v>1.5937287200000005</v>
      </c>
      <c r="AJ65">
        <v>1.559980641000001</v>
      </c>
      <c r="AK65">
        <v>1.5307406790000009</v>
      </c>
    </row>
    <row r="66" spans="1:37" x14ac:dyDescent="0.25">
      <c r="A66" t="s">
        <v>305</v>
      </c>
      <c r="B66">
        <v>0</v>
      </c>
      <c r="C66">
        <v>1.416500000001264E-3</v>
      </c>
      <c r="D66">
        <v>5.5276800000001458E-3</v>
      </c>
      <c r="E66">
        <v>1.2895360000001688E-2</v>
      </c>
      <c r="F66">
        <v>2.3458090000001874E-2</v>
      </c>
      <c r="G66">
        <v>3.6797570000000945E-2</v>
      </c>
      <c r="H66">
        <v>1.4219245700000016</v>
      </c>
      <c r="I66">
        <v>2.2606519900000031</v>
      </c>
      <c r="J66">
        <v>2.7241641200000046</v>
      </c>
      <c r="K66">
        <v>2.9578989300000025</v>
      </c>
      <c r="L66">
        <v>3.8183904099999992</v>
      </c>
      <c r="M66">
        <v>4.250630730000001</v>
      </c>
      <c r="N66">
        <v>4.4145648000000008</v>
      </c>
      <c r="O66">
        <v>4.5798497100000013</v>
      </c>
      <c r="P66">
        <v>4.2436393999999993</v>
      </c>
      <c r="Q66">
        <v>4.6875869800000025</v>
      </c>
      <c r="R66">
        <v>2.7039291100000007</v>
      </c>
      <c r="S66">
        <v>1.5088912000000043</v>
      </c>
      <c r="T66">
        <v>0.77116716999999824</v>
      </c>
      <c r="U66">
        <v>0.27529717000000176</v>
      </c>
      <c r="V66">
        <v>0.28178996000000467</v>
      </c>
      <c r="W66">
        <v>0.16722940000000364</v>
      </c>
      <c r="X66">
        <v>-1.9619179999999403E-2</v>
      </c>
      <c r="Y66">
        <v>-0.37614801000000142</v>
      </c>
      <c r="Z66">
        <v>-0.66949200000000531</v>
      </c>
      <c r="AA66">
        <v>-0.21584282999999971</v>
      </c>
      <c r="AB66">
        <v>-5.0303659999997308E-2</v>
      </c>
      <c r="AC66">
        <v>-4.4194230000002221E-2</v>
      </c>
      <c r="AD66">
        <v>-0.1104393700000017</v>
      </c>
      <c r="AE66">
        <v>-0.19694203999999615</v>
      </c>
      <c r="AF66">
        <v>-0.16299114999999631</v>
      </c>
      <c r="AG66">
        <v>-0.56795830999999453</v>
      </c>
      <c r="AH66">
        <v>-0.81056061000000312</v>
      </c>
      <c r="AI66">
        <v>-0.94832021999999938</v>
      </c>
      <c r="AJ66">
        <v>-1.0244379100000032</v>
      </c>
      <c r="AK66">
        <v>-1.0653042299999953</v>
      </c>
    </row>
    <row r="67" spans="1:37" x14ac:dyDescent="0.25">
      <c r="A67" t="s">
        <v>306</v>
      </c>
      <c r="B67">
        <v>0</v>
      </c>
      <c r="C67">
        <v>1.4271800000003054E-3</v>
      </c>
      <c r="D67">
        <v>5.5418299999985265E-3</v>
      </c>
      <c r="E67">
        <v>1.2873690000002824E-2</v>
      </c>
      <c r="F67">
        <v>2.3337269999998966E-2</v>
      </c>
      <c r="G67">
        <v>3.6509029999997722E-2</v>
      </c>
      <c r="H67">
        <v>2.2592360300000003</v>
      </c>
      <c r="I67">
        <v>3.4968203299999985</v>
      </c>
      <c r="J67">
        <v>4.0818320599999964</v>
      </c>
      <c r="K67">
        <v>4.2925066300000019</v>
      </c>
      <c r="L67">
        <v>4.9444724300000011</v>
      </c>
      <c r="M67">
        <v>5.2076175799999973</v>
      </c>
      <c r="N67">
        <v>5.1208118499999991</v>
      </c>
      <c r="O67">
        <v>4.9989678300000016</v>
      </c>
      <c r="P67">
        <v>4.7944348599999955</v>
      </c>
      <c r="Q67">
        <v>5.206177739999994</v>
      </c>
      <c r="R67">
        <v>5.5121304700000024</v>
      </c>
      <c r="S67">
        <v>5.2404546399999958</v>
      </c>
      <c r="T67">
        <v>5.0063295100000005</v>
      </c>
      <c r="U67">
        <v>4.8101137999999963</v>
      </c>
      <c r="V67">
        <v>6.9099851000000001</v>
      </c>
      <c r="W67">
        <v>7.9777417700000015</v>
      </c>
      <c r="X67">
        <v>8.5750822799999966</v>
      </c>
      <c r="Y67">
        <v>8.7322882300000018</v>
      </c>
      <c r="Z67">
        <v>8.6646798300000043</v>
      </c>
      <c r="AA67">
        <v>5.341069950000005</v>
      </c>
      <c r="AB67">
        <v>3.6185807999999966</v>
      </c>
      <c r="AC67">
        <v>2.9530150000000006</v>
      </c>
      <c r="AD67">
        <v>2.6554929999999999</v>
      </c>
      <c r="AE67">
        <v>3.594694600000004</v>
      </c>
      <c r="AF67">
        <v>4.111084070000004</v>
      </c>
      <c r="AG67">
        <v>4.3471107300000043</v>
      </c>
      <c r="AH67">
        <v>4.4174118399999998</v>
      </c>
      <c r="AI67">
        <v>4.3963350499999976</v>
      </c>
      <c r="AJ67">
        <v>4.3277654000000041</v>
      </c>
      <c r="AK67">
        <v>4.2370212100000018</v>
      </c>
    </row>
    <row r="68" spans="1:37" x14ac:dyDescent="0.25">
      <c r="A68" t="s">
        <v>307</v>
      </c>
      <c r="B68">
        <v>0</v>
      </c>
      <c r="C68">
        <v>3.5578299999983187E-4</v>
      </c>
      <c r="D68">
        <v>1.3822740000000167E-3</v>
      </c>
      <c r="E68">
        <v>3.2121030000000772E-3</v>
      </c>
      <c r="F68">
        <v>5.8240889999998657E-3</v>
      </c>
      <c r="G68">
        <v>9.1125060000001312E-3</v>
      </c>
      <c r="H68">
        <v>5.7841505000000737E-2</v>
      </c>
      <c r="I68">
        <v>9.0867966000000244E-2</v>
      </c>
      <c r="J68">
        <v>0.11088776599999939</v>
      </c>
      <c r="K68">
        <v>0.12188935599999962</v>
      </c>
      <c r="L68">
        <v>0.12765143499999976</v>
      </c>
      <c r="M68">
        <v>0.13066551999999998</v>
      </c>
      <c r="N68">
        <v>0.13145669600000076</v>
      </c>
      <c r="O68">
        <v>0.13203718299999956</v>
      </c>
      <c r="P68">
        <v>0.13304635199999915</v>
      </c>
      <c r="Q68">
        <v>0.13329057400000011</v>
      </c>
      <c r="R68">
        <v>0.13227572300000112</v>
      </c>
      <c r="S68">
        <v>0.13141956499999985</v>
      </c>
      <c r="T68">
        <v>0.1308772040000008</v>
      </c>
      <c r="U68">
        <v>0.13051961899999931</v>
      </c>
      <c r="V68">
        <v>0.13043687399999904</v>
      </c>
      <c r="W68">
        <v>0.13000740999999927</v>
      </c>
      <c r="X68">
        <v>0.13052908600000102</v>
      </c>
      <c r="Y68">
        <v>0.1316934879999998</v>
      </c>
      <c r="Z68">
        <v>0.13341046500000076</v>
      </c>
      <c r="AA68">
        <v>0.13432675500000002</v>
      </c>
      <c r="AB68">
        <v>0.13488063900000036</v>
      </c>
      <c r="AC68">
        <v>0.13584103500000033</v>
      </c>
      <c r="AD68">
        <v>0.13738680300000006</v>
      </c>
      <c r="AE68">
        <v>0.14005260099999894</v>
      </c>
      <c r="AF68">
        <v>0.14280552700000015</v>
      </c>
      <c r="AG68">
        <v>0.1453637410000006</v>
      </c>
      <c r="AH68">
        <v>0.14765667500000035</v>
      </c>
      <c r="AI68">
        <v>0.14929224399999974</v>
      </c>
      <c r="AJ68">
        <v>0.15056851200000132</v>
      </c>
      <c r="AK68">
        <v>0.15148131900000017</v>
      </c>
    </row>
    <row r="69" spans="1:37" x14ac:dyDescent="0.25">
      <c r="A69" t="s">
        <v>308</v>
      </c>
      <c r="B69">
        <v>0</v>
      </c>
      <c r="C69">
        <v>5.2149000000056844E-4</v>
      </c>
      <c r="D69">
        <v>2.0484399999993741E-3</v>
      </c>
      <c r="E69">
        <v>4.8056699999996511E-3</v>
      </c>
      <c r="F69">
        <v>8.7817500000006987E-3</v>
      </c>
      <c r="G69">
        <v>1.3821670000000452E-2</v>
      </c>
      <c r="H69">
        <v>1.8264424800000008</v>
      </c>
      <c r="I69">
        <v>2.9242419199999983</v>
      </c>
      <c r="J69">
        <v>3.4795758699999997</v>
      </c>
      <c r="K69">
        <v>3.7206995499999991</v>
      </c>
      <c r="L69">
        <v>3.5164916099999992</v>
      </c>
      <c r="M69">
        <v>3.3826159900000015</v>
      </c>
      <c r="N69">
        <v>3.2977694900000003</v>
      </c>
      <c r="O69">
        <v>3.2354082200000001</v>
      </c>
      <c r="P69">
        <v>3.1868905400000003</v>
      </c>
      <c r="Q69">
        <v>2.7542558899999996</v>
      </c>
      <c r="R69">
        <v>1.8557972100000004</v>
      </c>
      <c r="S69">
        <v>1.40267506</v>
      </c>
      <c r="T69">
        <v>1.1978797700000001</v>
      </c>
      <c r="U69">
        <v>1.1346059900000007</v>
      </c>
      <c r="V69">
        <v>0.92639429000000106</v>
      </c>
      <c r="W69">
        <v>0.85301238999999995</v>
      </c>
      <c r="X69">
        <v>0.86186396000000087</v>
      </c>
      <c r="Y69">
        <v>0.88750298999999977</v>
      </c>
      <c r="Z69">
        <v>0.91220722999999992</v>
      </c>
      <c r="AA69">
        <v>0.79183768000000043</v>
      </c>
      <c r="AB69">
        <v>0.76243103000000012</v>
      </c>
      <c r="AC69">
        <v>0.74989416999999925</v>
      </c>
      <c r="AD69">
        <v>0.74481882000000077</v>
      </c>
      <c r="AE69">
        <v>1.97551129</v>
      </c>
      <c r="AF69">
        <v>2.624286549999999</v>
      </c>
      <c r="AG69">
        <v>3.0874184499999995</v>
      </c>
      <c r="AH69">
        <v>3.2787539300000006</v>
      </c>
      <c r="AI69">
        <v>3.3216409000000002</v>
      </c>
      <c r="AJ69">
        <v>3.2980431600000006</v>
      </c>
      <c r="AK69">
        <v>3.2448451899999995</v>
      </c>
    </row>
    <row r="70" spans="1:37" x14ac:dyDescent="0.25">
      <c r="A70" t="s">
        <v>309</v>
      </c>
      <c r="B70">
        <v>0</v>
      </c>
      <c r="C70">
        <v>2.4787200000009335E-4</v>
      </c>
      <c r="D70">
        <v>9.6558099999999314E-4</v>
      </c>
      <c r="E70">
        <v>2.2492320000004895E-3</v>
      </c>
      <c r="F70">
        <v>4.0866350000001717E-3</v>
      </c>
      <c r="G70">
        <v>6.4044049999996133E-3</v>
      </c>
      <c r="H70">
        <v>7.6519062290000006</v>
      </c>
      <c r="I70">
        <v>14.264239365999998</v>
      </c>
      <c r="J70">
        <v>18.597781781000002</v>
      </c>
      <c r="K70">
        <v>20.901658073</v>
      </c>
      <c r="L70">
        <v>21.572821400999999</v>
      </c>
      <c r="M70">
        <v>22.009874726</v>
      </c>
      <c r="N70">
        <v>20.092279644000001</v>
      </c>
      <c r="O70">
        <v>20.787213205</v>
      </c>
      <c r="P70">
        <v>22.063460939999999</v>
      </c>
      <c r="Q70">
        <v>21.052305327999999</v>
      </c>
      <c r="R70">
        <v>21.192384566999998</v>
      </c>
      <c r="S70">
        <v>22.206559825999999</v>
      </c>
      <c r="T70">
        <v>20.394534183000001</v>
      </c>
      <c r="U70">
        <v>17.133509510000003</v>
      </c>
      <c r="V70">
        <v>14.258525630000001</v>
      </c>
      <c r="W70">
        <v>10.359271602</v>
      </c>
      <c r="X70">
        <v>9.2341219519999989</v>
      </c>
      <c r="Y70">
        <v>8.0061138639999996</v>
      </c>
      <c r="Z70">
        <v>7.0940249809999996</v>
      </c>
      <c r="AA70">
        <v>6.515779707000001</v>
      </c>
      <c r="AB70">
        <v>6.3779896790000006</v>
      </c>
      <c r="AC70">
        <v>5.9084921259999996</v>
      </c>
      <c r="AD70">
        <v>5.697208303</v>
      </c>
      <c r="AE70">
        <v>5.6146665369999988</v>
      </c>
      <c r="AF70">
        <v>5.1441081849999994</v>
      </c>
      <c r="AG70">
        <v>4.9096521129999999</v>
      </c>
      <c r="AH70">
        <v>4.7993794149999989</v>
      </c>
      <c r="AI70">
        <v>4.7477027409999994</v>
      </c>
      <c r="AJ70">
        <v>4.7311635810000006</v>
      </c>
      <c r="AK70">
        <v>4.7154494859999989</v>
      </c>
    </row>
    <row r="71" spans="1:37" x14ac:dyDescent="0.25">
      <c r="A71" t="s">
        <v>310</v>
      </c>
      <c r="B71">
        <v>0</v>
      </c>
      <c r="C71">
        <v>3.8612499999999272E-3</v>
      </c>
      <c r="D71">
        <v>1.5092729999992116E-2</v>
      </c>
      <c r="E71">
        <v>3.5261360000006903E-2</v>
      </c>
      <c r="F71">
        <v>6.4224190000004455E-2</v>
      </c>
      <c r="G71">
        <v>0.10084403999999836</v>
      </c>
      <c r="H71">
        <v>20.782264819999995</v>
      </c>
      <c r="I71">
        <v>32.400151170000001</v>
      </c>
      <c r="J71">
        <v>38.43570502</v>
      </c>
      <c r="K71">
        <v>41.173376110000007</v>
      </c>
      <c r="L71">
        <v>42.746884220000013</v>
      </c>
      <c r="M71">
        <v>43.59380736</v>
      </c>
      <c r="N71">
        <v>41.599269149999998</v>
      </c>
      <c r="O71">
        <v>42.09036476</v>
      </c>
      <c r="P71">
        <v>42.995109209999995</v>
      </c>
      <c r="Q71">
        <v>40.55558164</v>
      </c>
      <c r="R71">
        <v>37.14009437</v>
      </c>
      <c r="S71">
        <v>36.107580290000001</v>
      </c>
      <c r="T71">
        <v>33.131349669999992</v>
      </c>
      <c r="U71">
        <v>29.214627730000004</v>
      </c>
      <c r="V71">
        <v>25.866659939999991</v>
      </c>
      <c r="W71">
        <v>20.946602979999994</v>
      </c>
      <c r="X71">
        <v>19.263722450000003</v>
      </c>
      <c r="Y71">
        <v>17.689901370000001</v>
      </c>
      <c r="Z71">
        <v>16.563603660000012</v>
      </c>
      <c r="AA71">
        <v>13.168139319999995</v>
      </c>
      <c r="AB71">
        <v>11.14073728000001</v>
      </c>
      <c r="AC71">
        <v>9.863714640000012</v>
      </c>
      <c r="AD71">
        <v>9.3439843800000091</v>
      </c>
      <c r="AE71">
        <v>9.7713032799999979</v>
      </c>
      <c r="AF71">
        <v>9.6016301499999912</v>
      </c>
      <c r="AG71">
        <v>9.5468095699999935</v>
      </c>
      <c r="AH71">
        <v>9.5369841300000076</v>
      </c>
      <c r="AI71">
        <v>9.5328774999999979</v>
      </c>
      <c r="AJ71">
        <v>9.5305926399999947</v>
      </c>
      <c r="AK71">
        <v>9.5057318399999957</v>
      </c>
    </row>
    <row r="72" spans="1:37" x14ac:dyDescent="0.25">
      <c r="A72" t="s">
        <v>311</v>
      </c>
      <c r="B72">
        <v>0</v>
      </c>
      <c r="C72">
        <v>1.171980000003181E-4</v>
      </c>
      <c r="D72">
        <v>4.5734000000008379E-4</v>
      </c>
      <c r="E72">
        <v>1.066905999999701E-3</v>
      </c>
      <c r="F72">
        <v>1.9408050000002675E-3</v>
      </c>
      <c r="G72">
        <v>3.044408000000054E-3</v>
      </c>
      <c r="H72">
        <v>2.0277284999999701E-2</v>
      </c>
      <c r="I72">
        <v>3.1988047000000019E-2</v>
      </c>
      <c r="J72">
        <v>3.9270549999999904E-2</v>
      </c>
      <c r="K72">
        <v>4.3467087999999876E-2</v>
      </c>
      <c r="L72">
        <v>4.5835413999999908E-2</v>
      </c>
      <c r="M72">
        <v>4.7208264E-2</v>
      </c>
      <c r="N72">
        <v>4.7944139999999802E-2</v>
      </c>
      <c r="O72">
        <v>4.8631127999999801E-2</v>
      </c>
      <c r="P72">
        <v>4.9447430999999931E-2</v>
      </c>
      <c r="Q72">
        <v>5.0159030000000104E-2</v>
      </c>
      <c r="R72">
        <v>9.7692335000000075E-2</v>
      </c>
      <c r="S72">
        <v>0.1231815049999998</v>
      </c>
      <c r="T72">
        <v>0.13520702899999959</v>
      </c>
      <c r="U72">
        <v>0.13994894399999991</v>
      </c>
      <c r="V72">
        <v>0.14104830000000002</v>
      </c>
      <c r="W72">
        <v>0.14047835200000014</v>
      </c>
      <c r="X72">
        <v>0.13964112599999989</v>
      </c>
      <c r="Y72">
        <v>0.13897587399999978</v>
      </c>
      <c r="Z72">
        <v>0.13859982000000004</v>
      </c>
      <c r="AA72">
        <v>0.13809101099999976</v>
      </c>
      <c r="AB72">
        <v>0.13677327499999992</v>
      </c>
      <c r="AC72">
        <v>0.13608076000000002</v>
      </c>
      <c r="AD72">
        <v>0.1358452579999998</v>
      </c>
      <c r="AE72">
        <v>0.13608225600000035</v>
      </c>
      <c r="AF72">
        <v>0.15786401499999991</v>
      </c>
      <c r="AG72">
        <v>9.5086177999999855E-2</v>
      </c>
      <c r="AH72">
        <v>6.2036006000000032E-2</v>
      </c>
      <c r="AI72">
        <v>4.668777199999985E-2</v>
      </c>
      <c r="AJ72">
        <v>4.0838621000000241E-2</v>
      </c>
      <c r="AK72">
        <v>3.9678492999999815E-2</v>
      </c>
    </row>
    <row r="73" spans="1:37" x14ac:dyDescent="0.25">
      <c r="A73" t="s">
        <v>312</v>
      </c>
      <c r="B73">
        <v>0</v>
      </c>
      <c r="C73">
        <v>5.8948500000042259E-2</v>
      </c>
      <c r="D73">
        <v>0.2159902000000784</v>
      </c>
      <c r="E73">
        <v>0.48306660000002921</v>
      </c>
      <c r="F73">
        <v>0.85123720000001413</v>
      </c>
      <c r="G73">
        <v>1.2987600000000157</v>
      </c>
      <c r="H73">
        <v>2.9397387999999864</v>
      </c>
      <c r="I73">
        <v>4.6777413999999453</v>
      </c>
      <c r="J73">
        <v>6.1261325000000397</v>
      </c>
      <c r="K73">
        <v>7.1538021999999728</v>
      </c>
      <c r="L73">
        <v>7.7959802999999965</v>
      </c>
      <c r="M73">
        <v>8.0841301000000385</v>
      </c>
      <c r="N73">
        <v>8.0043187999999645</v>
      </c>
      <c r="O73">
        <v>7.7550290000000359</v>
      </c>
      <c r="P73">
        <v>7.3833713000000216</v>
      </c>
      <c r="Q73">
        <v>6.8212264999999661</v>
      </c>
      <c r="R73">
        <v>6.0303599000000077</v>
      </c>
      <c r="S73">
        <v>5.2764762000000474</v>
      </c>
      <c r="T73">
        <v>4.5843258999999534</v>
      </c>
      <c r="U73">
        <v>3.9774747999999818</v>
      </c>
      <c r="V73">
        <v>3.4402810999999929</v>
      </c>
      <c r="W73">
        <v>2.9502000999999609</v>
      </c>
      <c r="X73">
        <v>2.6600124000000278</v>
      </c>
      <c r="Y73">
        <v>2.5196050000000696</v>
      </c>
      <c r="Z73">
        <v>2.5061151999999538</v>
      </c>
      <c r="AA73">
        <v>2.4244307000000163</v>
      </c>
      <c r="AB73">
        <v>2.3842978999999787</v>
      </c>
      <c r="AC73">
        <v>2.4405907000000298</v>
      </c>
      <c r="AD73">
        <v>2.588868199999979</v>
      </c>
      <c r="AE73">
        <v>2.8934684999999263</v>
      </c>
      <c r="AF73">
        <v>3.2308310999999321</v>
      </c>
      <c r="AG73">
        <v>3.5651155000000472</v>
      </c>
      <c r="AH73">
        <v>3.874129000000039</v>
      </c>
      <c r="AI73">
        <v>4.146842300000003</v>
      </c>
      <c r="AJ73">
        <v>4.3800410000000056</v>
      </c>
      <c r="AK73">
        <v>4.5739259000000629</v>
      </c>
    </row>
    <row r="74" spans="1:37" x14ac:dyDescent="0.25">
      <c r="A74" t="s">
        <v>313</v>
      </c>
      <c r="B74">
        <v>0</v>
      </c>
      <c r="C74">
        <v>1.8067499999997381</v>
      </c>
      <c r="D74">
        <v>6.6281900000030873</v>
      </c>
      <c r="E74">
        <v>14.892310000002908</v>
      </c>
      <c r="F74">
        <v>26.459650000000693</v>
      </c>
      <c r="G74">
        <v>40.851889999998093</v>
      </c>
      <c r="H74">
        <v>98.601790000000619</v>
      </c>
      <c r="I74">
        <v>158.6395900000025</v>
      </c>
      <c r="J74">
        <v>210.79929000000266</v>
      </c>
      <c r="K74">
        <v>252.6159099999968</v>
      </c>
      <c r="L74">
        <v>285.80023000000074</v>
      </c>
      <c r="M74">
        <v>310.71867000000202</v>
      </c>
      <c r="N74">
        <v>325.74365000000034</v>
      </c>
      <c r="O74">
        <v>336.89686000000074</v>
      </c>
      <c r="P74">
        <v>344.44627000000037</v>
      </c>
      <c r="Q74">
        <v>345.03438000000097</v>
      </c>
      <c r="R74">
        <v>336.82591999999931</v>
      </c>
      <c r="S74">
        <v>328.96290000000226</v>
      </c>
      <c r="T74">
        <v>321.32827000000179</v>
      </c>
      <c r="U74">
        <v>314.43410999999833</v>
      </c>
      <c r="V74">
        <v>307.62024000000019</v>
      </c>
      <c r="W74">
        <v>300.22948000000179</v>
      </c>
      <c r="X74">
        <v>297.95031999999992</v>
      </c>
      <c r="Y74">
        <v>298.86405999999988</v>
      </c>
      <c r="Z74">
        <v>302.55525000000125</v>
      </c>
      <c r="AA74">
        <v>302.44854000000123</v>
      </c>
      <c r="AB74">
        <v>303.18345000000045</v>
      </c>
      <c r="AC74">
        <v>306.63112000000183</v>
      </c>
      <c r="AD74">
        <v>312.57097000000067</v>
      </c>
      <c r="AE74">
        <v>323.53219000000172</v>
      </c>
      <c r="AF74">
        <v>335.13200000000143</v>
      </c>
      <c r="AG74">
        <v>346.61249999999927</v>
      </c>
      <c r="AH74">
        <v>357.48639999999796</v>
      </c>
      <c r="AI74">
        <v>367.51430999999866</v>
      </c>
      <c r="AJ74">
        <v>376.62142999999924</v>
      </c>
      <c r="AK74">
        <v>384.77818000000116</v>
      </c>
    </row>
    <row r="75" spans="1:37" x14ac:dyDescent="0.25">
      <c r="A75" t="s">
        <v>314</v>
      </c>
      <c r="B75">
        <v>0</v>
      </c>
      <c r="C75">
        <v>0.68159140000000207</v>
      </c>
      <c r="D75">
        <v>2.2012585999999885</v>
      </c>
      <c r="E75">
        <v>4.4750661999999863</v>
      </c>
      <c r="F75">
        <v>7.3416160999999818</v>
      </c>
      <c r="G75">
        <v>10.635410800000017</v>
      </c>
      <c r="H75">
        <v>14.570661099999995</v>
      </c>
      <c r="I75">
        <v>18.714735200000007</v>
      </c>
      <c r="J75">
        <v>22.880089099999992</v>
      </c>
      <c r="K75">
        <v>26.977016399999997</v>
      </c>
      <c r="L75">
        <v>30.978561200000001</v>
      </c>
      <c r="M75">
        <v>34.864341299999978</v>
      </c>
      <c r="N75">
        <v>38.598342100000025</v>
      </c>
      <c r="O75">
        <v>42.230150100000003</v>
      </c>
      <c r="P75">
        <v>45.755658699999998</v>
      </c>
      <c r="Q75">
        <v>49.128134899999992</v>
      </c>
      <c r="R75">
        <v>52.324323399999997</v>
      </c>
      <c r="S75">
        <v>55.425527700000004</v>
      </c>
      <c r="T75">
        <v>58.424696100000006</v>
      </c>
      <c r="U75">
        <v>61.325034500000015</v>
      </c>
      <c r="V75">
        <v>64.122218299999986</v>
      </c>
      <c r="W75">
        <v>66.79959310000001</v>
      </c>
      <c r="X75">
        <v>69.421395200000006</v>
      </c>
      <c r="Y75">
        <v>71.967447300000003</v>
      </c>
      <c r="Z75">
        <v>74.431352299999986</v>
      </c>
      <c r="AA75">
        <v>76.739757900000001</v>
      </c>
      <c r="AB75">
        <v>78.938793200000021</v>
      </c>
      <c r="AC75">
        <v>81.053292599999992</v>
      </c>
      <c r="AD75">
        <v>83.088069900000022</v>
      </c>
      <c r="AE75">
        <v>85.072675799999985</v>
      </c>
      <c r="AF75">
        <v>86.964693400000016</v>
      </c>
      <c r="AG75">
        <v>88.756148999999965</v>
      </c>
      <c r="AH75">
        <v>90.444890999999984</v>
      </c>
      <c r="AI75">
        <v>92.032601499999998</v>
      </c>
      <c r="AJ75">
        <v>93.523580100000032</v>
      </c>
      <c r="AK75">
        <v>94.922756199999981</v>
      </c>
    </row>
    <row r="76" spans="1:37" x14ac:dyDescent="0.25">
      <c r="A76" t="s">
        <v>315</v>
      </c>
      <c r="B76">
        <v>0</v>
      </c>
      <c r="C76">
        <v>6.8372114530923511E-3</v>
      </c>
      <c r="D76">
        <v>2.2409654661537104E-2</v>
      </c>
      <c r="E76">
        <v>4.599134797780291E-2</v>
      </c>
      <c r="F76">
        <v>7.5775593018723164E-2</v>
      </c>
      <c r="G76">
        <v>0.10963941769353003</v>
      </c>
      <c r="H76">
        <v>0.28639946865200994</v>
      </c>
      <c r="I76">
        <v>0.4235562122088421</v>
      </c>
      <c r="J76">
        <v>0.51265168543714879</v>
      </c>
      <c r="K76">
        <v>0.55925149817321884</v>
      </c>
      <c r="L76">
        <v>0.57936441083388246</v>
      </c>
      <c r="M76">
        <v>0.57855935055093344</v>
      </c>
      <c r="N76">
        <v>0.55420666532826068</v>
      </c>
      <c r="O76">
        <v>0.5302648381984687</v>
      </c>
      <c r="P76">
        <v>0.50287256837604488</v>
      </c>
      <c r="Q76">
        <v>0.45972080878735611</v>
      </c>
      <c r="R76">
        <v>0.3976153340754518</v>
      </c>
      <c r="S76">
        <v>0.34980260225332405</v>
      </c>
      <c r="T76">
        <v>0.30822627849793616</v>
      </c>
      <c r="U76">
        <v>0.27286280868712431</v>
      </c>
      <c r="V76">
        <v>0.24037281466799953</v>
      </c>
      <c r="W76">
        <v>0.20844227227274637</v>
      </c>
      <c r="X76">
        <v>0.19634218966875228</v>
      </c>
      <c r="Y76">
        <v>0.19227190082315992</v>
      </c>
      <c r="Z76">
        <v>0.19490333657004033</v>
      </c>
      <c r="AA76">
        <v>0.18270546819212363</v>
      </c>
      <c r="AB76">
        <v>0.17714097895904501</v>
      </c>
      <c r="AC76">
        <v>0.1817992537997748</v>
      </c>
      <c r="AD76">
        <v>0.1937300036550349</v>
      </c>
      <c r="AE76">
        <v>0.21955952828183189</v>
      </c>
      <c r="AF76">
        <v>0.24284156469678297</v>
      </c>
      <c r="AG76">
        <v>0.26396518335392027</v>
      </c>
      <c r="AH76">
        <v>0.28257799743700573</v>
      </c>
      <c r="AI76">
        <v>0.29884099200676584</v>
      </c>
      <c r="AJ76">
        <v>0.31313382713913374</v>
      </c>
      <c r="AK76">
        <v>0.32571139000172611</v>
      </c>
    </row>
    <row r="77" spans="1:37" x14ac:dyDescent="0.25">
      <c r="A77" t="s">
        <v>316</v>
      </c>
      <c r="B77">
        <v>0</v>
      </c>
      <c r="C77">
        <v>9.6166151912768782E-3</v>
      </c>
      <c r="D77">
        <v>3.1676353326459683E-2</v>
      </c>
      <c r="E77">
        <v>6.5219929249860087E-2</v>
      </c>
      <c r="F77">
        <v>0.10779407803143126</v>
      </c>
      <c r="G77">
        <v>0.15659537559027381</v>
      </c>
      <c r="H77">
        <v>1.9784091428653561</v>
      </c>
      <c r="I77">
        <v>2.418857672711594</v>
      </c>
      <c r="J77">
        <v>2.5533952134892068</v>
      </c>
      <c r="K77">
        <v>2.6106648371592822</v>
      </c>
      <c r="L77">
        <v>2.7012279444106557</v>
      </c>
      <c r="M77">
        <v>2.7451104158700668</v>
      </c>
      <c r="N77">
        <v>2.643337331110307</v>
      </c>
      <c r="O77">
        <v>2.6879308794701684</v>
      </c>
      <c r="P77">
        <v>2.6778148071417762</v>
      </c>
      <c r="Q77">
        <v>2.4705327890695239</v>
      </c>
      <c r="R77">
        <v>2.1052210824020756</v>
      </c>
      <c r="S77">
        <v>2.0171890145106675</v>
      </c>
      <c r="T77">
        <v>1.8917793643539849</v>
      </c>
      <c r="U77">
        <v>1.7685520131821342</v>
      </c>
      <c r="V77">
        <v>1.6071481599774451</v>
      </c>
      <c r="W77">
        <v>1.4126923075998388</v>
      </c>
      <c r="X77">
        <v>1.437098557698091</v>
      </c>
      <c r="Y77">
        <v>1.4174641967289903</v>
      </c>
      <c r="Z77">
        <v>1.4124975651911953</v>
      </c>
      <c r="AA77">
        <v>1.1754323098029262</v>
      </c>
      <c r="AB77">
        <v>1.1075412616205593</v>
      </c>
      <c r="AC77">
        <v>1.1195413945583654</v>
      </c>
      <c r="AD77">
        <v>1.1439845714057206</v>
      </c>
      <c r="AE77">
        <v>1.3032568849563386</v>
      </c>
      <c r="AF77">
        <v>1.3370412457312408</v>
      </c>
      <c r="AG77">
        <v>1.3641932355940911</v>
      </c>
      <c r="AH77">
        <v>1.3848882872091961</v>
      </c>
      <c r="AI77">
        <v>1.4015387604671359</v>
      </c>
      <c r="AJ77">
        <v>1.4158225348628761</v>
      </c>
      <c r="AK77">
        <v>1.4266943513468799</v>
      </c>
    </row>
    <row r="78" spans="1:37" x14ac:dyDescent="0.25">
      <c r="A78" t="s">
        <v>317</v>
      </c>
      <c r="B78">
        <v>0</v>
      </c>
      <c r="C78">
        <v>8.0644433808840787E-3</v>
      </c>
      <c r="D78">
        <v>2.4891268699378521E-2</v>
      </c>
      <c r="E78">
        <v>4.8483795200704449E-2</v>
      </c>
      <c r="F78">
        <v>7.6251843896391058E-2</v>
      </c>
      <c r="G78">
        <v>0.10575930055571892</v>
      </c>
      <c r="H78">
        <v>0.18855907585531018</v>
      </c>
      <c r="I78">
        <v>0.24403298095116988</v>
      </c>
      <c r="J78">
        <v>0.26653269011001068</v>
      </c>
      <c r="K78">
        <v>0.26119942435902654</v>
      </c>
      <c r="L78">
        <v>0.23774967312109041</v>
      </c>
      <c r="M78">
        <v>0.20117221706335009</v>
      </c>
      <c r="N78">
        <v>0.15295655428375632</v>
      </c>
      <c r="O78">
        <v>0.10531867642382675</v>
      </c>
      <c r="P78">
        <v>5.7670569786716364E-2</v>
      </c>
      <c r="Q78">
        <v>6.5633254413555164E-3</v>
      </c>
      <c r="R78">
        <v>-4.8556876592420473E-2</v>
      </c>
      <c r="S78">
        <v>-9.1197922244723451E-2</v>
      </c>
      <c r="T78">
        <v>-0.1247326969669893</v>
      </c>
      <c r="U78">
        <v>-0.14971578760395454</v>
      </c>
      <c r="V78">
        <v>-0.16786953975572727</v>
      </c>
      <c r="W78">
        <v>-0.18026553689159952</v>
      </c>
      <c r="X78">
        <v>-0.17941734066768689</v>
      </c>
      <c r="Y78">
        <v>-0.17167199082760431</v>
      </c>
      <c r="Z78">
        <v>-0.1586477637085637</v>
      </c>
      <c r="AA78">
        <v>-0.14944590507819377</v>
      </c>
      <c r="AB78">
        <v>-0.13529788476721594</v>
      </c>
      <c r="AC78">
        <v>-0.11514060178950958</v>
      </c>
      <c r="AD78">
        <v>-9.1184462052451565E-2</v>
      </c>
      <c r="AE78">
        <v>-6.1587328287215914E-2</v>
      </c>
      <c r="AF78">
        <v>-3.4304759210690428E-2</v>
      </c>
      <c r="AG78">
        <v>-9.6594156230755956E-3</v>
      </c>
      <c r="AH78">
        <v>1.2149284084195244E-2</v>
      </c>
      <c r="AI78">
        <v>3.1204580292043538E-2</v>
      </c>
      <c r="AJ78">
        <v>4.7762931758010829E-2</v>
      </c>
      <c r="AK78">
        <v>6.2072263277856976E-2</v>
      </c>
    </row>
    <row r="79" spans="1:37" x14ac:dyDescent="0.25">
      <c r="A79" t="s">
        <v>318</v>
      </c>
      <c r="B79">
        <v>0</v>
      </c>
      <c r="C79">
        <v>2.2695249136872597E-2</v>
      </c>
      <c r="D79">
        <v>6.8555418877513929E-2</v>
      </c>
      <c r="E79">
        <v>0.13276297594784214</v>
      </c>
      <c r="F79">
        <v>0.20999143691791122</v>
      </c>
      <c r="G79">
        <v>0.29568037500351529</v>
      </c>
      <c r="H79">
        <v>3.5059298351908463</v>
      </c>
      <c r="I79">
        <v>4.1217693676514511</v>
      </c>
      <c r="J79">
        <v>4.2870002439911792</v>
      </c>
      <c r="K79">
        <v>4.3701952649999765</v>
      </c>
      <c r="L79">
        <v>4.5401832918310348</v>
      </c>
      <c r="M79">
        <v>4.6417446657521122</v>
      </c>
      <c r="N79">
        <v>4.5037974562989413</v>
      </c>
      <c r="O79">
        <v>4.6354663583400901</v>
      </c>
      <c r="P79">
        <v>4.6658270172078797</v>
      </c>
      <c r="Q79">
        <v>4.3588272537914419</v>
      </c>
      <c r="R79">
        <v>3.7940303737582948</v>
      </c>
      <c r="S79">
        <v>3.719302995549234</v>
      </c>
      <c r="T79">
        <v>3.558664543368173</v>
      </c>
      <c r="U79">
        <v>3.3967224076564495</v>
      </c>
      <c r="V79">
        <v>3.1635516674782371</v>
      </c>
      <c r="W79">
        <v>2.8716407536055755</v>
      </c>
      <c r="X79">
        <v>2.954165069170589</v>
      </c>
      <c r="Y79">
        <v>2.9406493879132745</v>
      </c>
      <c r="Z79">
        <v>2.9487087643569998</v>
      </c>
      <c r="AA79">
        <v>2.5542876674673254</v>
      </c>
      <c r="AB79">
        <v>2.4654538373268142</v>
      </c>
      <c r="AC79">
        <v>2.5022889317893648</v>
      </c>
      <c r="AD79">
        <v>2.5506017584460583</v>
      </c>
      <c r="AE79">
        <v>2.8269270389827073</v>
      </c>
      <c r="AF79">
        <v>2.8759225295576618</v>
      </c>
      <c r="AG79">
        <v>2.9203922618051603</v>
      </c>
      <c r="AH79">
        <v>2.9557809765820009</v>
      </c>
      <c r="AI79">
        <v>2.9856363846071154</v>
      </c>
      <c r="AJ79">
        <v>3.0125370932711171</v>
      </c>
      <c r="AK79">
        <v>3.0344164969136056</v>
      </c>
    </row>
    <row r="80" spans="1:37" x14ac:dyDescent="0.25">
      <c r="A80" t="s">
        <v>319</v>
      </c>
      <c r="B80">
        <v>0</v>
      </c>
      <c r="C80">
        <v>7.6382579252465277E-3</v>
      </c>
      <c r="D80">
        <v>2.3842054943412627E-2</v>
      </c>
      <c r="E80">
        <v>4.6960658080030804E-2</v>
      </c>
      <c r="F80">
        <v>7.459761936958742E-2</v>
      </c>
      <c r="G80">
        <v>0.10433949569856882</v>
      </c>
      <c r="H80">
        <v>0.37475298504177079</v>
      </c>
      <c r="I80">
        <v>0.50521201627822254</v>
      </c>
      <c r="J80">
        <v>0.56704492310315491</v>
      </c>
      <c r="K80">
        <v>0.58479629867898009</v>
      </c>
      <c r="L80">
        <v>0.58034679341019135</v>
      </c>
      <c r="M80">
        <v>0.5529759836092607</v>
      </c>
      <c r="N80">
        <v>0.49432377954472528</v>
      </c>
      <c r="O80">
        <v>0.44557588266878057</v>
      </c>
      <c r="P80">
        <v>0.39023242379523371</v>
      </c>
      <c r="Q80">
        <v>0.3090415603558716</v>
      </c>
      <c r="R80">
        <v>0.20367043217395242</v>
      </c>
      <c r="S80">
        <v>0.13279949488871345</v>
      </c>
      <c r="T80">
        <v>6.7875585481225187E-2</v>
      </c>
      <c r="U80">
        <v>1.1544850173295096E-2</v>
      </c>
      <c r="V80">
        <v>-4.1565155992895342E-2</v>
      </c>
      <c r="W80">
        <v>-9.2841396550602528E-2</v>
      </c>
      <c r="X80">
        <v>-0.1091089008425028</v>
      </c>
      <c r="Y80">
        <v>-0.11904634742131437</v>
      </c>
      <c r="Z80">
        <v>-0.12024225260823806</v>
      </c>
      <c r="AA80">
        <v>-0.14754718851238691</v>
      </c>
      <c r="AB80">
        <v>-0.15534161082082498</v>
      </c>
      <c r="AC80">
        <v>-0.14730989704263564</v>
      </c>
      <c r="AD80">
        <v>-0.13133730743073446</v>
      </c>
      <c r="AE80">
        <v>-9.3892955810503942E-2</v>
      </c>
      <c r="AF80">
        <v>-6.7217890214643639E-2</v>
      </c>
      <c r="AG80">
        <v>-4.2856757408926693E-2</v>
      </c>
      <c r="AH80">
        <v>-2.1056101440364294E-2</v>
      </c>
      <c r="AI80">
        <v>-1.6353500811305821E-3</v>
      </c>
      <c r="AJ80">
        <v>1.5749927983343959E-2</v>
      </c>
      <c r="AK80">
        <v>3.1202661120177666E-2</v>
      </c>
    </row>
    <row r="81" spans="1:37" x14ac:dyDescent="0.25">
      <c r="A81" t="s">
        <v>320</v>
      </c>
      <c r="B81">
        <v>0</v>
      </c>
      <c r="C81">
        <v>2.1439473749151894E-2</v>
      </c>
      <c r="D81">
        <v>6.2642308044247308E-2</v>
      </c>
      <c r="E81">
        <v>0.11824761631800129</v>
      </c>
      <c r="F81">
        <v>0.18302613080309893</v>
      </c>
      <c r="G81">
        <v>0.25258896988251678</v>
      </c>
      <c r="H81">
        <v>1.0588754907305598</v>
      </c>
      <c r="I81">
        <v>1.2770192517578938</v>
      </c>
      <c r="J81">
        <v>1.3640245636987958</v>
      </c>
      <c r="K81">
        <v>1.404817274122272</v>
      </c>
      <c r="L81">
        <v>1.444904298131755</v>
      </c>
      <c r="M81">
        <v>1.4547046256312868</v>
      </c>
      <c r="N81">
        <v>1.3976628160384141</v>
      </c>
      <c r="O81">
        <v>1.3967693324495434</v>
      </c>
      <c r="P81">
        <v>1.371458715284124</v>
      </c>
      <c r="Q81">
        <v>1.2663080733449572</v>
      </c>
      <c r="R81">
        <v>1.0991328785364241</v>
      </c>
      <c r="S81">
        <v>1.048526645950254</v>
      </c>
      <c r="T81">
        <v>0.98667095306435026</v>
      </c>
      <c r="U81">
        <v>0.93183036728603508</v>
      </c>
      <c r="V81">
        <v>0.86755180342605875</v>
      </c>
      <c r="W81">
        <v>0.79544988473752021</v>
      </c>
      <c r="X81">
        <v>0.81797702294157393</v>
      </c>
      <c r="Y81">
        <v>0.82693938284243984</v>
      </c>
      <c r="Z81">
        <v>0.84617299204736707</v>
      </c>
      <c r="AA81">
        <v>0.77368572712444017</v>
      </c>
      <c r="AB81">
        <v>0.77263407230738768</v>
      </c>
      <c r="AC81">
        <v>0.80539416650844409</v>
      </c>
      <c r="AD81">
        <v>0.84496861955489777</v>
      </c>
      <c r="AE81">
        <v>0.94046379541750103</v>
      </c>
      <c r="AF81">
        <v>0.98472622900738216</v>
      </c>
      <c r="AG81">
        <v>1.0257591423602719</v>
      </c>
      <c r="AH81">
        <v>1.0623696125114268</v>
      </c>
      <c r="AI81">
        <v>1.0953119078856322</v>
      </c>
      <c r="AJ81">
        <v>1.1252985413106709</v>
      </c>
      <c r="AK81">
        <v>1.1520431209576021</v>
      </c>
    </row>
    <row r="82" spans="1:37" x14ac:dyDescent="0.25">
      <c r="A82" t="s">
        <v>321</v>
      </c>
      <c r="B82">
        <v>0</v>
      </c>
      <c r="C82">
        <v>1.6090606306184974E-2</v>
      </c>
      <c r="D82">
        <v>4.804414495711562E-2</v>
      </c>
      <c r="E82">
        <v>9.1744420753436806E-2</v>
      </c>
      <c r="F82">
        <v>0.14272722023511708</v>
      </c>
      <c r="G82">
        <v>0.19713722029492953</v>
      </c>
      <c r="H82">
        <v>1.4032228554730297</v>
      </c>
      <c r="I82">
        <v>1.6673126614627831</v>
      </c>
      <c r="J82">
        <v>1.7366293519621712</v>
      </c>
      <c r="K82">
        <v>1.7527080259270633</v>
      </c>
      <c r="L82">
        <v>1.7846485961562575</v>
      </c>
      <c r="M82">
        <v>1.7811161025038214</v>
      </c>
      <c r="N82">
        <v>1.6818894001732199</v>
      </c>
      <c r="O82">
        <v>1.6775339462477445</v>
      </c>
      <c r="P82">
        <v>1.6370445931775057</v>
      </c>
      <c r="Q82">
        <v>1.4731268003679521</v>
      </c>
      <c r="R82">
        <v>1.2146903733858849</v>
      </c>
      <c r="S82">
        <v>1.1408315729960039</v>
      </c>
      <c r="T82">
        <v>1.045568072175862</v>
      </c>
      <c r="U82">
        <v>0.95754552232982793</v>
      </c>
      <c r="V82">
        <v>0.85088854555046556</v>
      </c>
      <c r="W82">
        <v>0.72924646815362149</v>
      </c>
      <c r="X82">
        <v>0.75274555188789005</v>
      </c>
      <c r="Y82">
        <v>0.7496320152403646</v>
      </c>
      <c r="Z82">
        <v>0.75928491079628735</v>
      </c>
      <c r="AA82">
        <v>0.62372430913049115</v>
      </c>
      <c r="AB82">
        <v>0.60141683438654781</v>
      </c>
      <c r="AC82">
        <v>0.6303332185457089</v>
      </c>
      <c r="AD82">
        <v>0.6673337846454297</v>
      </c>
      <c r="AE82">
        <v>0.79050538457252628</v>
      </c>
      <c r="AF82">
        <v>0.83150373814575573</v>
      </c>
      <c r="AG82">
        <v>0.86862516471855056</v>
      </c>
      <c r="AH82">
        <v>0.90060316694102749</v>
      </c>
      <c r="AI82">
        <v>0.92874027804754622</v>
      </c>
      <c r="AJ82">
        <v>0.95407633434423378</v>
      </c>
      <c r="AK82">
        <v>0.97600387844394287</v>
      </c>
    </row>
    <row r="83" spans="1:37" x14ac:dyDescent="0.25">
      <c r="A83" t="s">
        <v>322</v>
      </c>
      <c r="B83">
        <v>0</v>
      </c>
      <c r="C83">
        <v>1.0153848524119269E-2</v>
      </c>
      <c r="D83">
        <v>3.1810165677237379E-2</v>
      </c>
      <c r="E83">
        <v>6.3437441134461814E-2</v>
      </c>
      <c r="F83">
        <v>0.10261366715897946</v>
      </c>
      <c r="G83">
        <v>0.14676566807023672</v>
      </c>
      <c r="H83">
        <v>0.36254664361197175</v>
      </c>
      <c r="I83">
        <v>0.50849965880119807</v>
      </c>
      <c r="J83">
        <v>0.60473372236615752</v>
      </c>
      <c r="K83">
        <v>0.6601610936623592</v>
      </c>
      <c r="L83">
        <v>0.6909602851806973</v>
      </c>
      <c r="M83">
        <v>0.69982275504669733</v>
      </c>
      <c r="N83">
        <v>0.68210649963884595</v>
      </c>
      <c r="O83">
        <v>0.66666888829951532</v>
      </c>
      <c r="P83">
        <v>0.64544496785521321</v>
      </c>
      <c r="Q83">
        <v>0.60470097963263303</v>
      </c>
      <c r="R83">
        <v>0.54288612897528399</v>
      </c>
      <c r="S83">
        <v>0.50058366309366775</v>
      </c>
      <c r="T83">
        <v>0.46310826548583428</v>
      </c>
      <c r="U83">
        <v>0.43184276004748501</v>
      </c>
      <c r="V83">
        <v>0.40306499277469321</v>
      </c>
      <c r="W83">
        <v>0.3748506340776725</v>
      </c>
      <c r="X83">
        <v>0.37049935083701691</v>
      </c>
      <c r="Y83">
        <v>0.3729623408724958</v>
      </c>
      <c r="Z83">
        <v>0.38253687142837389</v>
      </c>
      <c r="AA83">
        <v>0.37390279782769653</v>
      </c>
      <c r="AB83">
        <v>0.37572286739422367</v>
      </c>
      <c r="AC83">
        <v>0.3886947086749748</v>
      </c>
      <c r="AD83">
        <v>0.4085249373618316</v>
      </c>
      <c r="AE83">
        <v>0.44394323302299199</v>
      </c>
      <c r="AF83">
        <v>0.47398839003147675</v>
      </c>
      <c r="AG83">
        <v>0.50180743699030916</v>
      </c>
      <c r="AH83">
        <v>0.52686458179527218</v>
      </c>
      <c r="AI83">
        <v>0.54921450139415739</v>
      </c>
      <c r="AJ83">
        <v>0.56914341607754437</v>
      </c>
      <c r="AK83">
        <v>0.58681032676843881</v>
      </c>
    </row>
    <row r="84" spans="1:37" x14ac:dyDescent="0.25">
      <c r="A84" t="s">
        <v>323</v>
      </c>
      <c r="B84">
        <v>0</v>
      </c>
      <c r="C84">
        <v>2.0169345975173947E-2</v>
      </c>
      <c r="D84">
        <v>6.3347928543677767E-2</v>
      </c>
      <c r="E84">
        <v>0.12662253212614161</v>
      </c>
      <c r="F84">
        <v>0.20594364758432793</v>
      </c>
      <c r="G84">
        <v>0.29761539213382093</v>
      </c>
      <c r="H84">
        <v>0.5953507333771535</v>
      </c>
      <c r="I84">
        <v>0.84211638475994999</v>
      </c>
      <c r="J84">
        <v>1.0269455875152156</v>
      </c>
      <c r="K84">
        <v>1.1713572984972886</v>
      </c>
      <c r="L84">
        <v>1.3015105856634124</v>
      </c>
      <c r="M84">
        <v>1.4233830207343701</v>
      </c>
      <c r="N84">
        <v>1.5290614746691578</v>
      </c>
      <c r="O84">
        <v>1.6469936528251461</v>
      </c>
      <c r="P84">
        <v>1.7677633512771296</v>
      </c>
      <c r="Q84">
        <v>1.8694578483665847</v>
      </c>
      <c r="R84">
        <v>1.9447409740525279</v>
      </c>
      <c r="S84">
        <v>2.0376034257033382</v>
      </c>
      <c r="T84">
        <v>2.1342360560956175</v>
      </c>
      <c r="U84">
        <v>2.2310897206227809</v>
      </c>
      <c r="V84">
        <v>2.3216687812138259</v>
      </c>
      <c r="W84">
        <v>2.4021621259427084</v>
      </c>
      <c r="X84">
        <v>2.4990338384791588</v>
      </c>
      <c r="Y84">
        <v>2.5955284412924495</v>
      </c>
      <c r="Z84">
        <v>2.6892676549928662</v>
      </c>
      <c r="AA84">
        <v>2.7514893972248045</v>
      </c>
      <c r="AB84">
        <v>2.8131316177651078</v>
      </c>
      <c r="AC84">
        <v>2.8803312716083385</v>
      </c>
      <c r="AD84">
        <v>2.9484799736533285</v>
      </c>
      <c r="AE84">
        <v>3.0279726874286483</v>
      </c>
      <c r="AF84">
        <v>3.0957210002157343</v>
      </c>
      <c r="AG84">
        <v>3.1532773664536995</v>
      </c>
      <c r="AH84">
        <v>3.2020067507418704</v>
      </c>
      <c r="AI84">
        <v>3.2432726785644794</v>
      </c>
      <c r="AJ84">
        <v>3.2782923901317096</v>
      </c>
      <c r="AK84">
        <v>3.3078065720093308</v>
      </c>
    </row>
    <row r="85" spans="1:37" x14ac:dyDescent="0.25">
      <c r="A85" t="s">
        <v>324</v>
      </c>
      <c r="B85">
        <v>0</v>
      </c>
      <c r="C85">
        <v>7.633631915426875E-3</v>
      </c>
      <c r="D85">
        <v>2.5606217268636655E-2</v>
      </c>
      <c r="E85">
        <v>5.3325795309189239E-2</v>
      </c>
      <c r="F85">
        <v>8.9076728399128946E-2</v>
      </c>
      <c r="G85">
        <v>0.13109138971052481</v>
      </c>
      <c r="H85">
        <v>29.376266684915574</v>
      </c>
      <c r="I85">
        <v>29.998097650214707</v>
      </c>
      <c r="J85">
        <v>29.932469844591502</v>
      </c>
      <c r="K85">
        <v>29.749710512616812</v>
      </c>
      <c r="L85">
        <v>31.973088298005869</v>
      </c>
      <c r="M85">
        <v>32.416169413950399</v>
      </c>
      <c r="N85">
        <v>32.273562554717586</v>
      </c>
      <c r="O85">
        <v>32.168038822605418</v>
      </c>
      <c r="P85">
        <v>32.109904177121336</v>
      </c>
      <c r="Q85">
        <v>27.388911569127082</v>
      </c>
      <c r="R85">
        <v>22.836379911864913</v>
      </c>
      <c r="S85">
        <v>22.883439700047138</v>
      </c>
      <c r="T85">
        <v>23.072829930758722</v>
      </c>
      <c r="U85">
        <v>23.300149771794153</v>
      </c>
      <c r="V85">
        <v>17.475049005069067</v>
      </c>
      <c r="W85">
        <v>14.735226215927311</v>
      </c>
      <c r="X85">
        <v>14.970069898955174</v>
      </c>
      <c r="Y85">
        <v>15.249442706617277</v>
      </c>
      <c r="Z85">
        <v>15.498555718264395</v>
      </c>
      <c r="AA85">
        <v>8.9290201313257267</v>
      </c>
      <c r="AB85">
        <v>6.7432302670341393</v>
      </c>
      <c r="AC85">
        <v>6.868189847134043</v>
      </c>
      <c r="AD85">
        <v>7.0197378108053154</v>
      </c>
      <c r="AE85">
        <v>7.156110759588219</v>
      </c>
      <c r="AF85">
        <v>7.2529085659027714</v>
      </c>
      <c r="AG85">
        <v>7.3156309264969632</v>
      </c>
      <c r="AH85">
        <v>7.3493856496673837</v>
      </c>
      <c r="AI85">
        <v>7.3614481608661464</v>
      </c>
      <c r="AJ85">
        <v>7.3560528662887759</v>
      </c>
      <c r="AK85">
        <v>7.3371279936464751</v>
      </c>
    </row>
    <row r="86" spans="1:37" x14ac:dyDescent="0.25">
      <c r="A86" t="s">
        <v>325</v>
      </c>
      <c r="B86">
        <v>0</v>
      </c>
      <c r="C86">
        <v>7.6030208681077127E-3</v>
      </c>
      <c r="D86">
        <v>2.5516777870149276E-2</v>
      </c>
      <c r="E86">
        <v>5.3161083504615902E-2</v>
      </c>
      <c r="F86">
        <v>8.8830878004042546E-2</v>
      </c>
      <c r="G86">
        <v>0.1307664562563815</v>
      </c>
      <c r="H86">
        <v>239.22883384678562</v>
      </c>
      <c r="I86">
        <v>246.09232924039617</v>
      </c>
      <c r="J86">
        <v>245.02655671733268</v>
      </c>
      <c r="K86">
        <v>242.46492067285465</v>
      </c>
      <c r="L86">
        <v>239.66613567128888</v>
      </c>
      <c r="M86">
        <v>236.86353090157982</v>
      </c>
      <c r="N86">
        <v>217.19263279706337</v>
      </c>
      <c r="O86">
        <v>214.24681452796796</v>
      </c>
      <c r="P86">
        <v>176.18051529702706</v>
      </c>
      <c r="Q86">
        <v>173.25279423982965</v>
      </c>
      <c r="R86">
        <v>53.93251331918205</v>
      </c>
      <c r="S86">
        <v>10.144191870096119</v>
      </c>
      <c r="T86">
        <v>8.912920971598993</v>
      </c>
      <c r="U86">
        <v>8.8069497300539368</v>
      </c>
      <c r="V86">
        <v>8.9013633724273511</v>
      </c>
      <c r="W86">
        <v>9.0209746573123084</v>
      </c>
      <c r="X86">
        <v>30.812780109351667</v>
      </c>
      <c r="Y86">
        <v>31.262253081451519</v>
      </c>
      <c r="Z86">
        <v>31.18937117322438</v>
      </c>
      <c r="AA86">
        <v>30.979284367709603</v>
      </c>
      <c r="AB86">
        <v>30.74444409549826</v>
      </c>
      <c r="AC86">
        <v>51.914507571225776</v>
      </c>
      <c r="AD86">
        <v>51.989736792139809</v>
      </c>
      <c r="AE86">
        <v>51.594223929682158</v>
      </c>
      <c r="AF86">
        <v>51.107833781913925</v>
      </c>
      <c r="AG86">
        <v>50.608446079804061</v>
      </c>
      <c r="AH86">
        <v>50.100362218460901</v>
      </c>
      <c r="AI86">
        <v>49.594790310753197</v>
      </c>
      <c r="AJ86">
        <v>49.100707867484303</v>
      </c>
      <c r="AK86">
        <v>48.60049795048733</v>
      </c>
    </row>
    <row r="87" spans="1:37" x14ac:dyDescent="0.25">
      <c r="A87" t="s">
        <v>326</v>
      </c>
      <c r="B87">
        <v>0</v>
      </c>
      <c r="C87">
        <v>7.600927397555246E-3</v>
      </c>
      <c r="D87">
        <v>2.5514197326681476E-2</v>
      </c>
      <c r="E87">
        <v>5.3161221512998402E-2</v>
      </c>
      <c r="F87">
        <v>8.8836430671768163E-2</v>
      </c>
      <c r="G87">
        <v>0.13077913334433866</v>
      </c>
      <c r="H87">
        <v>141.63197116399195</v>
      </c>
      <c r="I87">
        <v>144.70869385255534</v>
      </c>
      <c r="J87">
        <v>143.29305249470252</v>
      </c>
      <c r="K87">
        <v>140.91407587415503</v>
      </c>
      <c r="L87">
        <v>147.05786494470595</v>
      </c>
      <c r="M87">
        <v>144.29447392007711</v>
      </c>
      <c r="N87">
        <v>140.31159181678245</v>
      </c>
      <c r="O87">
        <v>136.82508363014438</v>
      </c>
      <c r="P87">
        <v>131.63879176306992</v>
      </c>
      <c r="Q87">
        <v>116.0968593602219</v>
      </c>
      <c r="R87">
        <v>100.28950971776571</v>
      </c>
      <c r="S87">
        <v>93.750423993232971</v>
      </c>
      <c r="T87">
        <v>89.180724488835935</v>
      </c>
      <c r="U87">
        <v>84.598087338369893</v>
      </c>
      <c r="V87">
        <v>63.947608009577635</v>
      </c>
      <c r="W87">
        <v>59.239366672810604</v>
      </c>
      <c r="X87">
        <v>56.112171014777566</v>
      </c>
      <c r="Y87">
        <v>52.332468794907186</v>
      </c>
      <c r="Z87">
        <v>48.88923772670293</v>
      </c>
      <c r="AA87">
        <v>33.422934431948946</v>
      </c>
      <c r="AB87">
        <v>30.549699586745692</v>
      </c>
      <c r="AC87">
        <v>29.323593143848449</v>
      </c>
      <c r="AD87">
        <v>27.49942364581841</v>
      </c>
      <c r="AE87">
        <v>25.970927322779968</v>
      </c>
      <c r="AF87">
        <v>24.688398228061857</v>
      </c>
      <c r="AG87">
        <v>23.610337979442452</v>
      </c>
      <c r="AH87">
        <v>22.713253062560423</v>
      </c>
      <c r="AI87">
        <v>21.952123189264583</v>
      </c>
      <c r="AJ87">
        <v>21.311266026657648</v>
      </c>
      <c r="AK87">
        <v>20.764695981165637</v>
      </c>
    </row>
    <row r="88" spans="1:37" x14ac:dyDescent="0.25">
      <c r="A88" t="s">
        <v>327</v>
      </c>
      <c r="B88">
        <v>0</v>
      </c>
      <c r="C88">
        <v>7.5459665477062288E-3</v>
      </c>
      <c r="D88">
        <v>2.5349967841448162E-2</v>
      </c>
      <c r="E88">
        <v>5.2852575100259536E-2</v>
      </c>
      <c r="F88">
        <v>8.8366874421730301E-2</v>
      </c>
      <c r="G88">
        <v>0.13014764793812805</v>
      </c>
      <c r="H88">
        <v>7.7575877843491181</v>
      </c>
      <c r="I88">
        <v>8.3647554961488559</v>
      </c>
      <c r="J88">
        <v>8.6945825735865068</v>
      </c>
      <c r="K88">
        <v>8.899554600365045</v>
      </c>
      <c r="L88">
        <v>13.093921173861723</v>
      </c>
      <c r="M88">
        <v>13.222663383344347</v>
      </c>
      <c r="N88">
        <v>13.166078949038585</v>
      </c>
      <c r="O88">
        <v>13.823132107721015</v>
      </c>
      <c r="P88">
        <v>11.81058228644658</v>
      </c>
      <c r="Q88">
        <v>15.162838446649651</v>
      </c>
      <c r="R88">
        <v>3.9158329426939531</v>
      </c>
      <c r="S88">
        <v>2.8050705997823444</v>
      </c>
      <c r="T88">
        <v>1.8702475543027397</v>
      </c>
      <c r="U88">
        <v>0.9410056604054251</v>
      </c>
      <c r="V88">
        <v>1.9807169304837835</v>
      </c>
      <c r="W88">
        <v>1.1004699443429189</v>
      </c>
      <c r="X88">
        <v>0.23808081870095865</v>
      </c>
      <c r="Y88">
        <v>-1.2617808853167656</v>
      </c>
      <c r="Z88">
        <v>-1.985041125618614</v>
      </c>
      <c r="AA88">
        <v>0.93628079113521334</v>
      </c>
      <c r="AB88">
        <v>0.45403506379300129</v>
      </c>
      <c r="AC88">
        <v>8.0990641711187195E-3</v>
      </c>
      <c r="AD88">
        <v>-0.36046009031464044</v>
      </c>
      <c r="AE88">
        <v>-0.64198130971709899</v>
      </c>
      <c r="AF88">
        <v>-0.2761628312112796</v>
      </c>
      <c r="AG88">
        <v>-2.3954554894693003</v>
      </c>
      <c r="AH88">
        <v>-2.6117110543800393</v>
      </c>
      <c r="AI88">
        <v>-2.7513545562410813</v>
      </c>
      <c r="AJ88">
        <v>-2.8580910275109894</v>
      </c>
      <c r="AK88">
        <v>-2.9405516900267936</v>
      </c>
    </row>
    <row r="89" spans="1:37" x14ac:dyDescent="0.25">
      <c r="A89" t="s">
        <v>328</v>
      </c>
      <c r="B89">
        <v>0</v>
      </c>
      <c r="C89">
        <v>7.6444123924490626E-3</v>
      </c>
      <c r="D89">
        <v>2.5633636882105293E-2</v>
      </c>
      <c r="E89">
        <v>5.3370604362523721E-2</v>
      </c>
      <c r="F89">
        <v>8.9137469810296466E-2</v>
      </c>
      <c r="G89">
        <v>0.13116565342790043</v>
      </c>
      <c r="H89">
        <v>12.344560786923076</v>
      </c>
      <c r="I89">
        <v>12.620665138909404</v>
      </c>
      <c r="J89">
        <v>12.597398683414717</v>
      </c>
      <c r="K89">
        <v>12.493237419040915</v>
      </c>
      <c r="L89">
        <v>15.696290728563977</v>
      </c>
      <c r="M89">
        <v>15.594823173864803</v>
      </c>
      <c r="N89">
        <v>14.719682191992511</v>
      </c>
      <c r="O89">
        <v>14.534941294718994</v>
      </c>
      <c r="P89">
        <v>13.935455281202724</v>
      </c>
      <c r="Q89">
        <v>16.677502484709294</v>
      </c>
      <c r="R89">
        <v>17.19293658428245</v>
      </c>
      <c r="S89">
        <v>15.061010254805375</v>
      </c>
      <c r="T89">
        <v>14.624848822110037</v>
      </c>
      <c r="U89">
        <v>14.225272301381487</v>
      </c>
      <c r="V89">
        <v>25.551035099662812</v>
      </c>
      <c r="W89">
        <v>25.288445667666792</v>
      </c>
      <c r="X89">
        <v>25.723328443537753</v>
      </c>
      <c r="Y89">
        <v>25.247376508931939</v>
      </c>
      <c r="Z89">
        <v>24.763536410283614</v>
      </c>
      <c r="AA89">
        <v>9.0793959562443849</v>
      </c>
      <c r="AB89">
        <v>8.4603278364548284</v>
      </c>
      <c r="AC89">
        <v>9.0327682171006387</v>
      </c>
      <c r="AD89">
        <v>8.7785594782651355</v>
      </c>
      <c r="AE89">
        <v>13.850148153377706</v>
      </c>
      <c r="AF89">
        <v>13.667298417920382</v>
      </c>
      <c r="AG89">
        <v>13.382060094451308</v>
      </c>
      <c r="AH89">
        <v>13.08355202704381</v>
      </c>
      <c r="AI89">
        <v>12.787105654345288</v>
      </c>
      <c r="AJ89">
        <v>12.49278031062615</v>
      </c>
      <c r="AK89">
        <v>12.203106833125288</v>
      </c>
    </row>
    <row r="90" spans="1:37" x14ac:dyDescent="0.25">
      <c r="A90" t="s">
        <v>329</v>
      </c>
      <c r="B90">
        <v>0</v>
      </c>
      <c r="C90">
        <v>7.6533320329863486E-3</v>
      </c>
      <c r="D90">
        <v>2.5679196047589947E-2</v>
      </c>
      <c r="E90">
        <v>5.3483224509398575E-2</v>
      </c>
      <c r="F90">
        <v>8.9339509404262607E-2</v>
      </c>
      <c r="G90">
        <v>0.13146795229406205</v>
      </c>
      <c r="H90">
        <v>1.1507592661458732</v>
      </c>
      <c r="I90">
        <v>1.3262583148293094</v>
      </c>
      <c r="J90">
        <v>1.4168228119928461</v>
      </c>
      <c r="K90">
        <v>1.4657091175789949</v>
      </c>
      <c r="L90">
        <v>1.5017707142813919</v>
      </c>
      <c r="M90">
        <v>1.5326570157963681</v>
      </c>
      <c r="N90">
        <v>1.5412943581150307</v>
      </c>
      <c r="O90">
        <v>1.5642527055970135</v>
      </c>
      <c r="P90">
        <v>1.5934843891079353</v>
      </c>
      <c r="Q90">
        <v>1.598466469279769</v>
      </c>
      <c r="R90">
        <v>1.5829116686312261</v>
      </c>
      <c r="S90">
        <v>1.5814534933598967</v>
      </c>
      <c r="T90">
        <v>1.5821777777824897</v>
      </c>
      <c r="U90">
        <v>1.5813541498683303</v>
      </c>
      <c r="V90">
        <v>1.582714924280415</v>
      </c>
      <c r="W90">
        <v>1.5731120765553941</v>
      </c>
      <c r="X90">
        <v>1.5854872185832702</v>
      </c>
      <c r="Y90">
        <v>1.600127828161324</v>
      </c>
      <c r="Z90">
        <v>1.6189792784650603</v>
      </c>
      <c r="AA90">
        <v>1.616404507515834</v>
      </c>
      <c r="AB90">
        <v>1.6152614740660765</v>
      </c>
      <c r="AC90">
        <v>1.6259140319645038</v>
      </c>
      <c r="AD90">
        <v>1.6439257266321006</v>
      </c>
      <c r="AE90">
        <v>1.6782239928973652</v>
      </c>
      <c r="AF90">
        <v>1.7033173453306016</v>
      </c>
      <c r="AG90">
        <v>1.7245501619250092</v>
      </c>
      <c r="AH90">
        <v>1.7433129976217154</v>
      </c>
      <c r="AI90">
        <v>1.7524441877877273</v>
      </c>
      <c r="AJ90">
        <v>1.7615165805969557</v>
      </c>
      <c r="AK90">
        <v>1.7671724120144283</v>
      </c>
    </row>
    <row r="91" spans="1:37" x14ac:dyDescent="0.25">
      <c r="A91" t="s">
        <v>330</v>
      </c>
      <c r="B91">
        <v>0</v>
      </c>
      <c r="C91">
        <v>7.5450194988890829E-3</v>
      </c>
      <c r="D91">
        <v>2.5373287882279882E-2</v>
      </c>
      <c r="E91">
        <v>5.2938638663091453E-2</v>
      </c>
      <c r="F91">
        <v>8.8553269648228294E-2</v>
      </c>
      <c r="G91">
        <v>0.13046317598313095</v>
      </c>
      <c r="H91">
        <v>29.367785139527982</v>
      </c>
      <c r="I91">
        <v>30.38046966465464</v>
      </c>
      <c r="J91">
        <v>30.544014149701404</v>
      </c>
      <c r="K91">
        <v>30.735883399470687</v>
      </c>
      <c r="L91">
        <v>26.792480108274752</v>
      </c>
      <c r="M91">
        <v>26.990386105208231</v>
      </c>
      <c r="N91">
        <v>27.133099181864907</v>
      </c>
      <c r="O91">
        <v>27.07718558118788</v>
      </c>
      <c r="P91">
        <v>26.950435763226601</v>
      </c>
      <c r="Q91">
        <v>21.086525672862088</v>
      </c>
      <c r="R91">
        <v>11.311173937946052</v>
      </c>
      <c r="S91">
        <v>10.879658815335191</v>
      </c>
      <c r="T91">
        <v>10.764416751113902</v>
      </c>
      <c r="U91">
        <v>10.897215728585397</v>
      </c>
      <c r="V91">
        <v>7.9399899973774168</v>
      </c>
      <c r="W91">
        <v>8.0718431383158595</v>
      </c>
      <c r="X91">
        <v>8.429957340394779</v>
      </c>
      <c r="Y91">
        <v>8.4794236719435645</v>
      </c>
      <c r="Z91">
        <v>8.4563847616618837</v>
      </c>
      <c r="AA91">
        <v>6.4325850021800246</v>
      </c>
      <c r="AB91">
        <v>6.777778328010875</v>
      </c>
      <c r="AC91">
        <v>6.6975596300905105</v>
      </c>
      <c r="AD91">
        <v>6.618550351813024</v>
      </c>
      <c r="AE91">
        <v>24.448369506929211</v>
      </c>
      <c r="AF91">
        <v>24.131547869868619</v>
      </c>
      <c r="AG91">
        <v>26.257737304952975</v>
      </c>
      <c r="AH91">
        <v>26.106910375031855</v>
      </c>
      <c r="AI91">
        <v>25.8792692700214</v>
      </c>
      <c r="AJ91">
        <v>25.695399873582314</v>
      </c>
      <c r="AK91">
        <v>25.455602255578679</v>
      </c>
    </row>
    <row r="92" spans="1:37" x14ac:dyDescent="0.25">
      <c r="A92" t="s">
        <v>331</v>
      </c>
      <c r="B92">
        <v>0</v>
      </c>
      <c r="C92">
        <v>7.6007234578456817E-3</v>
      </c>
      <c r="D92">
        <v>2.5507246883571533E-2</v>
      </c>
      <c r="E92">
        <v>5.3138431376198447E-2</v>
      </c>
      <c r="F92">
        <v>8.8789633436148208E-2</v>
      </c>
      <c r="G92">
        <v>0.13070238818795321</v>
      </c>
      <c r="H92">
        <v>340.36538742355094</v>
      </c>
      <c r="I92">
        <v>314.09340274511874</v>
      </c>
      <c r="J92">
        <v>323.36905701006049</v>
      </c>
      <c r="K92">
        <v>335.05959562839615</v>
      </c>
      <c r="L92">
        <v>336.61469001168467</v>
      </c>
      <c r="M92">
        <v>353.26049515902992</v>
      </c>
      <c r="N92">
        <v>306.12816980838835</v>
      </c>
      <c r="O92">
        <v>359.37118343709204</v>
      </c>
      <c r="P92">
        <v>390.97370266831319</v>
      </c>
      <c r="Q92">
        <v>346.97471787010841</v>
      </c>
      <c r="R92">
        <v>368.51846434831668</v>
      </c>
      <c r="S92">
        <v>397.84855215017529</v>
      </c>
      <c r="T92">
        <v>332.19510812055069</v>
      </c>
      <c r="U92">
        <v>266.60969278952928</v>
      </c>
      <c r="V92">
        <v>226.90721342633182</v>
      </c>
      <c r="W92">
        <v>152.71790573161775</v>
      </c>
      <c r="X92">
        <v>165.50972846964456</v>
      </c>
      <c r="Y92">
        <v>140.2438980039835</v>
      </c>
      <c r="Z92">
        <v>126.35743438356739</v>
      </c>
      <c r="AA92">
        <v>118.42573683858393</v>
      </c>
      <c r="AB92">
        <v>119.38813710166554</v>
      </c>
      <c r="AC92">
        <v>104.60426053792018</v>
      </c>
      <c r="AD92">
        <v>102.9102028647761</v>
      </c>
      <c r="AE92">
        <v>101.5499077020396</v>
      </c>
      <c r="AF92">
        <v>87.486995344383274</v>
      </c>
      <c r="AG92">
        <v>86.067064606426726</v>
      </c>
      <c r="AH92">
        <v>84.945990890358189</v>
      </c>
      <c r="AI92">
        <v>83.898790488386894</v>
      </c>
      <c r="AJ92">
        <v>83.216123018106657</v>
      </c>
      <c r="AK92">
        <v>82.236015643275834</v>
      </c>
    </row>
    <row r="93" spans="1:37" x14ac:dyDescent="0.25">
      <c r="A93" t="s">
        <v>332</v>
      </c>
      <c r="B93">
        <v>0</v>
      </c>
      <c r="C93">
        <v>7.5683237934498493E-3</v>
      </c>
      <c r="D93">
        <v>2.5411738937264339E-2</v>
      </c>
      <c r="E93">
        <v>5.2960642235766464E-2</v>
      </c>
      <c r="F93">
        <v>8.8520031850602976E-2</v>
      </c>
      <c r="G93">
        <v>0.13033882847623968</v>
      </c>
      <c r="H93">
        <v>45.646726463126711</v>
      </c>
      <c r="I93">
        <v>44.020409557098738</v>
      </c>
      <c r="J93">
        <v>44.573396999762707</v>
      </c>
      <c r="K93">
        <v>45.196995087654827</v>
      </c>
      <c r="L93">
        <v>46.866899207123701</v>
      </c>
      <c r="M93">
        <v>48.05273603986393</v>
      </c>
      <c r="N93">
        <v>44.238534400653037</v>
      </c>
      <c r="O93">
        <v>47.738140907187464</v>
      </c>
      <c r="P93">
        <v>49.351985529026578</v>
      </c>
      <c r="Q93">
        <v>44.005646494031978</v>
      </c>
      <c r="R93">
        <v>39.957929095629588</v>
      </c>
      <c r="S93">
        <v>41.201456660686198</v>
      </c>
      <c r="T93">
        <v>36.282023912103845</v>
      </c>
      <c r="U93">
        <v>31.400365148467312</v>
      </c>
      <c r="V93">
        <v>28.374257546157811</v>
      </c>
      <c r="W93">
        <v>21.753482885039933</v>
      </c>
      <c r="X93">
        <v>22.667615973887735</v>
      </c>
      <c r="Y93">
        <v>20.685602283064664</v>
      </c>
      <c r="Z93">
        <v>19.522305349186841</v>
      </c>
      <c r="AA93">
        <v>13.7242162270927</v>
      </c>
      <c r="AB93">
        <v>12.667262724096373</v>
      </c>
      <c r="AC93">
        <v>11.719403105086634</v>
      </c>
      <c r="AD93">
        <v>11.522579883218009</v>
      </c>
      <c r="AE93">
        <v>12.445987344310439</v>
      </c>
      <c r="AF93">
        <v>11.412908186242143</v>
      </c>
      <c r="AG93">
        <v>11.255213781311468</v>
      </c>
      <c r="AH93">
        <v>11.116911520570593</v>
      </c>
      <c r="AI93">
        <v>10.984971368513619</v>
      </c>
      <c r="AJ93">
        <v>10.881632586515089</v>
      </c>
      <c r="AK93">
        <v>10.758196800963216</v>
      </c>
    </row>
    <row r="94" spans="1:37" x14ac:dyDescent="0.25">
      <c r="A94" t="s">
        <v>333</v>
      </c>
      <c r="B94">
        <v>0</v>
      </c>
      <c r="C94">
        <v>7.5744361651475245E-3</v>
      </c>
      <c r="D94">
        <v>2.5433966276877662E-2</v>
      </c>
      <c r="E94">
        <v>5.3007941702398753E-2</v>
      </c>
      <c r="F94">
        <v>8.8598870490108617E-2</v>
      </c>
      <c r="G94">
        <v>0.13045276191065991</v>
      </c>
      <c r="H94">
        <v>1.2348669228803955</v>
      </c>
      <c r="I94">
        <v>1.4209479892630217</v>
      </c>
      <c r="J94">
        <v>1.5248508321739962</v>
      </c>
      <c r="K94">
        <v>1.5857531166842742</v>
      </c>
      <c r="L94">
        <v>1.6330890605391835</v>
      </c>
      <c r="M94">
        <v>1.6748957186109248</v>
      </c>
      <c r="N94">
        <v>1.7053362519553916</v>
      </c>
      <c r="O94">
        <v>1.7497744490703404</v>
      </c>
      <c r="P94">
        <v>1.8000688723681435</v>
      </c>
      <c r="Q94">
        <v>1.8363859509272995</v>
      </c>
      <c r="R94">
        <v>4.8696968950803443</v>
      </c>
      <c r="S94">
        <v>4.9526968530928084</v>
      </c>
      <c r="T94">
        <v>4.9717272871969698</v>
      </c>
      <c r="U94">
        <v>4.9809547034455059</v>
      </c>
      <c r="V94">
        <v>4.9844730957587347</v>
      </c>
      <c r="W94">
        <v>4.9809590304485063</v>
      </c>
      <c r="X94">
        <v>4.9939232138257017</v>
      </c>
      <c r="Y94">
        <v>5.0086657719368155</v>
      </c>
      <c r="Z94">
        <v>5.0225282377330593</v>
      </c>
      <c r="AA94">
        <v>5.0101724264134617</v>
      </c>
      <c r="AB94">
        <v>4.946360540472039</v>
      </c>
      <c r="AC94">
        <v>4.9412187756576742</v>
      </c>
      <c r="AD94">
        <v>4.9400477478730886</v>
      </c>
      <c r="AE94">
        <v>4.9508445228796383</v>
      </c>
      <c r="AF94">
        <v>6.2560748254586906</v>
      </c>
      <c r="AG94">
        <v>1.8095149949319822</v>
      </c>
      <c r="AH94">
        <v>1.7117526669826688</v>
      </c>
      <c r="AI94">
        <v>1.7051805116662155</v>
      </c>
      <c r="AJ94">
        <v>1.7116484158674394</v>
      </c>
      <c r="AK94">
        <v>1.7178455350552957</v>
      </c>
    </row>
    <row r="95" spans="1:37" x14ac:dyDescent="0.25">
      <c r="A95" t="s">
        <v>334</v>
      </c>
      <c r="B95">
        <v>0</v>
      </c>
      <c r="C95">
        <v>1.0224027669436531E-2</v>
      </c>
      <c r="D95">
        <v>3.1334315510234134E-2</v>
      </c>
      <c r="E95">
        <v>6.1497011697397852E-2</v>
      </c>
      <c r="F95">
        <v>9.8237384612009926E-2</v>
      </c>
      <c r="G95">
        <v>0.13907380501261279</v>
      </c>
      <c r="H95">
        <v>0.3887628008784727</v>
      </c>
      <c r="I95">
        <v>0.53660256281096164</v>
      </c>
      <c r="J95">
        <v>0.6257312158889361</v>
      </c>
      <c r="K95">
        <v>0.67315175045006281</v>
      </c>
      <c r="L95">
        <v>0.69840206857854081</v>
      </c>
      <c r="M95">
        <v>0.7025029724278431</v>
      </c>
      <c r="N95">
        <v>0.67828198787558414</v>
      </c>
      <c r="O95">
        <v>0.66040538785361314</v>
      </c>
      <c r="P95">
        <v>0.63621779400089284</v>
      </c>
      <c r="Q95">
        <v>0.58831825647713831</v>
      </c>
      <c r="R95">
        <v>0.51629906652992386</v>
      </c>
      <c r="S95">
        <v>0.4698253664227714</v>
      </c>
      <c r="T95">
        <v>0.42740321078955645</v>
      </c>
      <c r="U95">
        <v>0.39091665959765098</v>
      </c>
      <c r="V95">
        <v>0.35585263733441952</v>
      </c>
      <c r="W95">
        <v>0.32047672638946256</v>
      </c>
      <c r="X95">
        <v>0.31358583354963443</v>
      </c>
      <c r="Y95">
        <v>0.31256608056424717</v>
      </c>
      <c r="Z95">
        <v>0.31881029547524697</v>
      </c>
      <c r="AA95">
        <v>0.3020775335735415</v>
      </c>
      <c r="AB95">
        <v>0.2997691050957263</v>
      </c>
      <c r="AC95">
        <v>0.31087189578231644</v>
      </c>
      <c r="AD95">
        <v>0.32941848509882021</v>
      </c>
      <c r="AE95">
        <v>0.36663270408132664</v>
      </c>
      <c r="AF95">
        <v>0.3958803496258767</v>
      </c>
      <c r="AG95">
        <v>0.42286427831303985</v>
      </c>
      <c r="AH95">
        <v>0.4473313401180512</v>
      </c>
      <c r="AI95">
        <v>0.46949530862860911</v>
      </c>
      <c r="AJ95">
        <v>0.48971847428191939</v>
      </c>
      <c r="AK95">
        <v>0.50813002755767389</v>
      </c>
    </row>
    <row r="96" spans="1:37" x14ac:dyDescent="0.25">
      <c r="A96" t="s">
        <v>335</v>
      </c>
      <c r="B96">
        <v>0</v>
      </c>
      <c r="C96">
        <v>1.3142402674048981E-2</v>
      </c>
      <c r="D96">
        <v>4.0689779379010638E-2</v>
      </c>
      <c r="E96">
        <v>8.087361625013223E-2</v>
      </c>
      <c r="F96">
        <v>0.13120408146907181</v>
      </c>
      <c r="G96">
        <v>0.18917428008875525</v>
      </c>
      <c r="H96">
        <v>0.55135623453648197</v>
      </c>
      <c r="I96">
        <v>0.75089591283714618</v>
      </c>
      <c r="J96">
        <v>0.88553116340936988</v>
      </c>
      <c r="K96">
        <v>0.98273267151651744</v>
      </c>
      <c r="L96">
        <v>1.0664836651304244</v>
      </c>
      <c r="M96">
        <v>1.1322697826240624</v>
      </c>
      <c r="N96">
        <v>1.1659064733414048</v>
      </c>
      <c r="O96">
        <v>1.2146622864647405</v>
      </c>
      <c r="P96">
        <v>1.2543806300112204</v>
      </c>
      <c r="Q96">
        <v>1.259038203828089</v>
      </c>
      <c r="R96">
        <v>1.2283161357210526</v>
      </c>
      <c r="S96">
        <v>1.2323933090699901</v>
      </c>
      <c r="T96">
        <v>1.2336710972789433</v>
      </c>
      <c r="U96">
        <v>1.2356468131769383</v>
      </c>
      <c r="V96">
        <v>1.2316194211568821</v>
      </c>
      <c r="W96">
        <v>1.2199158303485724</v>
      </c>
      <c r="X96">
        <v>1.2422150864650261</v>
      </c>
      <c r="Y96">
        <v>1.2634660114852592</v>
      </c>
      <c r="Z96">
        <v>1.2885619666681114</v>
      </c>
      <c r="AA96">
        <v>1.275215092166837</v>
      </c>
      <c r="AB96">
        <v>1.2808075559702647</v>
      </c>
      <c r="AC96">
        <v>1.300447532751603</v>
      </c>
      <c r="AD96">
        <v>1.3254534531120354</v>
      </c>
      <c r="AE96">
        <v>1.3738696699018726</v>
      </c>
      <c r="AF96">
        <v>1.406823202506069</v>
      </c>
      <c r="AG96">
        <v>1.4362622390482915</v>
      </c>
      <c r="AH96">
        <v>1.4622318947288049</v>
      </c>
      <c r="AI96">
        <v>1.4852582068928921</v>
      </c>
      <c r="AJ96">
        <v>1.5058717145105538</v>
      </c>
      <c r="AK96">
        <v>1.5241641435995268</v>
      </c>
    </row>
    <row r="97" spans="1:37" x14ac:dyDescent="0.25">
      <c r="A97" t="s">
        <v>336</v>
      </c>
      <c r="B97">
        <v>0</v>
      </c>
      <c r="C97">
        <v>0.70745628097910185</v>
      </c>
      <c r="D97">
        <v>1.9257343615939337</v>
      </c>
      <c r="E97">
        <v>3.4955893325778975</v>
      </c>
      <c r="F97">
        <v>5.3022566430484419</v>
      </c>
      <c r="G97">
        <v>7.2644842051347913</v>
      </c>
      <c r="H97">
        <v>9.6901753881364563</v>
      </c>
      <c r="I97">
        <v>12.014159231018763</v>
      </c>
      <c r="J97">
        <v>14.284215709944291</v>
      </c>
      <c r="K97">
        <v>16.507169467199102</v>
      </c>
      <c r="L97">
        <v>18.696859807488476</v>
      </c>
      <c r="M97">
        <v>20.838386290269195</v>
      </c>
      <c r="N97">
        <v>22.898060137195042</v>
      </c>
      <c r="O97">
        <v>24.936005472494504</v>
      </c>
      <c r="P97">
        <v>26.914414715655589</v>
      </c>
      <c r="Q97">
        <v>28.784649865658317</v>
      </c>
      <c r="R97">
        <v>30.545192022976874</v>
      </c>
      <c r="S97">
        <v>32.284353066462316</v>
      </c>
      <c r="T97">
        <v>33.950490256006624</v>
      </c>
      <c r="U97">
        <v>35.550187479705151</v>
      </c>
      <c r="V97">
        <v>37.078297924078306</v>
      </c>
      <c r="W97">
        <v>38.522482186037578</v>
      </c>
      <c r="X97">
        <v>39.954310036044127</v>
      </c>
      <c r="Y97">
        <v>41.323246494906506</v>
      </c>
      <c r="Z97">
        <v>42.636142950014431</v>
      </c>
      <c r="AA97">
        <v>43.829326446877445</v>
      </c>
      <c r="AB97">
        <v>44.985806864586642</v>
      </c>
      <c r="AC97">
        <v>46.106567712418034</v>
      </c>
      <c r="AD97">
        <v>47.184528472351907</v>
      </c>
      <c r="AE97">
        <v>48.245877979135777</v>
      </c>
      <c r="AF97">
        <v>49.236986343347326</v>
      </c>
      <c r="AG97">
        <v>50.172788807855298</v>
      </c>
      <c r="AH97">
        <v>51.055798258909711</v>
      </c>
      <c r="AI97">
        <v>51.888842894351853</v>
      </c>
      <c r="AJ97">
        <v>52.675012771689175</v>
      </c>
      <c r="AK97">
        <v>53.416552549011406</v>
      </c>
    </row>
    <row r="98" spans="1:37" x14ac:dyDescent="0.25">
      <c r="A98" t="s">
        <v>337</v>
      </c>
      <c r="B98">
        <v>0</v>
      </c>
      <c r="C98">
        <v>4.2206599136784817E-3</v>
      </c>
      <c r="D98">
        <v>1.5054534681357978E-2</v>
      </c>
      <c r="E98">
        <v>3.2726456385190339E-2</v>
      </c>
      <c r="F98">
        <v>5.6236314989899228E-2</v>
      </c>
      <c r="G98">
        <v>8.4108186856801659E-2</v>
      </c>
      <c r="H98">
        <v>0.20298013917132707</v>
      </c>
      <c r="I98">
        <v>0.32187503624248048</v>
      </c>
      <c r="J98">
        <v>0.40886095112440124</v>
      </c>
      <c r="K98">
        <v>0.46064408987571692</v>
      </c>
      <c r="L98">
        <v>0.48792705099340861</v>
      </c>
      <c r="M98">
        <v>0.49794251275723234</v>
      </c>
      <c r="N98">
        <v>0.49108108525190985</v>
      </c>
      <c r="O98">
        <v>0.48207514098999038</v>
      </c>
      <c r="P98">
        <v>0.47209121307099089</v>
      </c>
      <c r="Q98">
        <v>0.45295217473160232</v>
      </c>
      <c r="R98">
        <v>0.41981147031056043</v>
      </c>
      <c r="S98">
        <v>0.3919544178783374</v>
      </c>
      <c r="T98">
        <v>0.36946142719220809</v>
      </c>
      <c r="U98">
        <v>0.35166741600012319</v>
      </c>
      <c r="V98">
        <v>0.33589642333520242</v>
      </c>
      <c r="W98">
        <v>0.31980274886842519</v>
      </c>
      <c r="X98">
        <v>0.31472517094803809</v>
      </c>
      <c r="Y98">
        <v>0.3163424701818407</v>
      </c>
      <c r="Z98">
        <v>0.32236656407096387</v>
      </c>
      <c r="AA98">
        <v>0.31881176015502444</v>
      </c>
      <c r="AB98">
        <v>0.31550052934261608</v>
      </c>
      <c r="AC98">
        <v>0.31783881429010563</v>
      </c>
      <c r="AD98">
        <v>0.32542074523422837</v>
      </c>
      <c r="AE98">
        <v>0.34230427550978604</v>
      </c>
      <c r="AF98">
        <v>0.35925167698920291</v>
      </c>
      <c r="AG98">
        <v>0.37396948780472616</v>
      </c>
      <c r="AH98">
        <v>0.38591383515618194</v>
      </c>
      <c r="AI98">
        <v>0.39529270038203279</v>
      </c>
      <c r="AJ98">
        <v>0.40259376921856216</v>
      </c>
      <c r="AK98">
        <v>0.40823655955943838</v>
      </c>
    </row>
    <row r="99" spans="1:37" x14ac:dyDescent="0.25">
      <c r="A99" t="s">
        <v>338</v>
      </c>
      <c r="B99">
        <v>0</v>
      </c>
      <c r="C99">
        <v>5.7463414854908024E-3</v>
      </c>
      <c r="D99">
        <v>2.0500040342974479E-2</v>
      </c>
      <c r="E99">
        <v>4.4525291639740949E-2</v>
      </c>
      <c r="F99">
        <v>7.6476588863738648E-2</v>
      </c>
      <c r="G99">
        <v>0.11449502025397962</v>
      </c>
      <c r="H99">
        <v>1.3747316863802039</v>
      </c>
      <c r="I99">
        <v>2.1154763371558083</v>
      </c>
      <c r="J99">
        <v>2.4712777877506698</v>
      </c>
      <c r="K99">
        <v>2.655523473197019</v>
      </c>
      <c r="L99">
        <v>2.8141293627027775</v>
      </c>
      <c r="M99">
        <v>2.9391279649236823</v>
      </c>
      <c r="N99">
        <v>2.9569620312229983</v>
      </c>
      <c r="O99">
        <v>3.0421304167578267</v>
      </c>
      <c r="P99">
        <v>3.1139015014137961</v>
      </c>
      <c r="Q99">
        <v>3.0433040288023072</v>
      </c>
      <c r="R99">
        <v>2.8112266631386662</v>
      </c>
      <c r="S99">
        <v>2.7116186254549701</v>
      </c>
      <c r="T99">
        <v>2.6257059579008368</v>
      </c>
      <c r="U99">
        <v>2.5387818330394829</v>
      </c>
      <c r="V99">
        <v>2.4183787484005848</v>
      </c>
      <c r="W99">
        <v>2.2568510335056358</v>
      </c>
      <c r="X99">
        <v>2.2267278747035268</v>
      </c>
      <c r="Y99">
        <v>2.2050347054869635</v>
      </c>
      <c r="Z99">
        <v>2.1906565193253513</v>
      </c>
      <c r="AA99">
        <v>2.0132136306364901</v>
      </c>
      <c r="AB99">
        <v>1.8931886027383715</v>
      </c>
      <c r="AC99">
        <v>1.8448593128494783</v>
      </c>
      <c r="AD99">
        <v>1.8258407121020559</v>
      </c>
      <c r="AE99">
        <v>1.9079512378803676</v>
      </c>
      <c r="AF99">
        <v>1.9365050090388358</v>
      </c>
      <c r="AG99">
        <v>1.9413560292522281</v>
      </c>
      <c r="AH99">
        <v>1.9339436690048561</v>
      </c>
      <c r="AI99">
        <v>1.9197925311104314</v>
      </c>
      <c r="AJ99">
        <v>1.902071235675562</v>
      </c>
      <c r="AK99">
        <v>1.8812389881032843</v>
      </c>
    </row>
    <row r="100" spans="1:37" x14ac:dyDescent="0.25">
      <c r="A100" t="s">
        <v>339</v>
      </c>
      <c r="B100">
        <v>0</v>
      </c>
      <c r="C100">
        <v>5.1898071893763387E-3</v>
      </c>
      <c r="D100">
        <v>1.7592224069096218E-2</v>
      </c>
      <c r="E100">
        <v>3.6501268752320293E-2</v>
      </c>
      <c r="F100">
        <v>6.006922436527784E-2</v>
      </c>
      <c r="G100">
        <v>8.6263656844565162E-2</v>
      </c>
      <c r="H100">
        <v>0.14337427003563441</v>
      </c>
      <c r="I100">
        <v>0.18891982882205394</v>
      </c>
      <c r="J100">
        <v>0.208265335735347</v>
      </c>
      <c r="K100">
        <v>0.20269061678785949</v>
      </c>
      <c r="L100">
        <v>0.17998674824750704</v>
      </c>
      <c r="M100">
        <v>0.14607554942256407</v>
      </c>
      <c r="N100">
        <v>0.10381247186115328</v>
      </c>
      <c r="O100">
        <v>6.1167169755571571E-2</v>
      </c>
      <c r="P100">
        <v>1.9516365930294377E-2</v>
      </c>
      <c r="Q100">
        <v>-2.3070383630685587E-2</v>
      </c>
      <c r="R100">
        <v>-6.7410213125107532E-2</v>
      </c>
      <c r="S100">
        <v>-0.10377506379195545</v>
      </c>
      <c r="T100">
        <v>-0.13180498569794752</v>
      </c>
      <c r="U100">
        <v>-0.15214943152923599</v>
      </c>
      <c r="V100">
        <v>-0.16622438281996832</v>
      </c>
      <c r="W100">
        <v>-0.17501270510440481</v>
      </c>
      <c r="X100">
        <v>-0.17445379895486557</v>
      </c>
      <c r="Y100">
        <v>-0.16753718325370759</v>
      </c>
      <c r="Z100">
        <v>-0.15626394329213422</v>
      </c>
      <c r="AA100">
        <v>-0.14630764789749229</v>
      </c>
      <c r="AB100">
        <v>-0.13363809513712299</v>
      </c>
      <c r="AC100">
        <v>-0.1164733057115952</v>
      </c>
      <c r="AD100">
        <v>-9.5904018534787028E-2</v>
      </c>
      <c r="AE100">
        <v>-7.1376467684214351E-2</v>
      </c>
      <c r="AF100">
        <v>-4.7711838971953302E-2</v>
      </c>
      <c r="AG100">
        <v>-2.6371461591379042E-2</v>
      </c>
      <c r="AH100">
        <v>-7.6816671202961651E-3</v>
      </c>
      <c r="AI100">
        <v>8.4725733557222682E-3</v>
      </c>
      <c r="AJ100">
        <v>2.2374526097346248E-2</v>
      </c>
      <c r="AK100">
        <v>3.4296936449451643E-2</v>
      </c>
    </row>
    <row r="101" spans="1:37" x14ac:dyDescent="0.25">
      <c r="A101" t="s">
        <v>340</v>
      </c>
      <c r="B101">
        <v>0</v>
      </c>
      <c r="C101">
        <v>1.5093948603128737E-2</v>
      </c>
      <c r="D101">
        <v>5.0521879773257616E-2</v>
      </c>
      <c r="E101">
        <v>0.1048432920499609</v>
      </c>
      <c r="F101">
        <v>0.17430727138771918</v>
      </c>
      <c r="G101">
        <v>0.2550229252022751</v>
      </c>
      <c r="H101">
        <v>2.506950307400424</v>
      </c>
      <c r="I101">
        <v>3.7568803418067231</v>
      </c>
      <c r="J101">
        <v>4.3533064086160644</v>
      </c>
      <c r="K101">
        <v>4.6828964948873342</v>
      </c>
      <c r="L101">
        <v>4.986786148029787</v>
      </c>
      <c r="M101">
        <v>5.235163628544659</v>
      </c>
      <c r="N101">
        <v>5.2944781682571218</v>
      </c>
      <c r="O101">
        <v>5.4722508479946308</v>
      </c>
      <c r="P101">
        <v>5.6158419655993441</v>
      </c>
      <c r="Q101">
        <v>5.5037343469286126</v>
      </c>
      <c r="R101">
        <v>5.1116799079268027</v>
      </c>
      <c r="S101">
        <v>4.9553639798178173</v>
      </c>
      <c r="T101">
        <v>4.8094746792476162</v>
      </c>
      <c r="U101">
        <v>4.6549779179457573</v>
      </c>
      <c r="V101">
        <v>4.438454649271617</v>
      </c>
      <c r="W101">
        <v>4.1503346861097246</v>
      </c>
      <c r="X101">
        <v>4.0926302829771055</v>
      </c>
      <c r="Y101">
        <v>4.0418817671290075</v>
      </c>
      <c r="Z101">
        <v>4.0040507824390614</v>
      </c>
      <c r="AA101">
        <v>3.6852127319772832</v>
      </c>
      <c r="AB101">
        <v>3.4790680884892344</v>
      </c>
      <c r="AC101">
        <v>3.3973577997315152</v>
      </c>
      <c r="AD101">
        <v>3.3642377808021484</v>
      </c>
      <c r="AE101">
        <v>3.5075752431419804</v>
      </c>
      <c r="AF101">
        <v>3.5557331886245658</v>
      </c>
      <c r="AG101">
        <v>3.5698497753662517</v>
      </c>
      <c r="AH101">
        <v>3.5687295601433577</v>
      </c>
      <c r="AI101">
        <v>3.5604683478622112</v>
      </c>
      <c r="AJ101">
        <v>3.5494019853085979</v>
      </c>
      <c r="AK101">
        <v>3.5354589608423082</v>
      </c>
    </row>
    <row r="102" spans="1:37" x14ac:dyDescent="0.25">
      <c r="A102" t="s">
        <v>341</v>
      </c>
      <c r="B102">
        <v>0</v>
      </c>
      <c r="C102">
        <v>4.3053578441920592E-3</v>
      </c>
      <c r="D102">
        <v>1.4311352155838009E-2</v>
      </c>
      <c r="E102">
        <v>2.9111043511265144E-2</v>
      </c>
      <c r="F102">
        <v>4.6926960031545839E-2</v>
      </c>
      <c r="G102">
        <v>6.5929138538778354E-2</v>
      </c>
      <c r="H102">
        <v>0.24146366344346415</v>
      </c>
      <c r="I102">
        <v>0.36982964089260495</v>
      </c>
      <c r="J102">
        <v>0.43541167712259909</v>
      </c>
      <c r="K102">
        <v>0.4543953171450843</v>
      </c>
      <c r="L102">
        <v>0.44817357774107336</v>
      </c>
      <c r="M102">
        <v>0.42328192465170833</v>
      </c>
      <c r="N102">
        <v>0.37589336271588447</v>
      </c>
      <c r="O102">
        <v>0.33108692545684715</v>
      </c>
      <c r="P102">
        <v>0.28477868035332587</v>
      </c>
      <c r="Q102">
        <v>0.22209471745355813</v>
      </c>
      <c r="R102">
        <v>0.13923438056768767</v>
      </c>
      <c r="S102">
        <v>7.3347400997314516E-2</v>
      </c>
      <c r="T102">
        <v>1.6497947029980864E-2</v>
      </c>
      <c r="U102">
        <v>-3.2910707312427956E-2</v>
      </c>
      <c r="V102">
        <v>-7.9154197100117507E-2</v>
      </c>
      <c r="W102">
        <v>-0.12439576461257262</v>
      </c>
      <c r="X102">
        <v>-0.14757928108450891</v>
      </c>
      <c r="Y102">
        <v>-0.16124193435577139</v>
      </c>
      <c r="Z102">
        <v>-0.16784957158285652</v>
      </c>
      <c r="AA102">
        <v>-0.1904473336439505</v>
      </c>
      <c r="AB102">
        <v>-0.20559761398720733</v>
      </c>
      <c r="AC102">
        <v>-0.20815662646486155</v>
      </c>
      <c r="AD102">
        <v>-0.20204676870104743</v>
      </c>
      <c r="AE102">
        <v>-0.17961292853307942</v>
      </c>
      <c r="AF102">
        <v>-0.15968027084279912</v>
      </c>
      <c r="AG102">
        <v>-0.1422635315821652</v>
      </c>
      <c r="AH102">
        <v>-0.12699770151433087</v>
      </c>
      <c r="AI102">
        <v>-0.1133705742672908</v>
      </c>
      <c r="AJ102">
        <v>-0.10083118950654502</v>
      </c>
      <c r="AK102">
        <v>-8.9070108132860426E-2</v>
      </c>
    </row>
    <row r="103" spans="1:37" x14ac:dyDescent="0.25">
      <c r="A103" t="s">
        <v>342</v>
      </c>
      <c r="B103">
        <v>0</v>
      </c>
      <c r="C103">
        <v>1.4132959351287333E-2</v>
      </c>
      <c r="D103">
        <v>4.5698688639972396E-2</v>
      </c>
      <c r="E103">
        <v>9.2109119516092797E-2</v>
      </c>
      <c r="F103">
        <v>0.14922558688816867</v>
      </c>
      <c r="G103">
        <v>0.21312523029870523</v>
      </c>
      <c r="H103">
        <v>0.78173113970387842</v>
      </c>
      <c r="I103">
        <v>1.1185330644219782</v>
      </c>
      <c r="J103">
        <v>1.2872305943189</v>
      </c>
      <c r="K103">
        <v>1.3744010242162874</v>
      </c>
      <c r="L103">
        <v>1.4402300425463199</v>
      </c>
      <c r="M103">
        <v>1.4837732545082805</v>
      </c>
      <c r="N103">
        <v>1.4784609112322933</v>
      </c>
      <c r="O103">
        <v>1.498029127718592</v>
      </c>
      <c r="P103">
        <v>1.5106802226933391</v>
      </c>
      <c r="Q103">
        <v>1.4662179283671639</v>
      </c>
      <c r="R103">
        <v>1.3593234170132806</v>
      </c>
      <c r="S103">
        <v>1.3098897383479136</v>
      </c>
      <c r="T103">
        <v>1.2696230953177068</v>
      </c>
      <c r="U103">
        <v>1.233678326709664</v>
      </c>
      <c r="V103">
        <v>1.1892606575049758</v>
      </c>
      <c r="W103">
        <v>1.1333092800395628</v>
      </c>
      <c r="X103">
        <v>1.135037270201833</v>
      </c>
      <c r="Y103">
        <v>1.1435251294202864</v>
      </c>
      <c r="Z103">
        <v>1.1580085792655126</v>
      </c>
      <c r="AA103">
        <v>1.1093993590237883</v>
      </c>
      <c r="AB103">
        <v>1.0869052474950625</v>
      </c>
      <c r="AC103">
        <v>1.0951307443952008</v>
      </c>
      <c r="AD103">
        <v>1.1166442333232274</v>
      </c>
      <c r="AE103">
        <v>1.1796443913421495</v>
      </c>
      <c r="AF103">
        <v>1.2205794714617246</v>
      </c>
      <c r="AG103">
        <v>1.2513730717690352</v>
      </c>
      <c r="AH103">
        <v>1.2759944315534621</v>
      </c>
      <c r="AI103">
        <v>1.2964579061817361</v>
      </c>
      <c r="AJ103">
        <v>1.3140616612330236</v>
      </c>
      <c r="AK103">
        <v>1.3290978668981435</v>
      </c>
    </row>
    <row r="104" spans="1:37" x14ac:dyDescent="0.25">
      <c r="A104" t="s">
        <v>343</v>
      </c>
      <c r="B104">
        <v>0</v>
      </c>
      <c r="C104">
        <v>1.0294590042536633E-2</v>
      </c>
      <c r="D104">
        <v>3.3728329044313554E-2</v>
      </c>
      <c r="E104">
        <v>6.8329074719897243E-2</v>
      </c>
      <c r="F104">
        <v>0.11063193962670415</v>
      </c>
      <c r="G104">
        <v>0.15728058608182049</v>
      </c>
      <c r="H104">
        <v>0.99777561363738609</v>
      </c>
      <c r="I104">
        <v>1.4672638225767809</v>
      </c>
      <c r="J104">
        <v>1.6773710370024286</v>
      </c>
      <c r="K104">
        <v>1.770710970998457</v>
      </c>
      <c r="L104">
        <v>1.8414851139260335</v>
      </c>
      <c r="M104">
        <v>1.8847073686189653</v>
      </c>
      <c r="N104">
        <v>1.8555336144832291</v>
      </c>
      <c r="O104">
        <v>1.8686089536422479</v>
      </c>
      <c r="P104">
        <v>1.8715684257692322</v>
      </c>
      <c r="Q104">
        <v>1.7845434670752836</v>
      </c>
      <c r="R104">
        <v>1.5992135234720095</v>
      </c>
      <c r="S104">
        <v>1.5048101112516754</v>
      </c>
      <c r="T104">
        <v>1.422905491494264</v>
      </c>
      <c r="U104">
        <v>1.3455929960690893</v>
      </c>
      <c r="V104">
        <v>1.2528208019666698</v>
      </c>
      <c r="W104">
        <v>1.1404233387394491</v>
      </c>
      <c r="X104">
        <v>1.1178732474583786</v>
      </c>
      <c r="Y104">
        <v>1.1042627119103532</v>
      </c>
      <c r="Z104">
        <v>1.0993671265589366</v>
      </c>
      <c r="AA104">
        <v>0.99508505196577168</v>
      </c>
      <c r="AB104">
        <v>0.93334048055226937</v>
      </c>
      <c r="AC104">
        <v>0.92034911036784628</v>
      </c>
      <c r="AD104">
        <v>0.92808244548303609</v>
      </c>
      <c r="AE104">
        <v>1.0017076290384175</v>
      </c>
      <c r="AF104">
        <v>1.0411976940749579</v>
      </c>
      <c r="AG104">
        <v>1.06667818332431</v>
      </c>
      <c r="AH104">
        <v>1.084890039865205</v>
      </c>
      <c r="AI104">
        <v>1.0989840761149061</v>
      </c>
      <c r="AJ104">
        <v>1.1107932500611817</v>
      </c>
      <c r="AK104">
        <v>1.1205269690570008</v>
      </c>
    </row>
    <row r="105" spans="1:37" x14ac:dyDescent="0.25">
      <c r="A105" t="s">
        <v>344</v>
      </c>
      <c r="B105">
        <v>0</v>
      </c>
      <c r="C105">
        <v>6.452395704226177E-3</v>
      </c>
      <c r="D105">
        <v>2.2149752380307142E-2</v>
      </c>
      <c r="E105">
        <v>4.6958554732090541E-2</v>
      </c>
      <c r="F105">
        <v>7.9416951590349782E-2</v>
      </c>
      <c r="G105">
        <v>0.11765072276272992</v>
      </c>
      <c r="H105">
        <v>0.2701113674850486</v>
      </c>
      <c r="I105">
        <v>0.4115208646853219</v>
      </c>
      <c r="J105">
        <v>0.51659781546633532</v>
      </c>
      <c r="K105">
        <v>0.58598758360017822</v>
      </c>
      <c r="L105">
        <v>0.63145592436844034</v>
      </c>
      <c r="M105">
        <v>0.65835697474916355</v>
      </c>
      <c r="N105">
        <v>0.66472354562086</v>
      </c>
      <c r="O105">
        <v>0.66802503554173054</v>
      </c>
      <c r="P105">
        <v>0.66748041180311191</v>
      </c>
      <c r="Q105">
        <v>0.65300184174910125</v>
      </c>
      <c r="R105">
        <v>0.62000283828875791</v>
      </c>
      <c r="S105">
        <v>0.59337733041306961</v>
      </c>
      <c r="T105">
        <v>0.57074264181233847</v>
      </c>
      <c r="U105">
        <v>0.55172166415153878</v>
      </c>
      <c r="V105">
        <v>0.5336158734843055</v>
      </c>
      <c r="W105">
        <v>0.51440799080721966</v>
      </c>
      <c r="X105">
        <v>0.50880398708503805</v>
      </c>
      <c r="Y105">
        <v>0.51017261974637407</v>
      </c>
      <c r="Z105">
        <v>0.51667660483007971</v>
      </c>
      <c r="AA105">
        <v>0.5115864539120496</v>
      </c>
      <c r="AB105">
        <v>0.50895483533890395</v>
      </c>
      <c r="AC105">
        <v>0.51387295875258143</v>
      </c>
      <c r="AD105">
        <v>0.52499919756638924</v>
      </c>
      <c r="AE105">
        <v>0.54771710314212019</v>
      </c>
      <c r="AF105">
        <v>0.57002184691981039</v>
      </c>
      <c r="AG105">
        <v>0.59048150963143531</v>
      </c>
      <c r="AH105">
        <v>0.60865987197837867</v>
      </c>
      <c r="AI105">
        <v>0.62465600783312425</v>
      </c>
      <c r="AJ105">
        <v>0.63879705870344416</v>
      </c>
      <c r="AK105">
        <v>0.65132551227367053</v>
      </c>
    </row>
    <row r="106" spans="1:37" x14ac:dyDescent="0.25">
      <c r="A106" t="s">
        <v>345</v>
      </c>
      <c r="B106">
        <v>0</v>
      </c>
      <c r="C106">
        <v>1.3037435409701814E-2</v>
      </c>
      <c r="D106">
        <v>4.5033657003279437E-2</v>
      </c>
      <c r="E106">
        <v>9.6018946901188507E-2</v>
      </c>
      <c r="F106">
        <v>0.16369726534635198</v>
      </c>
      <c r="G106">
        <v>0.24546000881620067</v>
      </c>
      <c r="H106">
        <v>0.46515605323276255</v>
      </c>
      <c r="I106">
        <v>0.69434685765752402</v>
      </c>
      <c r="J106">
        <v>0.88753372140848441</v>
      </c>
      <c r="K106">
        <v>1.0487607291038481</v>
      </c>
      <c r="L106">
        <v>1.1985918835711429</v>
      </c>
      <c r="M106">
        <v>1.3478934070192405</v>
      </c>
      <c r="N106">
        <v>1.494492354582122</v>
      </c>
      <c r="O106">
        <v>1.654915681384872</v>
      </c>
      <c r="P106">
        <v>1.8267033440784841</v>
      </c>
      <c r="Q106">
        <v>1.9934408354636668</v>
      </c>
      <c r="R106">
        <v>2.1442178813024793</v>
      </c>
      <c r="S106">
        <v>2.3030533869569547</v>
      </c>
      <c r="T106">
        <v>2.4671248368680176</v>
      </c>
      <c r="U106">
        <v>2.6318144894039941</v>
      </c>
      <c r="V106">
        <v>2.7905086777735288</v>
      </c>
      <c r="W106">
        <v>2.938140195121286</v>
      </c>
      <c r="X106">
        <v>3.0896994438513126</v>
      </c>
      <c r="Y106">
        <v>3.2383690184365488</v>
      </c>
      <c r="Z106">
        <v>3.3800538424231696</v>
      </c>
      <c r="AA106">
        <v>3.4951028754798719</v>
      </c>
      <c r="AB106">
        <v>3.5978991420706041</v>
      </c>
      <c r="AC106">
        <v>3.6970251470537896</v>
      </c>
      <c r="AD106">
        <v>3.7918467907033904</v>
      </c>
      <c r="AE106">
        <v>3.8888813573133341</v>
      </c>
      <c r="AF106">
        <v>3.9751506787331081</v>
      </c>
      <c r="AG106">
        <v>4.0480115438139119</v>
      </c>
      <c r="AH106">
        <v>4.108136062735257</v>
      </c>
      <c r="AI106">
        <v>4.1570892289731987</v>
      </c>
      <c r="AJ106">
        <v>4.1964897928828071</v>
      </c>
      <c r="AK106">
        <v>4.2275551938239175</v>
      </c>
    </row>
    <row r="107" spans="1:37" x14ac:dyDescent="0.25">
      <c r="A107" t="s">
        <v>346</v>
      </c>
      <c r="B107">
        <v>0</v>
      </c>
      <c r="C107">
        <v>4.3646902539329346E-3</v>
      </c>
      <c r="D107">
        <v>1.5809897770058257E-2</v>
      </c>
      <c r="E107">
        <v>3.4703744548392201E-2</v>
      </c>
      <c r="F107">
        <v>6.0282903808350774E-2</v>
      </c>
      <c r="G107">
        <v>9.1634269482532282E-2</v>
      </c>
      <c r="H107">
        <v>19.708079024831292</v>
      </c>
      <c r="I107">
        <v>28.155088351640799</v>
      </c>
      <c r="J107">
        <v>31.615763631414385</v>
      </c>
      <c r="K107">
        <v>33.293474348776542</v>
      </c>
      <c r="L107">
        <v>36.069376961035296</v>
      </c>
      <c r="M107">
        <v>37.940922514402217</v>
      </c>
      <c r="N107">
        <v>39.019568391608892</v>
      </c>
      <c r="O107">
        <v>39.79444940270789</v>
      </c>
      <c r="P107">
        <v>40.437348593513576</v>
      </c>
      <c r="Q107">
        <v>37.474822433341345</v>
      </c>
      <c r="R107">
        <v>33.258306427160079</v>
      </c>
      <c r="S107">
        <v>31.96201365042084</v>
      </c>
      <c r="T107">
        <v>31.678375305130114</v>
      </c>
      <c r="U107">
        <v>31.710331949612037</v>
      </c>
      <c r="V107">
        <v>27.273996630990904</v>
      </c>
      <c r="W107">
        <v>23.556166341551375</v>
      </c>
      <c r="X107">
        <v>22.24522221020937</v>
      </c>
      <c r="Y107">
        <v>21.73566987357054</v>
      </c>
      <c r="Z107">
        <v>21.459501786024848</v>
      </c>
      <c r="AA107">
        <v>16.23104541925029</v>
      </c>
      <c r="AB107">
        <v>12.529323099862054</v>
      </c>
      <c r="AC107">
        <v>11.001589191587268</v>
      </c>
      <c r="AD107">
        <v>10.202302048621693</v>
      </c>
      <c r="AE107">
        <v>9.6442419381417963</v>
      </c>
      <c r="AF107">
        <v>9.1633462878317964</v>
      </c>
      <c r="AG107">
        <v>8.7123007293083532</v>
      </c>
      <c r="AH107">
        <v>8.2789897906131458</v>
      </c>
      <c r="AI107">
        <v>7.8633907777760692</v>
      </c>
      <c r="AJ107">
        <v>7.4670321526179695</v>
      </c>
      <c r="AK107">
        <v>7.0916302345168214</v>
      </c>
    </row>
    <row r="108" spans="1:37" x14ac:dyDescent="0.25">
      <c r="A108" t="s">
        <v>347</v>
      </c>
      <c r="B108">
        <v>0</v>
      </c>
      <c r="C108">
        <v>4.4348378440473013E-3</v>
      </c>
      <c r="D108">
        <v>1.6111538115337609E-2</v>
      </c>
      <c r="E108">
        <v>3.5458640978114353E-2</v>
      </c>
      <c r="F108">
        <v>6.1725612852669975E-2</v>
      </c>
      <c r="G108">
        <v>9.3973268066793736E-2</v>
      </c>
      <c r="H108">
        <v>134.63956507945812</v>
      </c>
      <c r="I108">
        <v>223.50269968406931</v>
      </c>
      <c r="J108">
        <v>265.53035077879554</v>
      </c>
      <c r="K108">
        <v>285.9074794923236</v>
      </c>
      <c r="L108">
        <v>297.42440643224495</v>
      </c>
      <c r="M108">
        <v>304.90096767167563</v>
      </c>
      <c r="N108">
        <v>295.43020111933538</v>
      </c>
      <c r="O108">
        <v>293.24045527297977</v>
      </c>
      <c r="P108">
        <v>261.14723334709879</v>
      </c>
      <c r="Q108">
        <v>249.32329250814624</v>
      </c>
      <c r="R108">
        <v>131.59502720252587</v>
      </c>
      <c r="S108">
        <v>57.766387439268897</v>
      </c>
      <c r="T108">
        <v>35.057448619039633</v>
      </c>
      <c r="U108">
        <v>25.497280293781976</v>
      </c>
      <c r="V108">
        <v>19.890351536683347</v>
      </c>
      <c r="W108">
        <v>15.703223636692698</v>
      </c>
      <c r="X108">
        <v>27.330810931321771</v>
      </c>
      <c r="Y108">
        <v>29.922492800294819</v>
      </c>
      <c r="Z108">
        <v>29.035362464826186</v>
      </c>
      <c r="AA108">
        <v>27.150883472176403</v>
      </c>
      <c r="AB108">
        <v>25.102874219336879</v>
      </c>
      <c r="AC108">
        <v>36.941137580065011</v>
      </c>
      <c r="AD108">
        <v>40.51222558087435</v>
      </c>
      <c r="AE108">
        <v>40.854046259077428</v>
      </c>
      <c r="AF108">
        <v>40.202610758849147</v>
      </c>
      <c r="AG108">
        <v>39.300733213457725</v>
      </c>
      <c r="AH108">
        <v>38.372769429341311</v>
      </c>
      <c r="AI108">
        <v>37.489307474339675</v>
      </c>
      <c r="AJ108">
        <v>36.673554729495649</v>
      </c>
      <c r="AK108">
        <v>35.91774567825243</v>
      </c>
    </row>
    <row r="109" spans="1:37" x14ac:dyDescent="0.25">
      <c r="A109" t="s">
        <v>348</v>
      </c>
      <c r="B109">
        <v>0</v>
      </c>
      <c r="C109">
        <v>4.4200929034010628E-3</v>
      </c>
      <c r="D109">
        <v>1.6055621093147288E-2</v>
      </c>
      <c r="E109">
        <v>3.5330186213000658E-2</v>
      </c>
      <c r="F109">
        <v>6.1495205811290532E-2</v>
      </c>
      <c r="G109">
        <v>9.3618929082794899E-2</v>
      </c>
      <c r="H109">
        <v>85.183271652316208</v>
      </c>
      <c r="I109">
        <v>133.37270761125427</v>
      </c>
      <c r="J109">
        <v>154.45526051085557</v>
      </c>
      <c r="K109">
        <v>163.93292506827032</v>
      </c>
      <c r="L109">
        <v>175.56269998052244</v>
      </c>
      <c r="M109">
        <v>180.75745129249708</v>
      </c>
      <c r="N109">
        <v>182.11387672063429</v>
      </c>
      <c r="O109">
        <v>182.00472447153157</v>
      </c>
      <c r="P109">
        <v>179.43618954444514</v>
      </c>
      <c r="Q109">
        <v>166.62209206593732</v>
      </c>
      <c r="R109">
        <v>149.42234667682132</v>
      </c>
      <c r="S109">
        <v>138.25466715422186</v>
      </c>
      <c r="T109">
        <v>130.33745747346163</v>
      </c>
      <c r="U109">
        <v>123.19332140632415</v>
      </c>
      <c r="V109">
        <v>102.45007646966262</v>
      </c>
      <c r="W109">
        <v>90.684712975159144</v>
      </c>
      <c r="X109">
        <v>82.971772824966152</v>
      </c>
      <c r="Y109">
        <v>75.96262894202512</v>
      </c>
      <c r="Z109">
        <v>69.464501614324249</v>
      </c>
      <c r="AA109">
        <v>53.635532457875776</v>
      </c>
      <c r="AB109">
        <v>44.853395593341475</v>
      </c>
      <c r="AC109">
        <v>39.594782001418835</v>
      </c>
      <c r="AD109">
        <v>35.065311035535942</v>
      </c>
      <c r="AE109">
        <v>31.079860966282723</v>
      </c>
      <c r="AF109">
        <v>27.556684643089511</v>
      </c>
      <c r="AG109">
        <v>24.435483647245839</v>
      </c>
      <c r="AH109">
        <v>21.675301208082409</v>
      </c>
      <c r="AI109">
        <v>19.226665146769474</v>
      </c>
      <c r="AJ109">
        <v>17.057485493044531</v>
      </c>
      <c r="AK109">
        <v>15.134637864134849</v>
      </c>
    </row>
    <row r="110" spans="1:37" x14ac:dyDescent="0.25">
      <c r="A110" t="s">
        <v>349</v>
      </c>
      <c r="B110">
        <v>0</v>
      </c>
      <c r="C110">
        <v>4.4296090831563717E-3</v>
      </c>
      <c r="D110">
        <v>1.6124792249572195E-2</v>
      </c>
      <c r="E110">
        <v>3.5549808366175384E-2</v>
      </c>
      <c r="F110">
        <v>6.1976202212066234E-2</v>
      </c>
      <c r="G110">
        <v>9.4470502800847456E-2</v>
      </c>
      <c r="H110">
        <v>5.3561280829373059</v>
      </c>
      <c r="I110">
        <v>7.7348829358166116</v>
      </c>
      <c r="J110">
        <v>8.8973635468490908</v>
      </c>
      <c r="K110">
        <v>9.5852822711949948</v>
      </c>
      <c r="L110">
        <v>12.915821616826673</v>
      </c>
      <c r="M110">
        <v>14.386213487107845</v>
      </c>
      <c r="N110">
        <v>15.06558972164067</v>
      </c>
      <c r="O110">
        <v>15.980995632355821</v>
      </c>
      <c r="P110">
        <v>15.061555525455983</v>
      </c>
      <c r="Q110">
        <v>17.300031538995576</v>
      </c>
      <c r="R110">
        <v>10.073206350744668</v>
      </c>
      <c r="S110">
        <v>6.8781135102407909</v>
      </c>
      <c r="T110">
        <v>5.0840264805170454</v>
      </c>
      <c r="U110">
        <v>3.6921183246283462</v>
      </c>
      <c r="V110">
        <v>3.8114686033741352</v>
      </c>
      <c r="W110">
        <v>3.0880024861576816</v>
      </c>
      <c r="X110">
        <v>2.0782927669387385</v>
      </c>
      <c r="Y110">
        <v>0.51672515710294853</v>
      </c>
      <c r="Z110">
        <v>-0.69523131352461354</v>
      </c>
      <c r="AA110">
        <v>0.76440242474746789</v>
      </c>
      <c r="AB110">
        <v>0.80049449596351074</v>
      </c>
      <c r="AC110">
        <v>0.37169163276993267</v>
      </c>
      <c r="AD110">
        <v>-0.14578451443226781</v>
      </c>
      <c r="AE110">
        <v>-0.629171883851809</v>
      </c>
      <c r="AF110">
        <v>-0.64746291969427494</v>
      </c>
      <c r="AG110">
        <v>-2.2290795186102219</v>
      </c>
      <c r="AH110">
        <v>-3.0344963574557848</v>
      </c>
      <c r="AI110">
        <v>-3.5183144461697013</v>
      </c>
      <c r="AJ110">
        <v>-3.8701012236362242</v>
      </c>
      <c r="AK110">
        <v>-4.1526573451307396</v>
      </c>
    </row>
    <row r="111" spans="1:37" x14ac:dyDescent="0.25">
      <c r="A111" t="s">
        <v>350</v>
      </c>
      <c r="B111">
        <v>0</v>
      </c>
      <c r="C111">
        <v>4.356657484372306E-3</v>
      </c>
      <c r="D111">
        <v>1.5768626960332988E-2</v>
      </c>
      <c r="E111">
        <v>3.4590954275670605E-2</v>
      </c>
      <c r="F111">
        <v>6.0055843603712411E-2</v>
      </c>
      <c r="G111">
        <v>9.1252562117150049E-2</v>
      </c>
      <c r="H111">
        <v>8.4637979138942008</v>
      </c>
      <c r="I111">
        <v>11.844145862656386</v>
      </c>
      <c r="J111">
        <v>13.183076111660007</v>
      </c>
      <c r="K111">
        <v>13.795904084605205</v>
      </c>
      <c r="L111">
        <v>16.493620687787235</v>
      </c>
      <c r="M111">
        <v>17.624926002559604</v>
      </c>
      <c r="N111">
        <v>17.635685075438335</v>
      </c>
      <c r="O111">
        <v>17.730387764915221</v>
      </c>
      <c r="P111">
        <v>17.528309923782579</v>
      </c>
      <c r="Q111">
        <v>19.589803036401655</v>
      </c>
      <c r="R111">
        <v>20.857925056962223</v>
      </c>
      <c r="S111">
        <v>19.912995062690865</v>
      </c>
      <c r="T111">
        <v>19.391243010261782</v>
      </c>
      <c r="U111">
        <v>19.010305904024861</v>
      </c>
      <c r="V111">
        <v>27.051758593402653</v>
      </c>
      <c r="W111">
        <v>29.949270607445921</v>
      </c>
      <c r="X111">
        <v>31.460977142664493</v>
      </c>
      <c r="Y111">
        <v>31.848153915691825</v>
      </c>
      <c r="Z111">
        <v>31.804274419511746</v>
      </c>
      <c r="AA111">
        <v>20.103959408107407</v>
      </c>
      <c r="AB111">
        <v>15.729246282159238</v>
      </c>
      <c r="AC111">
        <v>14.492406252733247</v>
      </c>
      <c r="AD111">
        <v>13.618942102537112</v>
      </c>
      <c r="AE111">
        <v>16.691448959381038</v>
      </c>
      <c r="AF111">
        <v>17.420414350478275</v>
      </c>
      <c r="AG111">
        <v>17.264895309924743</v>
      </c>
      <c r="AH111">
        <v>16.824236072657417</v>
      </c>
      <c r="AI111">
        <v>16.294835104128079</v>
      </c>
      <c r="AJ111">
        <v>15.738241115876228</v>
      </c>
      <c r="AK111">
        <v>15.176406137457388</v>
      </c>
    </row>
    <row r="112" spans="1:37" x14ac:dyDescent="0.25">
      <c r="A112" t="s">
        <v>351</v>
      </c>
      <c r="B112">
        <v>0</v>
      </c>
      <c r="C112">
        <v>4.2264060476027154E-3</v>
      </c>
      <c r="D112">
        <v>1.5250775581332476E-2</v>
      </c>
      <c r="E112">
        <v>3.3349802119553296E-2</v>
      </c>
      <c r="F112">
        <v>5.772851583503158E-2</v>
      </c>
      <c r="G112">
        <v>8.7485423106614668E-2</v>
      </c>
      <c r="H112">
        <v>0.78793410228874539</v>
      </c>
      <c r="I112">
        <v>1.1387735416605205</v>
      </c>
      <c r="J112">
        <v>1.3128642072587571</v>
      </c>
      <c r="K112">
        <v>1.4071988599530849</v>
      </c>
      <c r="L112">
        <v>1.4730907676125504</v>
      </c>
      <c r="M112">
        <v>1.5322736354908439</v>
      </c>
      <c r="N112">
        <v>1.5798528967153613</v>
      </c>
      <c r="O112">
        <v>1.6369877196680926</v>
      </c>
      <c r="P112">
        <v>1.7038895809452281</v>
      </c>
      <c r="Q112">
        <v>1.7593114296604595</v>
      </c>
      <c r="R112">
        <v>1.7986464863716467</v>
      </c>
      <c r="S112">
        <v>1.8417023990571657</v>
      </c>
      <c r="T112">
        <v>1.8856204728485926</v>
      </c>
      <c r="U112">
        <v>1.9258339104235356</v>
      </c>
      <c r="V112">
        <v>1.9631194082323944</v>
      </c>
      <c r="W112">
        <v>1.988778787254275</v>
      </c>
      <c r="X112">
        <v>2.0211801568867926</v>
      </c>
      <c r="Y112">
        <v>2.0529090843971476</v>
      </c>
      <c r="Z112">
        <v>2.0829494605329346</v>
      </c>
      <c r="AA112">
        <v>2.0953900904996159</v>
      </c>
      <c r="AB112">
        <v>2.1004722239406304</v>
      </c>
      <c r="AC112">
        <v>2.1084311110831422</v>
      </c>
      <c r="AD112">
        <v>2.1195234142188379</v>
      </c>
      <c r="AE112">
        <v>2.1396394359561199</v>
      </c>
      <c r="AF112">
        <v>2.1541394521408019</v>
      </c>
      <c r="AG112">
        <v>2.1625969143620472</v>
      </c>
      <c r="AH112">
        <v>2.1665959421572678</v>
      </c>
      <c r="AI112">
        <v>2.1621246215917767</v>
      </c>
      <c r="AJ112">
        <v>2.1547067883104232</v>
      </c>
      <c r="AK112">
        <v>2.1440802926053548</v>
      </c>
    </row>
    <row r="113" spans="1:37" x14ac:dyDescent="0.25">
      <c r="A113" t="s">
        <v>352</v>
      </c>
      <c r="B113">
        <v>0</v>
      </c>
      <c r="C113">
        <v>4.5544601956937214E-3</v>
      </c>
      <c r="D113">
        <v>1.6663098661684472E-2</v>
      </c>
      <c r="E113">
        <v>3.6899154710057225E-2</v>
      </c>
      <c r="F113">
        <v>6.4559448853795942E-2</v>
      </c>
      <c r="G113">
        <v>9.8665399626440831E-2</v>
      </c>
      <c r="H113">
        <v>19.725588888374148</v>
      </c>
      <c r="I113">
        <v>28.466495603556695</v>
      </c>
      <c r="J113">
        <v>32.227633596687632</v>
      </c>
      <c r="K113">
        <v>34.310632585580471</v>
      </c>
      <c r="L113">
        <v>32.781813456385933</v>
      </c>
      <c r="M113">
        <v>32.900762235680524</v>
      </c>
      <c r="N113">
        <v>33.482080345863132</v>
      </c>
      <c r="O113">
        <v>34.003159361429255</v>
      </c>
      <c r="P113">
        <v>34.392870698172537</v>
      </c>
      <c r="Q113">
        <v>30.396946154365413</v>
      </c>
      <c r="R113">
        <v>21.780517556042668</v>
      </c>
      <c r="S113">
        <v>18.542369744386967</v>
      </c>
      <c r="T113">
        <v>17.206879178479738</v>
      </c>
      <c r="U113">
        <v>16.626932019936302</v>
      </c>
      <c r="V113">
        <v>14.018529638910838</v>
      </c>
      <c r="W113">
        <v>12.959808454189069</v>
      </c>
      <c r="X113">
        <v>12.591688807555524</v>
      </c>
      <c r="Y113">
        <v>12.235702797480187</v>
      </c>
      <c r="Z113">
        <v>11.84219272755147</v>
      </c>
      <c r="AA113">
        <v>10.009798613237431</v>
      </c>
      <c r="AB113">
        <v>9.3830614963193106</v>
      </c>
      <c r="AC113">
        <v>8.875682930636831</v>
      </c>
      <c r="AD113">
        <v>8.414173186527151</v>
      </c>
      <c r="AE113">
        <v>20.371129857325386</v>
      </c>
      <c r="AF113">
        <v>24.604373001618065</v>
      </c>
      <c r="AG113">
        <v>27.679240763513889</v>
      </c>
      <c r="AH113">
        <v>28.845379024905583</v>
      </c>
      <c r="AI113">
        <v>29.287642620497035</v>
      </c>
      <c r="AJ113">
        <v>29.495288078533832</v>
      </c>
      <c r="AK113">
        <v>29.552652583006189</v>
      </c>
    </row>
    <row r="114" spans="1:37" x14ac:dyDescent="0.25">
      <c r="A114" t="s">
        <v>353</v>
      </c>
      <c r="B114">
        <v>0</v>
      </c>
      <c r="C114">
        <v>4.3880934996520793E-3</v>
      </c>
      <c r="D114">
        <v>1.5926322320258812E-2</v>
      </c>
      <c r="E114">
        <v>3.5021181035510551E-2</v>
      </c>
      <c r="F114">
        <v>6.0922555957798608E-2</v>
      </c>
      <c r="G114">
        <v>9.2706010743937028E-2</v>
      </c>
      <c r="H114">
        <v>181.48054822574881</v>
      </c>
      <c r="I114">
        <v>291.21919036496314</v>
      </c>
      <c r="J114">
        <v>351.65506185990091</v>
      </c>
      <c r="K114">
        <v>393.20430611778636</v>
      </c>
      <c r="L114">
        <v>419.15329979271354</v>
      </c>
      <c r="M114">
        <v>451.24450101803927</v>
      </c>
      <c r="N114">
        <v>428.58949385949438</v>
      </c>
      <c r="O114">
        <v>473.8275340844134</v>
      </c>
      <c r="P114">
        <v>524.46333194257863</v>
      </c>
      <c r="Q114">
        <v>506.99874539005236</v>
      </c>
      <c r="R114">
        <v>524.68386980103446</v>
      </c>
      <c r="S114">
        <v>561.36204537037383</v>
      </c>
      <c r="T114">
        <v>513.19094454162166</v>
      </c>
      <c r="U114">
        <v>432.75636666547933</v>
      </c>
      <c r="V114">
        <v>367.14457002777181</v>
      </c>
      <c r="W114">
        <v>270.5921776035695</v>
      </c>
      <c r="X114">
        <v>250.05853084394349</v>
      </c>
      <c r="Y114">
        <v>216.0892532989335</v>
      </c>
      <c r="Z114">
        <v>188.30788642308067</v>
      </c>
      <c r="AA114">
        <v>168.12159614456471</v>
      </c>
      <c r="AB114">
        <v>158.01277872273002</v>
      </c>
      <c r="AC114">
        <v>138.61209596082298</v>
      </c>
      <c r="AD114">
        <v>127.1230350039354</v>
      </c>
      <c r="AE114">
        <v>118.72039058092679</v>
      </c>
      <c r="AF114">
        <v>102.09815409306313</v>
      </c>
      <c r="AG114">
        <v>92.579220746051007</v>
      </c>
      <c r="AH114">
        <v>85.801902084800787</v>
      </c>
      <c r="AI114">
        <v>80.188888252023418</v>
      </c>
      <c r="AJ114">
        <v>75.454889569038031</v>
      </c>
      <c r="AK114">
        <v>71.060418680650585</v>
      </c>
    </row>
    <row r="115" spans="1:37" x14ac:dyDescent="0.25">
      <c r="A115" t="s">
        <v>354</v>
      </c>
      <c r="B115">
        <v>0</v>
      </c>
      <c r="C115">
        <v>4.3807511240112618E-3</v>
      </c>
      <c r="D115">
        <v>1.5921171581667615E-2</v>
      </c>
      <c r="E115">
        <v>3.5048392182468469E-2</v>
      </c>
      <c r="F115">
        <v>6.1018118939526467E-2</v>
      </c>
      <c r="G115">
        <v>9.2892408657552217E-2</v>
      </c>
      <c r="H115">
        <v>30.051545162088523</v>
      </c>
      <c r="I115">
        <v>41.900397999774633</v>
      </c>
      <c r="J115">
        <v>47.359917906712013</v>
      </c>
      <c r="K115">
        <v>50.701982781823382</v>
      </c>
      <c r="L115">
        <v>54.044433524141077</v>
      </c>
      <c r="M115">
        <v>56.991586939916857</v>
      </c>
      <c r="N115">
        <v>55.976554024857265</v>
      </c>
      <c r="O115">
        <v>58.931980580510171</v>
      </c>
      <c r="P115">
        <v>61.814001060036162</v>
      </c>
      <c r="Q115">
        <v>59.25587545649644</v>
      </c>
      <c r="R115">
        <v>55.629489542240783</v>
      </c>
      <c r="S115">
        <v>55.584975727359364</v>
      </c>
      <c r="T115">
        <v>51.897747999793566</v>
      </c>
      <c r="U115">
        <v>46.831664826267058</v>
      </c>
      <c r="V115">
        <v>42.630060801679036</v>
      </c>
      <c r="W115">
        <v>35.824919364264282</v>
      </c>
      <c r="X115">
        <v>33.848367102481383</v>
      </c>
      <c r="Y115">
        <v>31.236085659299672</v>
      </c>
      <c r="Z115">
        <v>28.980817360113285</v>
      </c>
      <c r="AA115">
        <v>23.35249559351913</v>
      </c>
      <c r="AB115">
        <v>20.130470099502663</v>
      </c>
      <c r="AC115">
        <v>17.785309721119823</v>
      </c>
      <c r="AD115">
        <v>16.277066743244184</v>
      </c>
      <c r="AE115">
        <v>15.880070105323441</v>
      </c>
      <c r="AF115">
        <v>14.495043729823909</v>
      </c>
      <c r="AG115">
        <v>13.429215432964403</v>
      </c>
      <c r="AH115">
        <v>12.52565689212517</v>
      </c>
      <c r="AI115">
        <v>11.714487071379276</v>
      </c>
      <c r="AJ115">
        <v>10.988740696289234</v>
      </c>
      <c r="AK115">
        <v>10.311552434158733</v>
      </c>
    </row>
    <row r="116" spans="1:37" x14ac:dyDescent="0.25">
      <c r="A116" t="s">
        <v>355</v>
      </c>
      <c r="B116">
        <v>0</v>
      </c>
      <c r="C116">
        <v>4.3872690605351039E-3</v>
      </c>
      <c r="D116">
        <v>1.5942139730085181E-2</v>
      </c>
      <c r="E116">
        <v>3.5089568273605209E-2</v>
      </c>
      <c r="F116">
        <v>6.1085865300092301E-2</v>
      </c>
      <c r="G116">
        <v>9.2999992298925527E-2</v>
      </c>
      <c r="H116">
        <v>0.85566253775688494</v>
      </c>
      <c r="I116">
        <v>1.2390801856798417</v>
      </c>
      <c r="J116">
        <v>1.437617608184083</v>
      </c>
      <c r="K116">
        <v>1.5530469797661262</v>
      </c>
      <c r="L116">
        <v>1.6383266661312401</v>
      </c>
      <c r="M116">
        <v>1.7159037148958278</v>
      </c>
      <c r="N116">
        <v>1.7889416815686232</v>
      </c>
      <c r="O116">
        <v>1.8737126141301852</v>
      </c>
      <c r="P116">
        <v>1.9687108272256282</v>
      </c>
      <c r="Q116">
        <v>2.059614620890482</v>
      </c>
      <c r="R116">
        <v>4.2428424124221431</v>
      </c>
      <c r="S116">
        <v>5.1422004883201922</v>
      </c>
      <c r="T116">
        <v>5.548639712084813</v>
      </c>
      <c r="U116">
        <v>5.7854551032976431</v>
      </c>
      <c r="V116">
        <v>5.9545234699216021</v>
      </c>
      <c r="W116">
        <v>6.0863938690822517</v>
      </c>
      <c r="X116">
        <v>6.205566130615936</v>
      </c>
      <c r="Y116">
        <v>6.3101199321550228</v>
      </c>
      <c r="Z116">
        <v>6.3979653061123631</v>
      </c>
      <c r="AA116">
        <v>6.4532072370763194</v>
      </c>
      <c r="AB116">
        <v>6.452409267874204</v>
      </c>
      <c r="AC116">
        <v>6.4646054994369262</v>
      </c>
      <c r="AD116">
        <v>6.4756503663316201</v>
      </c>
      <c r="AE116">
        <v>6.4860948507396099</v>
      </c>
      <c r="AF116">
        <v>7.405749893109359</v>
      </c>
      <c r="AG116">
        <v>4.5578955357861384</v>
      </c>
      <c r="AH116">
        <v>3.4648042609599639</v>
      </c>
      <c r="AI116">
        <v>3.0204137835874612</v>
      </c>
      <c r="AJ116">
        <v>2.786615235158707</v>
      </c>
      <c r="AK116">
        <v>2.6228109319658577</v>
      </c>
    </row>
    <row r="117" spans="1:37" x14ac:dyDescent="0.25">
      <c r="A117" t="s">
        <v>356</v>
      </c>
      <c r="B117">
        <v>0</v>
      </c>
      <c r="C117">
        <v>6.5192546609527113E-3</v>
      </c>
      <c r="D117">
        <v>2.1916901098251174E-2</v>
      </c>
      <c r="E117">
        <v>4.570997266595267E-2</v>
      </c>
      <c r="F117">
        <v>7.6283348590600042E-2</v>
      </c>
      <c r="G117">
        <v>0.11177091005414308</v>
      </c>
      <c r="H117">
        <v>0.28484694902524144</v>
      </c>
      <c r="I117">
        <v>0.43170515471300241</v>
      </c>
      <c r="J117">
        <v>0.53082867764764341</v>
      </c>
      <c r="K117">
        <v>0.59074920696211564</v>
      </c>
      <c r="L117">
        <v>0.62845394293262746</v>
      </c>
      <c r="M117">
        <v>0.64991423056837139</v>
      </c>
      <c r="N117">
        <v>0.65154399566309529</v>
      </c>
      <c r="O117">
        <v>0.65396817907614757</v>
      </c>
      <c r="P117">
        <v>0.65408139728857506</v>
      </c>
      <c r="Q117">
        <v>0.63838432949587798</v>
      </c>
      <c r="R117">
        <v>0.60199748581464263</v>
      </c>
      <c r="S117">
        <v>0.57570834836540019</v>
      </c>
      <c r="T117">
        <v>0.55420222978541656</v>
      </c>
      <c r="U117">
        <v>0.53625942115489433</v>
      </c>
      <c r="V117">
        <v>0.51833897548070329</v>
      </c>
      <c r="W117">
        <v>0.49832651525536509</v>
      </c>
      <c r="X117">
        <v>0.49452281183177682</v>
      </c>
      <c r="Y117">
        <v>0.4976513946613359</v>
      </c>
      <c r="Z117">
        <v>0.505733717630652</v>
      </c>
      <c r="AA117">
        <v>0.49896213747844254</v>
      </c>
      <c r="AB117">
        <v>0.49636188249377877</v>
      </c>
      <c r="AC117">
        <v>0.50338840603278978</v>
      </c>
      <c r="AD117">
        <v>0.51752917822380784</v>
      </c>
      <c r="AE117">
        <v>0.54532816150296703</v>
      </c>
      <c r="AF117">
        <v>0.57134355388048785</v>
      </c>
      <c r="AG117">
        <v>0.59485026587950962</v>
      </c>
      <c r="AH117">
        <v>0.61595997371854949</v>
      </c>
      <c r="AI117">
        <v>0.63512509301157927</v>
      </c>
      <c r="AJ117">
        <v>0.65287657787702624</v>
      </c>
      <c r="AK117">
        <v>0.66951778738615353</v>
      </c>
    </row>
    <row r="118" spans="1:37" x14ac:dyDescent="0.25">
      <c r="A118" t="s">
        <v>357</v>
      </c>
      <c r="B118">
        <v>0</v>
      </c>
      <c r="C118">
        <v>7.9146179469136158E-3</v>
      </c>
      <c r="D118">
        <v>2.6404184892614424E-2</v>
      </c>
      <c r="E118">
        <v>5.4787960124169643E-2</v>
      </c>
      <c r="F118">
        <v>9.1319424631430834E-2</v>
      </c>
      <c r="G118">
        <v>0.13425856513855638</v>
      </c>
      <c r="H118">
        <v>0.36707339596335764</v>
      </c>
      <c r="I118">
        <v>0.54159978231431705</v>
      </c>
      <c r="J118">
        <v>0.65128565767309521</v>
      </c>
      <c r="K118">
        <v>0.72221692001528393</v>
      </c>
      <c r="L118">
        <v>0.78244938957003907</v>
      </c>
      <c r="M118">
        <v>0.83905078511727904</v>
      </c>
      <c r="N118">
        <v>0.88523772508821708</v>
      </c>
      <c r="O118">
        <v>0.94778376112452101</v>
      </c>
      <c r="P118">
        <v>1.0170226668755999</v>
      </c>
      <c r="Q118">
        <v>1.0718284707387005</v>
      </c>
      <c r="R118">
        <v>1.1053779373246586</v>
      </c>
      <c r="S118">
        <v>1.1592769845793827</v>
      </c>
      <c r="T118">
        <v>1.219525714624492</v>
      </c>
      <c r="U118">
        <v>1.2818803495352249</v>
      </c>
      <c r="V118">
        <v>1.3395775524483344</v>
      </c>
      <c r="W118">
        <v>1.3891126831883094</v>
      </c>
      <c r="X118">
        <v>1.4549716728718742</v>
      </c>
      <c r="Y118">
        <v>1.5206643237691164</v>
      </c>
      <c r="Z118">
        <v>1.5836512074050235</v>
      </c>
      <c r="AA118">
        <v>1.6172940215077425</v>
      </c>
      <c r="AB118">
        <v>1.6514558658100142</v>
      </c>
      <c r="AC118">
        <v>1.691748592921738</v>
      </c>
      <c r="AD118">
        <v>1.733286805032308</v>
      </c>
      <c r="AE118">
        <v>1.7857423421828056</v>
      </c>
      <c r="AF118">
        <v>1.826886053609833</v>
      </c>
      <c r="AG118">
        <v>1.8585660564380824</v>
      </c>
      <c r="AH118">
        <v>1.8825064394159208</v>
      </c>
      <c r="AI118">
        <v>1.9003153426636166</v>
      </c>
      <c r="AJ118">
        <v>1.9133462176646576</v>
      </c>
      <c r="AK118">
        <v>1.9224064209915515</v>
      </c>
    </row>
    <row r="119" spans="1:37" x14ac:dyDescent="0.25">
      <c r="A119" t="s">
        <v>358</v>
      </c>
      <c r="B119">
        <v>0</v>
      </c>
      <c r="C119">
        <v>0.49438978352702723</v>
      </c>
      <c r="D119">
        <v>1.5267758475924209</v>
      </c>
      <c r="E119">
        <v>3.0121329643458594</v>
      </c>
      <c r="F119">
        <v>4.8528666365227791</v>
      </c>
      <c r="G119">
        <v>6.967281286865501</v>
      </c>
      <c r="H119">
        <v>9.5391554276002211</v>
      </c>
      <c r="I119">
        <v>12.251235639019487</v>
      </c>
      <c r="J119">
        <v>15.027729230247843</v>
      </c>
      <c r="K119">
        <v>17.84831349747369</v>
      </c>
      <c r="L119">
        <v>20.712504903322724</v>
      </c>
      <c r="M119">
        <v>23.605273157482131</v>
      </c>
      <c r="N119">
        <v>26.4923482999172</v>
      </c>
      <c r="O119">
        <v>29.397624263196409</v>
      </c>
      <c r="P119">
        <v>32.296407773927861</v>
      </c>
      <c r="Q119">
        <v>35.138758543465933</v>
      </c>
      <c r="R119">
        <v>37.89948026383145</v>
      </c>
      <c r="S119">
        <v>40.626242815212322</v>
      </c>
      <c r="T119">
        <v>43.291483510431725</v>
      </c>
      <c r="U119">
        <v>45.883894806664102</v>
      </c>
      <c r="V119">
        <v>48.390288634244527</v>
      </c>
      <c r="W119">
        <v>50.791717650655485</v>
      </c>
      <c r="X119">
        <v>53.129723620532388</v>
      </c>
      <c r="Y119">
        <v>55.376921702448236</v>
      </c>
      <c r="Z119">
        <v>57.525268449083875</v>
      </c>
      <c r="AA119">
        <v>59.521611604382116</v>
      </c>
      <c r="AB119">
        <v>61.407480925470679</v>
      </c>
      <c r="AC119">
        <v>63.195577370244038</v>
      </c>
      <c r="AD119">
        <v>64.882794781593518</v>
      </c>
      <c r="AE119">
        <v>66.486866521064229</v>
      </c>
      <c r="AF119">
        <v>67.972371384445722</v>
      </c>
      <c r="AG119">
        <v>69.338508916245985</v>
      </c>
      <c r="AH119">
        <v>70.587218082410658</v>
      </c>
      <c r="AI119">
        <v>71.72157998168926</v>
      </c>
      <c r="AJ119">
        <v>72.745481438816469</v>
      </c>
      <c r="AK119">
        <v>73.662644585857137</v>
      </c>
    </row>
    <row r="120" spans="1:37" x14ac:dyDescent="0.25">
      <c r="A120" t="s">
        <v>443</v>
      </c>
      <c r="B120">
        <v>0</v>
      </c>
      <c r="C120">
        <v>1.2850391039017544E-4</v>
      </c>
      <c r="D120">
        <v>4.071642194527644E-4</v>
      </c>
      <c r="E120">
        <v>8.1943490297482627E-4</v>
      </c>
      <c r="F120">
        <v>1.3346317497253284E-3</v>
      </c>
      <c r="G120">
        <v>1.9177986631411339E-3</v>
      </c>
      <c r="H120">
        <v>5.0825703496332458E-3</v>
      </c>
      <c r="I120">
        <v>7.1927103447060985E-3</v>
      </c>
      <c r="J120">
        <v>8.5167694563619886E-3</v>
      </c>
      <c r="K120">
        <v>9.204983708439517E-3</v>
      </c>
      <c r="L120">
        <v>9.523779375239216E-3</v>
      </c>
      <c r="M120">
        <v>9.5242744319868813E-3</v>
      </c>
      <c r="N120">
        <v>9.1380692138594496E-3</v>
      </c>
      <c r="O120">
        <v>8.8016237228693856E-3</v>
      </c>
      <c r="P120">
        <v>8.3894285879533154E-3</v>
      </c>
      <c r="Q120">
        <v>7.6875248187597903E-3</v>
      </c>
      <c r="R120">
        <v>6.6713653136201666E-3</v>
      </c>
      <c r="S120">
        <v>5.9514161938673824E-3</v>
      </c>
      <c r="T120">
        <v>5.304429431749128E-3</v>
      </c>
      <c r="U120">
        <v>4.7461346250155497E-3</v>
      </c>
      <c r="V120">
        <v>4.2207868733790486E-3</v>
      </c>
      <c r="W120">
        <v>3.6966199702401599E-3</v>
      </c>
      <c r="X120">
        <v>3.527722193477668E-3</v>
      </c>
      <c r="Y120">
        <v>3.4564654917762418E-3</v>
      </c>
      <c r="Z120">
        <v>3.4850666104447852E-3</v>
      </c>
      <c r="AA120">
        <v>3.231652068861298E-3</v>
      </c>
      <c r="AB120">
        <v>3.1335402517886964E-3</v>
      </c>
      <c r="AC120">
        <v>3.2058459166419894E-3</v>
      </c>
      <c r="AD120">
        <v>3.382440193569989E-3</v>
      </c>
      <c r="AE120">
        <v>3.7898221443872252E-3</v>
      </c>
      <c r="AF120">
        <v>4.1176849398459423E-3</v>
      </c>
      <c r="AG120">
        <v>4.4117604685499356E-3</v>
      </c>
      <c r="AH120">
        <v>4.6669700254709703E-3</v>
      </c>
      <c r="AI120">
        <v>4.8856631625799792E-3</v>
      </c>
      <c r="AJ120">
        <v>5.0731920851044632E-3</v>
      </c>
      <c r="AK120">
        <v>5.2325188899721908E-3</v>
      </c>
    </row>
    <row r="121" spans="1:37" x14ac:dyDescent="0.25">
      <c r="A121" t="s">
        <v>444</v>
      </c>
      <c r="B121">
        <v>0</v>
      </c>
      <c r="C121">
        <v>3.4381039924512855E-5</v>
      </c>
      <c r="D121">
        <v>1.0718338423063817E-4</v>
      </c>
      <c r="E121">
        <v>2.127863395843301E-4</v>
      </c>
      <c r="F121">
        <v>3.4300664316424813E-4</v>
      </c>
      <c r="G121">
        <v>4.8957825579608631E-4</v>
      </c>
      <c r="H121">
        <v>6.5656938377546834E-3</v>
      </c>
      <c r="I121">
        <v>7.1600797462051148E-3</v>
      </c>
      <c r="J121">
        <v>7.3545004985245081E-3</v>
      </c>
      <c r="K121">
        <v>7.5034242242866343E-3</v>
      </c>
      <c r="L121">
        <v>7.8085671494379921E-3</v>
      </c>
      <c r="M121">
        <v>7.9381029812043008E-3</v>
      </c>
      <c r="N121">
        <v>7.6016728900706841E-3</v>
      </c>
      <c r="O121">
        <v>7.8062623442893813E-3</v>
      </c>
      <c r="P121">
        <v>7.7626299673168152E-3</v>
      </c>
      <c r="Q121">
        <v>7.0902820167476161E-3</v>
      </c>
      <c r="R121">
        <v>5.9907099920979822E-3</v>
      </c>
      <c r="S121">
        <v>5.8694637901696789E-3</v>
      </c>
      <c r="T121">
        <v>5.4979540182711235E-3</v>
      </c>
      <c r="U121">
        <v>5.1378647266851337E-3</v>
      </c>
      <c r="V121">
        <v>4.6531973019793673E-3</v>
      </c>
      <c r="W121">
        <v>4.078521885070718E-3</v>
      </c>
      <c r="X121">
        <v>4.2333267580749257E-3</v>
      </c>
      <c r="Y121">
        <v>4.1461108010911315E-3</v>
      </c>
      <c r="Z121">
        <v>4.1220742473406626E-3</v>
      </c>
      <c r="AA121">
        <v>3.3403343791949236E-3</v>
      </c>
      <c r="AB121">
        <v>3.2166789170724364E-3</v>
      </c>
      <c r="AC121">
        <v>3.2829283650221159E-3</v>
      </c>
      <c r="AD121">
        <v>3.3472122287108259E-3</v>
      </c>
      <c r="AE121">
        <v>3.8441796443972314E-3</v>
      </c>
      <c r="AF121">
        <v>3.8741992448853265E-3</v>
      </c>
      <c r="AG121">
        <v>3.939643187715944E-3</v>
      </c>
      <c r="AH121">
        <v>3.9939697724955571E-3</v>
      </c>
      <c r="AI121">
        <v>4.0390667057660784E-3</v>
      </c>
      <c r="AJ121">
        <v>4.0783160222850855E-3</v>
      </c>
      <c r="AK121">
        <v>4.1072088339361565E-3</v>
      </c>
    </row>
    <row r="122" spans="1:37" x14ac:dyDescent="0.25">
      <c r="A122" t="s">
        <v>445</v>
      </c>
      <c r="B122">
        <v>0</v>
      </c>
      <c r="C122">
        <v>1.5516965124013398E-4</v>
      </c>
      <c r="D122">
        <v>4.4276292151117073E-4</v>
      </c>
      <c r="E122">
        <v>8.2075406325324654E-4</v>
      </c>
      <c r="F122">
        <v>1.2506570961309767E-3</v>
      </c>
      <c r="G122">
        <v>1.6995252612211516E-3</v>
      </c>
      <c r="H122">
        <v>3.1640785035947448E-3</v>
      </c>
      <c r="I122">
        <v>3.8676935852971993E-3</v>
      </c>
      <c r="J122">
        <v>4.0638956425061738E-3</v>
      </c>
      <c r="K122">
        <v>3.8996238548719641E-3</v>
      </c>
      <c r="L122">
        <v>3.5269575253824782E-3</v>
      </c>
      <c r="M122">
        <v>2.9841332390188272E-3</v>
      </c>
      <c r="N122">
        <v>2.2681674610215558E-3</v>
      </c>
      <c r="O122">
        <v>1.6026297650804655E-3</v>
      </c>
      <c r="P122">
        <v>9.2051503980561389E-4</v>
      </c>
      <c r="Q122">
        <v>1.579792885032969E-4</v>
      </c>
      <c r="R122">
        <v>-6.7578273008214956E-4</v>
      </c>
      <c r="S122">
        <v>-1.2599607531426893E-3</v>
      </c>
      <c r="T122">
        <v>-1.7331761794326368E-3</v>
      </c>
      <c r="U122">
        <v>-2.092258399802943E-3</v>
      </c>
      <c r="V122">
        <v>-2.36252401764226E-3</v>
      </c>
      <c r="W122">
        <v>-2.5535794416424004E-3</v>
      </c>
      <c r="X122">
        <v>-2.5157140646534203E-3</v>
      </c>
      <c r="Y122">
        <v>-2.4033651415936545E-3</v>
      </c>
      <c r="Z122">
        <v>-2.2191630979668804E-3</v>
      </c>
      <c r="AA122">
        <v>-2.1264494594008363E-3</v>
      </c>
      <c r="AB122">
        <v>-1.9162115341886511E-3</v>
      </c>
      <c r="AC122">
        <v>-1.6077332559825328E-3</v>
      </c>
      <c r="AD122">
        <v>-1.2519955666034273E-3</v>
      </c>
      <c r="AE122">
        <v>-8.0386967190156078E-4</v>
      </c>
      <c r="AF122">
        <v>-4.2244093580504365E-4</v>
      </c>
      <c r="AG122">
        <v>-7.7725008674267459E-5</v>
      </c>
      <c r="AH122">
        <v>2.2939724916388928E-4</v>
      </c>
      <c r="AI122">
        <v>4.9973663046774699E-4</v>
      </c>
      <c r="AJ122">
        <v>7.3624815582788044E-4</v>
      </c>
      <c r="AK122">
        <v>9.4130283027518691E-4</v>
      </c>
    </row>
    <row r="123" spans="1:37" x14ac:dyDescent="0.25">
      <c r="A123" t="s">
        <v>446</v>
      </c>
      <c r="B123">
        <v>0</v>
      </c>
      <c r="C123">
        <v>1.0651344151669037E-4</v>
      </c>
      <c r="D123">
        <v>3.0960043288920711E-4</v>
      </c>
      <c r="E123">
        <v>5.8844895740897511E-4</v>
      </c>
      <c r="F123">
        <v>9.2294289755419151E-4</v>
      </c>
      <c r="G123">
        <v>1.2953684628400784E-3</v>
      </c>
      <c r="H123">
        <v>1.5898347321836273E-2</v>
      </c>
      <c r="I123">
        <v>1.6502045259854235E-2</v>
      </c>
      <c r="J123">
        <v>1.6804467320292213E-2</v>
      </c>
      <c r="K123">
        <v>1.7223236498497035E-2</v>
      </c>
      <c r="L123">
        <v>1.8102434905197883E-2</v>
      </c>
      <c r="M123">
        <v>1.8577281758291521E-2</v>
      </c>
      <c r="N123">
        <v>1.7972681108954485E-2</v>
      </c>
      <c r="O123">
        <v>1.8737511431694141E-2</v>
      </c>
      <c r="P123">
        <v>1.8841095604806429E-2</v>
      </c>
      <c r="Q123">
        <v>1.7448750173194753E-2</v>
      </c>
      <c r="R123">
        <v>1.5108524122277318E-2</v>
      </c>
      <c r="S123">
        <v>1.5175990678525575E-2</v>
      </c>
      <c r="T123">
        <v>1.4502464238755506E-2</v>
      </c>
      <c r="U123">
        <v>1.384645965945021E-2</v>
      </c>
      <c r="V123">
        <v>1.2868004656757177E-2</v>
      </c>
      <c r="W123">
        <v>1.1670017130260278E-2</v>
      </c>
      <c r="X123">
        <v>1.2220094445812646E-2</v>
      </c>
      <c r="Y123">
        <v>1.2072225775049808E-2</v>
      </c>
      <c r="Z123">
        <v>1.2075309782368539E-2</v>
      </c>
      <c r="AA123">
        <v>1.0240214018806695E-2</v>
      </c>
      <c r="AB123">
        <v>1.0079755588221466E-2</v>
      </c>
      <c r="AC123">
        <v>1.0294191749548803E-2</v>
      </c>
      <c r="AD123">
        <v>1.0453978350123643E-2</v>
      </c>
      <c r="AE123">
        <v>1.1642368507944431E-2</v>
      </c>
      <c r="AF123">
        <v>1.1640769675004735E-2</v>
      </c>
      <c r="AG123">
        <v>1.1775104153161901E-2</v>
      </c>
      <c r="AH123">
        <v>1.1887571565636123E-2</v>
      </c>
      <c r="AI123">
        <v>1.1981251737272703E-2</v>
      </c>
      <c r="AJ123">
        <v>1.2063424784835373E-2</v>
      </c>
      <c r="AK123">
        <v>1.2122304171006687E-2</v>
      </c>
    </row>
    <row r="124" spans="1:37" x14ac:dyDescent="0.25">
      <c r="A124" t="s">
        <v>447</v>
      </c>
      <c r="B124">
        <v>0</v>
      </c>
      <c r="C124">
        <v>2.2823189204927768E-5</v>
      </c>
      <c r="D124">
        <v>6.8884955483312804E-5</v>
      </c>
      <c r="E124">
        <v>1.3425765995000132E-4</v>
      </c>
      <c r="F124">
        <v>2.1355198669864526E-4</v>
      </c>
      <c r="G124">
        <v>3.0087199523204004E-4</v>
      </c>
      <c r="H124">
        <v>1.0444935280396455E-3</v>
      </c>
      <c r="I124">
        <v>1.2755918821400856E-3</v>
      </c>
      <c r="J124">
        <v>1.3979675107683714E-3</v>
      </c>
      <c r="K124">
        <v>1.4482309027699844E-3</v>
      </c>
      <c r="L124">
        <v>1.4623257073911658E-3</v>
      </c>
      <c r="M124">
        <v>1.4207756485410106E-3</v>
      </c>
      <c r="N124">
        <v>1.2992423567216554E-3</v>
      </c>
      <c r="O124">
        <v>1.214495180234099E-3</v>
      </c>
      <c r="P124">
        <v>1.0995080770725316E-3</v>
      </c>
      <c r="Q124">
        <v>9.1139126547212963E-4</v>
      </c>
      <c r="R124">
        <v>6.6751687378167033E-4</v>
      </c>
      <c r="S124">
        <v>5.2738463604022959E-4</v>
      </c>
      <c r="T124">
        <v>3.8066475476355202E-4</v>
      </c>
      <c r="U124">
        <v>2.5014747792726373E-4</v>
      </c>
      <c r="V124">
        <v>1.2234419463371058E-4</v>
      </c>
      <c r="W124">
        <v>-2.8036245042877012E-6</v>
      </c>
      <c r="X124">
        <v>-3.4008244893053702E-5</v>
      </c>
      <c r="Y124">
        <v>-6.748212365420908E-5</v>
      </c>
      <c r="Z124">
        <v>-8.0908237707704789E-5</v>
      </c>
      <c r="AA124">
        <v>-1.6882076836044526E-4</v>
      </c>
      <c r="AB124">
        <v>-1.8841589071785301E-4</v>
      </c>
      <c r="AC124">
        <v>-1.752017425202747E-4</v>
      </c>
      <c r="AD124">
        <v>-1.5026530949429118E-4</v>
      </c>
      <c r="AE124">
        <v>-7.1776690490454498E-5</v>
      </c>
      <c r="AF124">
        <v>-3.4029475338548439E-5</v>
      </c>
      <c r="AG124">
        <v>3.8337824667487917E-6</v>
      </c>
      <c r="AH124">
        <v>3.7065318198346617E-5</v>
      </c>
      <c r="AI124">
        <v>6.5274747086610266E-5</v>
      </c>
      <c r="AJ124">
        <v>8.8827419636916384E-5</v>
      </c>
      <c r="AK124">
        <v>1.0755586645115053E-4</v>
      </c>
    </row>
    <row r="125" spans="1:37" x14ac:dyDescent="0.25">
      <c r="A125" t="s">
        <v>448</v>
      </c>
      <c r="B125">
        <v>0</v>
      </c>
      <c r="C125">
        <v>1.3737272859632926E-4</v>
      </c>
      <c r="D125">
        <v>3.8325733314681148E-4</v>
      </c>
      <c r="E125">
        <v>7.0453310034633467E-4</v>
      </c>
      <c r="F125">
        <v>1.0735135792534873E-3</v>
      </c>
      <c r="G125">
        <v>1.4674464823408926E-3</v>
      </c>
      <c r="H125">
        <v>6.5565475444703579E-3</v>
      </c>
      <c r="I125">
        <v>7.2602796104799519E-3</v>
      </c>
      <c r="J125">
        <v>7.6193341284645534E-3</v>
      </c>
      <c r="K125">
        <v>7.8490788024814066E-3</v>
      </c>
      <c r="L125">
        <v>8.1193079117322844E-3</v>
      </c>
      <c r="M125">
        <v>8.1884364973328454E-3</v>
      </c>
      <c r="N125">
        <v>7.8464773717347169E-3</v>
      </c>
      <c r="O125">
        <v>7.9118602888344526E-3</v>
      </c>
      <c r="P125">
        <v>7.7673367066962247E-3</v>
      </c>
      <c r="Q125">
        <v>7.1248163031957593E-3</v>
      </c>
      <c r="R125">
        <v>6.1526495310421161E-3</v>
      </c>
      <c r="S125">
        <v>5.9752958297856641E-3</v>
      </c>
      <c r="T125">
        <v>5.6215124992961109E-3</v>
      </c>
      <c r="U125">
        <v>5.3113413122956189E-3</v>
      </c>
      <c r="V125">
        <v>4.9352325269968727E-3</v>
      </c>
      <c r="W125">
        <v>4.5176769650712659E-3</v>
      </c>
      <c r="X125">
        <v>4.7105280441423472E-3</v>
      </c>
      <c r="Y125">
        <v>4.7359741012280897E-3</v>
      </c>
      <c r="Z125">
        <v>4.83576132651929E-3</v>
      </c>
      <c r="AA125">
        <v>4.3475543814844447E-3</v>
      </c>
      <c r="AB125">
        <v>4.395806737724153E-3</v>
      </c>
      <c r="AC125">
        <v>4.6027981593074925E-3</v>
      </c>
      <c r="AD125">
        <v>4.8195614285419207E-3</v>
      </c>
      <c r="AE125">
        <v>5.3863117945773791E-3</v>
      </c>
      <c r="AF125">
        <v>5.5813784096670335E-3</v>
      </c>
      <c r="AG125">
        <v>5.8010008208636199E-3</v>
      </c>
      <c r="AH125">
        <v>6.0010707856541952E-3</v>
      </c>
      <c r="AI125">
        <v>6.1826806078556376E-3</v>
      </c>
      <c r="AJ125">
        <v>6.3488465801097259E-3</v>
      </c>
      <c r="AK125">
        <v>6.4967240514786336E-3</v>
      </c>
    </row>
    <row r="126" spans="1:37" x14ac:dyDescent="0.25">
      <c r="A126" t="s">
        <v>449</v>
      </c>
      <c r="B126">
        <v>0</v>
      </c>
      <c r="C126">
        <v>2.530145414288819E-4</v>
      </c>
      <c r="D126">
        <v>7.1955279618423316E-4</v>
      </c>
      <c r="E126">
        <v>1.3391487443518808E-3</v>
      </c>
      <c r="F126">
        <v>2.056335559370244E-3</v>
      </c>
      <c r="G126">
        <v>2.8232581729419467E-3</v>
      </c>
      <c r="H126">
        <v>2.1232289206769988E-2</v>
      </c>
      <c r="I126">
        <v>2.2207015203044033E-2</v>
      </c>
      <c r="J126">
        <v>2.2582104964139642E-2</v>
      </c>
      <c r="K126">
        <v>2.2890297016581393E-2</v>
      </c>
      <c r="L126">
        <v>2.3588096051139856E-2</v>
      </c>
      <c r="M126">
        <v>2.3645114707770636E-2</v>
      </c>
      <c r="N126">
        <v>2.2265897602914062E-2</v>
      </c>
      <c r="O126">
        <v>2.2542624303945831E-2</v>
      </c>
      <c r="P126">
        <v>2.1988699161568068E-2</v>
      </c>
      <c r="Q126">
        <v>1.9591157115874256E-2</v>
      </c>
      <c r="R126">
        <v>1.6054009009504468E-2</v>
      </c>
      <c r="S126">
        <v>1.5581179274663778E-2</v>
      </c>
      <c r="T126">
        <v>1.4281836050178619E-2</v>
      </c>
      <c r="U126">
        <v>1.310039696710001E-2</v>
      </c>
      <c r="V126">
        <v>1.1619108464142002E-2</v>
      </c>
      <c r="W126">
        <v>9.9600547787426618E-3</v>
      </c>
      <c r="X126">
        <v>1.0565746287889E-2</v>
      </c>
      <c r="Y126">
        <v>1.0389539595555219E-2</v>
      </c>
      <c r="Z126">
        <v>1.0464903569826328E-2</v>
      </c>
      <c r="AA126">
        <v>8.3081035589810844E-3</v>
      </c>
      <c r="AB126">
        <v>8.2703726384012292E-3</v>
      </c>
      <c r="AC126">
        <v>8.7411237641487824E-3</v>
      </c>
      <c r="AD126">
        <v>9.1771082678803687E-3</v>
      </c>
      <c r="AE126">
        <v>1.0906592908963982E-2</v>
      </c>
      <c r="AF126">
        <v>1.1164971106524962E-2</v>
      </c>
      <c r="AG126">
        <v>1.1579416740956147E-2</v>
      </c>
      <c r="AH126">
        <v>1.1948933288586792E-2</v>
      </c>
      <c r="AI126">
        <v>1.227347193938764E-2</v>
      </c>
      <c r="AJ126">
        <v>1.2561501101745505E-2</v>
      </c>
      <c r="AK126">
        <v>1.2799504638804467E-2</v>
      </c>
    </row>
    <row r="127" spans="1:37" x14ac:dyDescent="0.25">
      <c r="A127" t="s">
        <v>450</v>
      </c>
      <c r="B127">
        <v>0</v>
      </c>
      <c r="C127">
        <v>7.5490464148707031E-4</v>
      </c>
      <c r="D127">
        <v>2.2620940471537896E-3</v>
      </c>
      <c r="E127">
        <v>4.4017092855023147E-3</v>
      </c>
      <c r="F127">
        <v>7.0218742385400141E-3</v>
      </c>
      <c r="G127">
        <v>9.9628460993168404E-3</v>
      </c>
      <c r="H127">
        <v>2.5327640313912655E-2</v>
      </c>
      <c r="I127">
        <v>3.3632826990135291E-2</v>
      </c>
      <c r="J127">
        <v>3.912516161821087E-2</v>
      </c>
      <c r="K127">
        <v>4.2374361984953528E-2</v>
      </c>
      <c r="L127">
        <v>4.434894209139429E-2</v>
      </c>
      <c r="M127">
        <v>4.4982723643981863E-2</v>
      </c>
      <c r="N127">
        <v>4.3869377582859991E-2</v>
      </c>
      <c r="O127">
        <v>4.3150603611462342E-2</v>
      </c>
      <c r="P127">
        <v>4.190945328619828E-2</v>
      </c>
      <c r="Q127">
        <v>3.9242582005038898E-2</v>
      </c>
      <c r="R127">
        <v>3.5225783723521926E-2</v>
      </c>
      <c r="S127">
        <v>3.2836374127713321E-2</v>
      </c>
      <c r="T127">
        <v>3.0533168529098435E-2</v>
      </c>
      <c r="U127">
        <v>2.8577639586382798E-2</v>
      </c>
      <c r="V127">
        <v>2.67152701353701E-2</v>
      </c>
      <c r="W127">
        <v>2.4860895115732355E-2</v>
      </c>
      <c r="X127">
        <v>2.4732583043535122E-2</v>
      </c>
      <c r="Y127">
        <v>2.4822938779580396E-2</v>
      </c>
      <c r="Z127">
        <v>2.5346741071556503E-2</v>
      </c>
      <c r="AA127">
        <v>2.448430294519351E-2</v>
      </c>
      <c r="AB127">
        <v>2.4605956792141934E-2</v>
      </c>
      <c r="AC127">
        <v>2.5427632885910659E-2</v>
      </c>
      <c r="AD127">
        <v>2.6603329397505079E-2</v>
      </c>
      <c r="AE127">
        <v>2.8821222359541241E-2</v>
      </c>
      <c r="AF127">
        <v>3.0469401422377609E-2</v>
      </c>
      <c r="AG127">
        <v>3.2021099244697745E-2</v>
      </c>
      <c r="AH127">
        <v>3.3411211928203628E-2</v>
      </c>
      <c r="AI127">
        <v>3.4638114482216618E-2</v>
      </c>
      <c r="AJ127">
        <v>3.5715000157838586E-2</v>
      </c>
      <c r="AK127">
        <v>3.6645696117802114E-2</v>
      </c>
    </row>
    <row r="128" spans="1:37" x14ac:dyDescent="0.25">
      <c r="A128" t="s">
        <v>451</v>
      </c>
      <c r="B128">
        <v>0</v>
      </c>
      <c r="C128">
        <v>1.0388876973384457E-3</v>
      </c>
      <c r="D128">
        <v>3.1360899160408711E-3</v>
      </c>
      <c r="E128">
        <v>6.1227367859174051E-3</v>
      </c>
      <c r="F128">
        <v>9.8171450017056905E-3</v>
      </c>
      <c r="G128">
        <v>1.4062013404191652E-2</v>
      </c>
      <c r="H128">
        <v>2.8843988567314297E-2</v>
      </c>
      <c r="I128">
        <v>3.9686237365927475E-2</v>
      </c>
      <c r="J128">
        <v>4.7659946018973921E-2</v>
      </c>
      <c r="K128">
        <v>5.4052988077519619E-2</v>
      </c>
      <c r="L128">
        <v>6.0029802990268978E-2</v>
      </c>
      <c r="M128">
        <v>6.5677849326690838E-2</v>
      </c>
      <c r="N128">
        <v>7.0522899263443892E-2</v>
      </c>
      <c r="O128">
        <v>7.6078702895494496E-2</v>
      </c>
      <c r="P128">
        <v>8.1680914861168852E-2</v>
      </c>
      <c r="Q128">
        <v>8.6258671643774418E-2</v>
      </c>
      <c r="R128">
        <v>8.9590264097708441E-2</v>
      </c>
      <c r="S128">
        <v>9.4003453524222833E-2</v>
      </c>
      <c r="T128">
        <v>9.8496909678042782E-2</v>
      </c>
      <c r="U128">
        <v>0.10296439097162514</v>
      </c>
      <c r="V128">
        <v>0.10710810503940965</v>
      </c>
      <c r="W128">
        <v>0.11077880002536181</v>
      </c>
      <c r="X128">
        <v>0.11537157655067837</v>
      </c>
      <c r="Y128">
        <v>0.11984560162512051</v>
      </c>
      <c r="Z128">
        <v>0.12417885760964942</v>
      </c>
      <c r="AA128">
        <v>0.12690606652226821</v>
      </c>
      <c r="AB128">
        <v>0.12981485583827282</v>
      </c>
      <c r="AC128">
        <v>0.13302166041844113</v>
      </c>
      <c r="AD128">
        <v>0.13622823302036693</v>
      </c>
      <c r="AE128">
        <v>0.14000326288816123</v>
      </c>
      <c r="AF128">
        <v>0.14308602024120395</v>
      </c>
      <c r="AG128">
        <v>0.14570724509704217</v>
      </c>
      <c r="AH128">
        <v>0.14793487346967157</v>
      </c>
      <c r="AI128">
        <v>0.14982396867602329</v>
      </c>
      <c r="AJ128">
        <v>0.15142338419652182</v>
      </c>
      <c r="AK128">
        <v>0.1527605028339615</v>
      </c>
    </row>
    <row r="129" spans="1:37" x14ac:dyDescent="0.25">
      <c r="A129" t="s">
        <v>452</v>
      </c>
      <c r="B129">
        <v>0</v>
      </c>
      <c r="C129">
        <v>2.9326687767530244E-5</v>
      </c>
      <c r="D129">
        <v>9.4987178651370367E-5</v>
      </c>
      <c r="E129">
        <v>1.9347059650463592E-4</v>
      </c>
      <c r="F129">
        <v>3.1866252238473924E-4</v>
      </c>
      <c r="G129">
        <v>4.6478060986522921E-4</v>
      </c>
      <c r="H129">
        <v>0.11391429482627005</v>
      </c>
      <c r="I129">
        <v>0.10103528078371092</v>
      </c>
      <c r="J129">
        <v>9.997419002593376E-2</v>
      </c>
      <c r="K129">
        <v>0.10012963169208916</v>
      </c>
      <c r="L129">
        <v>0.10947428931490971</v>
      </c>
      <c r="M129">
        <v>0.11068349067553397</v>
      </c>
      <c r="N129">
        <v>0.11028934163619752</v>
      </c>
      <c r="O129">
        <v>0.11028604559267774</v>
      </c>
      <c r="P129">
        <v>0.1103862492930594</v>
      </c>
      <c r="Q129">
        <v>9.24984632427404E-2</v>
      </c>
      <c r="R129">
        <v>7.7316032515628991E-2</v>
      </c>
      <c r="S129">
        <v>7.9767269126659809E-2</v>
      </c>
      <c r="T129">
        <v>8.0529312151777721E-2</v>
      </c>
      <c r="U129">
        <v>8.1189129566291041E-2</v>
      </c>
      <c r="V129">
        <v>5.8559239551428825E-2</v>
      </c>
      <c r="W129">
        <v>5.0591592072976227E-2</v>
      </c>
      <c r="X129">
        <v>5.2834525730494596E-2</v>
      </c>
      <c r="Y129">
        <v>5.3708890777899518E-2</v>
      </c>
      <c r="Z129">
        <v>5.4358372948467425E-2</v>
      </c>
      <c r="AA129">
        <v>2.8767689925292855E-2</v>
      </c>
      <c r="AB129">
        <v>2.3225414234023935E-2</v>
      </c>
      <c r="AC129">
        <v>2.4785237250549683E-2</v>
      </c>
      <c r="AD129">
        <v>2.517293660129016E-2</v>
      </c>
      <c r="AE129">
        <v>2.5428490121827019E-2</v>
      </c>
      <c r="AF129">
        <v>2.559001048969092E-2</v>
      </c>
      <c r="AG129">
        <v>2.568629047731831E-2</v>
      </c>
      <c r="AH129">
        <v>2.5720942684691311E-2</v>
      </c>
      <c r="AI129">
        <v>2.5707983139262394E-2</v>
      </c>
      <c r="AJ129">
        <v>2.5652063485692007E-2</v>
      </c>
      <c r="AK129">
        <v>2.5560696515161425E-2</v>
      </c>
    </row>
    <row r="130" spans="1:37" x14ac:dyDescent="0.25">
      <c r="A130" t="s">
        <v>453</v>
      </c>
      <c r="B130">
        <v>0</v>
      </c>
      <c r="C130">
        <v>1.4954198113321596E-6</v>
      </c>
      <c r="D130">
        <v>4.8499663344361891E-6</v>
      </c>
      <c r="E130">
        <v>9.8872043667104276E-6</v>
      </c>
      <c r="F130">
        <v>1.6295075478710256E-5</v>
      </c>
      <c r="G130">
        <v>2.3777883523935582E-5</v>
      </c>
      <c r="H130">
        <v>5.0001121685723682E-2</v>
      </c>
      <c r="I130">
        <v>4.2101571575850268E-2</v>
      </c>
      <c r="J130">
        <v>4.1386788739947472E-2</v>
      </c>
      <c r="K130">
        <v>4.1434256587029851E-2</v>
      </c>
      <c r="L130">
        <v>4.1410125238424252E-2</v>
      </c>
      <c r="M130">
        <v>4.1260589223498539E-2</v>
      </c>
      <c r="N130">
        <v>3.7719246591893983E-2</v>
      </c>
      <c r="O130">
        <v>3.7741354085040049E-2</v>
      </c>
      <c r="P130">
        <v>3.0483918080066844E-2</v>
      </c>
      <c r="Q130">
        <v>3.0791124555476373E-2</v>
      </c>
      <c r="R130">
        <v>7.8951241932402293E-3</v>
      </c>
      <c r="S130">
        <v>1.3601894499685569E-3</v>
      </c>
      <c r="T130">
        <v>2.0144196888191653E-3</v>
      </c>
      <c r="U130">
        <v>1.9713008318324459E-3</v>
      </c>
      <c r="V130">
        <v>1.8827381086743361E-3</v>
      </c>
      <c r="W130">
        <v>1.8168635958323988E-3</v>
      </c>
      <c r="X130">
        <v>6.12508613971861E-3</v>
      </c>
      <c r="Y130">
        <v>5.6122804234204418E-3</v>
      </c>
      <c r="Z130">
        <v>5.5323159644726991E-3</v>
      </c>
      <c r="AA130">
        <v>5.4969169013831037E-3</v>
      </c>
      <c r="AB130">
        <v>5.4647600141967869E-3</v>
      </c>
      <c r="AC130">
        <v>9.7030832744490151E-3</v>
      </c>
      <c r="AD130">
        <v>9.1936323099053099E-3</v>
      </c>
      <c r="AE130">
        <v>9.0994727697702449E-3</v>
      </c>
      <c r="AF130">
        <v>9.0435698028111487E-3</v>
      </c>
      <c r="AG130">
        <v>8.9829910556439782E-3</v>
      </c>
      <c r="AH130">
        <v>8.913022561162446E-3</v>
      </c>
      <c r="AI130">
        <v>8.8373431277311565E-3</v>
      </c>
      <c r="AJ130">
        <v>8.7591784493792086E-3</v>
      </c>
      <c r="AK130">
        <v>8.6760856453769741E-3</v>
      </c>
    </row>
    <row r="131" spans="1:37" x14ac:dyDescent="0.25">
      <c r="A131" t="s">
        <v>454</v>
      </c>
      <c r="B131">
        <v>0</v>
      </c>
      <c r="C131">
        <v>2.2005189945783537E-6</v>
      </c>
      <c r="D131">
        <v>7.1151135286732555E-6</v>
      </c>
      <c r="E131">
        <v>1.4475719497908179E-5</v>
      </c>
      <c r="F131">
        <v>2.382561946517912E-5</v>
      </c>
      <c r="G131">
        <v>3.473572872193582E-5</v>
      </c>
      <c r="H131">
        <v>4.2918818080863105E-2</v>
      </c>
      <c r="I131">
        <v>3.6097067995937746E-2</v>
      </c>
      <c r="J131">
        <v>3.5297410628316296E-2</v>
      </c>
      <c r="K131">
        <v>3.5094472217722418E-2</v>
      </c>
      <c r="L131">
        <v>3.7318942154144621E-2</v>
      </c>
      <c r="M131">
        <v>3.6570126791318422E-2</v>
      </c>
      <c r="N131">
        <v>3.5707838347002224E-2</v>
      </c>
      <c r="O131">
        <v>3.4998078098889059E-2</v>
      </c>
      <c r="P131">
        <v>3.3734266306450905E-2</v>
      </c>
      <c r="Q131">
        <v>2.9506563093426318E-2</v>
      </c>
      <c r="R131">
        <v>2.5540058394296888E-2</v>
      </c>
      <c r="S131">
        <v>2.4247457785303073E-2</v>
      </c>
      <c r="T131">
        <v>2.3166964044922286E-2</v>
      </c>
      <c r="U131">
        <v>2.1974414232597283E-2</v>
      </c>
      <c r="V131">
        <v>1.6124697351662817E-2</v>
      </c>
      <c r="W131">
        <v>1.5455645433974046E-2</v>
      </c>
      <c r="X131">
        <v>1.4713557721519747E-2</v>
      </c>
      <c r="Y131">
        <v>1.3678344818932191E-2</v>
      </c>
      <c r="Z131">
        <v>1.2767704790804399E-2</v>
      </c>
      <c r="AA131">
        <v>8.3623214288835162E-3</v>
      </c>
      <c r="AB131">
        <v>8.0448466198277304E-3</v>
      </c>
      <c r="AC131">
        <v>7.7841185527525924E-3</v>
      </c>
      <c r="AD131">
        <v>7.2532199029787482E-3</v>
      </c>
      <c r="AE131">
        <v>6.8340491867247598E-3</v>
      </c>
      <c r="AF131">
        <v>6.4863303970790348E-3</v>
      </c>
      <c r="AG131">
        <v>6.1951374657460596E-3</v>
      </c>
      <c r="AH131">
        <v>5.9535398070356673E-3</v>
      </c>
      <c r="AI131">
        <v>5.7482564760386731E-3</v>
      </c>
      <c r="AJ131">
        <v>5.5756457271130258E-3</v>
      </c>
      <c r="AK131">
        <v>5.4281883534228132E-3</v>
      </c>
    </row>
    <row r="132" spans="1:37" x14ac:dyDescent="0.25">
      <c r="A132" t="s">
        <v>455</v>
      </c>
      <c r="B132">
        <v>0</v>
      </c>
      <c r="C132">
        <v>7.4934781340102923E-6</v>
      </c>
      <c r="D132">
        <v>2.4319830654011797E-5</v>
      </c>
      <c r="E132">
        <v>4.9610920909141609E-5</v>
      </c>
      <c r="F132">
        <v>8.1811805847037367E-5</v>
      </c>
      <c r="G132">
        <v>1.1944288568898316E-4</v>
      </c>
      <c r="H132">
        <v>7.6882263162731347E-3</v>
      </c>
      <c r="I132">
        <v>7.3483712283024631E-3</v>
      </c>
      <c r="J132">
        <v>7.5716501075900108E-3</v>
      </c>
      <c r="K132">
        <v>7.7852523477657922E-3</v>
      </c>
      <c r="L132">
        <v>1.1970060047616506E-2</v>
      </c>
      <c r="M132">
        <v>1.1626597050906859E-2</v>
      </c>
      <c r="N132">
        <v>1.1569012692388699E-2</v>
      </c>
      <c r="O132">
        <v>1.2277254678552433E-2</v>
      </c>
      <c r="P132">
        <v>1.0245491924223969E-2</v>
      </c>
      <c r="Q132">
        <v>1.3846345810273254E-2</v>
      </c>
      <c r="R132">
        <v>2.3565488599146104E-3</v>
      </c>
      <c r="S132">
        <v>2.5315055958208227E-3</v>
      </c>
      <c r="T132">
        <v>1.7990726705048E-3</v>
      </c>
      <c r="U132">
        <v>9.4254765207489751E-4</v>
      </c>
      <c r="V132">
        <v>2.045292253096808E-3</v>
      </c>
      <c r="W132">
        <v>1.0034816144485095E-3</v>
      </c>
      <c r="X132">
        <v>2.0797437391283021E-4</v>
      </c>
      <c r="Y132">
        <v>-1.2010265992047052E-3</v>
      </c>
      <c r="Z132">
        <v>-1.7587230442400652E-3</v>
      </c>
      <c r="AA132">
        <v>1.2383616878945338E-3</v>
      </c>
      <c r="AB132">
        <v>3.7910250121268814E-4</v>
      </c>
      <c r="AC132">
        <v>-4.3848664230440884E-5</v>
      </c>
      <c r="AD132">
        <v>-3.551595108142117E-4</v>
      </c>
      <c r="AE132">
        <v>-5.8948398091830819E-4</v>
      </c>
      <c r="AF132">
        <v>-1.9023550273902199E-4</v>
      </c>
      <c r="AG132">
        <v>-2.3562963558056297E-3</v>
      </c>
      <c r="AH132">
        <v>-2.3258806220107908E-3</v>
      </c>
      <c r="AI132">
        <v>-2.4323659538638357E-3</v>
      </c>
      <c r="AJ132">
        <v>-2.5352864840889559E-3</v>
      </c>
      <c r="AK132">
        <v>-2.6174435043111407E-3</v>
      </c>
    </row>
    <row r="133" spans="1:37" x14ac:dyDescent="0.25">
      <c r="A133" t="s">
        <v>456</v>
      </c>
      <c r="B133">
        <v>0</v>
      </c>
      <c r="C133">
        <v>7.9233535508184334E-6</v>
      </c>
      <c r="D133">
        <v>2.5737185924446457E-5</v>
      </c>
      <c r="E133">
        <v>5.2521851577386977E-5</v>
      </c>
      <c r="F133">
        <v>8.6616390644890404E-5</v>
      </c>
      <c r="G133">
        <v>1.2643648774397477E-4</v>
      </c>
      <c r="H133">
        <v>1.2814395284768913E-2</v>
      </c>
      <c r="I133">
        <v>1.1630068647012579E-2</v>
      </c>
      <c r="J133">
        <v>1.1526444518111929E-2</v>
      </c>
      <c r="K133">
        <v>1.1501565605603958E-2</v>
      </c>
      <c r="L133">
        <v>1.4903930873940999E-2</v>
      </c>
      <c r="M133">
        <v>1.4482462239015078E-2</v>
      </c>
      <c r="N133">
        <v>1.3614629654337412E-2</v>
      </c>
      <c r="O133">
        <v>1.3571546942060734E-2</v>
      </c>
      <c r="P133">
        <v>1.3012194822087878E-2</v>
      </c>
      <c r="Q133">
        <v>1.5953136853859393E-2</v>
      </c>
      <c r="R133">
        <v>1.6188879279857446E-2</v>
      </c>
      <c r="S133">
        <v>1.3916105859561543E-2</v>
      </c>
      <c r="T133">
        <v>1.3728045722681641E-2</v>
      </c>
      <c r="U133">
        <v>1.3395635556117289E-2</v>
      </c>
      <c r="V133">
        <v>2.5285496060787432E-2</v>
      </c>
      <c r="W133">
        <v>2.3657862135379997E-2</v>
      </c>
      <c r="X133">
        <v>2.4095728064496676E-2</v>
      </c>
      <c r="Y133">
        <v>2.362751716612068E-2</v>
      </c>
      <c r="Z133">
        <v>2.3243214555097359E-2</v>
      </c>
      <c r="AA133">
        <v>7.0948071917999161E-3</v>
      </c>
      <c r="AB133">
        <v>8.17877829710437E-3</v>
      </c>
      <c r="AC133">
        <v>8.9276454455563502E-3</v>
      </c>
      <c r="AD133">
        <v>8.5248953285249184E-3</v>
      </c>
      <c r="AE133">
        <v>1.3799057764792354E-2</v>
      </c>
      <c r="AF133">
        <v>1.2962636149271886E-2</v>
      </c>
      <c r="AG133">
        <v>1.2629948757576176E-2</v>
      </c>
      <c r="AH133">
        <v>1.2358299006151582E-2</v>
      </c>
      <c r="AI133">
        <v>1.2092666709891186E-2</v>
      </c>
      <c r="AJ133">
        <v>1.1824773566314978E-2</v>
      </c>
      <c r="AK133">
        <v>1.1557573072527768E-2</v>
      </c>
    </row>
    <row r="134" spans="1:37" x14ac:dyDescent="0.25">
      <c r="A134" t="s">
        <v>457</v>
      </c>
      <c r="B134">
        <v>0</v>
      </c>
      <c r="C134">
        <v>2.5480267444490185E-6</v>
      </c>
      <c r="D134">
        <v>8.1378433334439043E-6</v>
      </c>
      <c r="E134">
        <v>1.642051973625016E-5</v>
      </c>
      <c r="F134">
        <v>2.6878228815359078E-5</v>
      </c>
      <c r="G134">
        <v>3.9039671082356762E-5</v>
      </c>
      <c r="H134">
        <v>3.7471667652606491E-4</v>
      </c>
      <c r="I134">
        <v>3.7565080857275481E-4</v>
      </c>
      <c r="J134">
        <v>3.9444243904269646E-4</v>
      </c>
      <c r="K134">
        <v>4.0881469747174639E-4</v>
      </c>
      <c r="L134">
        <v>4.2144403948821151E-4</v>
      </c>
      <c r="M134">
        <v>4.3250530887680268E-4</v>
      </c>
      <c r="N134">
        <v>4.3581032457037824E-4</v>
      </c>
      <c r="O134">
        <v>4.4457903138117388E-4</v>
      </c>
      <c r="P134">
        <v>4.542568835214725E-4</v>
      </c>
      <c r="Q134">
        <v>4.5514135468441763E-4</v>
      </c>
      <c r="R134">
        <v>4.5033724766065553E-4</v>
      </c>
      <c r="S134">
        <v>4.5130930778442528E-4</v>
      </c>
      <c r="T134">
        <v>4.5211243936919241E-4</v>
      </c>
      <c r="U134">
        <v>4.5209382095076059E-4</v>
      </c>
      <c r="V134">
        <v>4.5281761579010575E-4</v>
      </c>
      <c r="W134">
        <v>4.4973594332290079E-4</v>
      </c>
      <c r="X134">
        <v>4.5458417321082503E-4</v>
      </c>
      <c r="Y134">
        <v>4.5896883153651057E-4</v>
      </c>
      <c r="Z134">
        <v>4.645639502907064E-4</v>
      </c>
      <c r="AA134">
        <v>4.6279386625923955E-4</v>
      </c>
      <c r="AB134">
        <v>4.6273913142408439E-4</v>
      </c>
      <c r="AC134">
        <v>4.6661652967750823E-4</v>
      </c>
      <c r="AD134">
        <v>4.722356556270991E-4</v>
      </c>
      <c r="AE134">
        <v>4.8282069903697757E-4</v>
      </c>
      <c r="AF134">
        <v>4.8938292468809358E-4</v>
      </c>
      <c r="AG134">
        <v>4.9515741694289761E-4</v>
      </c>
      <c r="AH134">
        <v>5.0038754650956962E-4</v>
      </c>
      <c r="AI134">
        <v>5.0253644561666438E-4</v>
      </c>
      <c r="AJ134">
        <v>5.0518394252089822E-4</v>
      </c>
      <c r="AK134">
        <v>5.0666024853757293E-4</v>
      </c>
    </row>
    <row r="135" spans="1:37" x14ac:dyDescent="0.25">
      <c r="A135" t="s">
        <v>458</v>
      </c>
      <c r="B135">
        <v>0</v>
      </c>
      <c r="C135">
        <v>6.4900335542479419E-6</v>
      </c>
      <c r="D135">
        <v>2.0710315780189425E-5</v>
      </c>
      <c r="E135">
        <v>4.1768243336253915E-5</v>
      </c>
      <c r="F135">
        <v>6.8355297315838079E-5</v>
      </c>
      <c r="G135">
        <v>9.9290105632378597E-5</v>
      </c>
      <c r="H135">
        <v>2.5596862170235241E-2</v>
      </c>
      <c r="I135">
        <v>2.1410735019941687E-2</v>
      </c>
      <c r="J135">
        <v>2.1214410955923881E-2</v>
      </c>
      <c r="K135">
        <v>2.1618186223410912E-2</v>
      </c>
      <c r="L135">
        <v>1.8471575624009237E-2</v>
      </c>
      <c r="M135">
        <v>1.9415470931052909E-2</v>
      </c>
      <c r="N135">
        <v>1.9655644414824675E-2</v>
      </c>
      <c r="O135">
        <v>1.964499234772997E-2</v>
      </c>
      <c r="P135">
        <v>1.9584901717631831E-2</v>
      </c>
      <c r="Q135">
        <v>1.4612629289354119E-2</v>
      </c>
      <c r="R135">
        <v>7.1521530224163193E-3</v>
      </c>
      <c r="S135">
        <v>8.2735194319365768E-3</v>
      </c>
      <c r="T135">
        <v>8.2620440525648167E-3</v>
      </c>
      <c r="U135">
        <v>8.2968197616801465E-3</v>
      </c>
      <c r="V135">
        <v>5.641890914342574E-3</v>
      </c>
      <c r="W135">
        <v>6.1462115886786756E-3</v>
      </c>
      <c r="X135">
        <v>6.411142484826343E-3</v>
      </c>
      <c r="Y135">
        <v>6.3472010431236446E-3</v>
      </c>
      <c r="Z135">
        <v>6.2803671239786314E-3</v>
      </c>
      <c r="AA135">
        <v>4.5134236296659677E-3</v>
      </c>
      <c r="AB135">
        <v>5.1092076042334516E-3</v>
      </c>
      <c r="AC135">
        <v>4.9877834624835627E-3</v>
      </c>
      <c r="AD135">
        <v>4.9076878982260794E-3</v>
      </c>
      <c r="AE135">
        <v>2.0514196205589488E-2</v>
      </c>
      <c r="AF135">
        <v>1.7253745540446279E-2</v>
      </c>
      <c r="AG135">
        <v>1.9021337838512207E-2</v>
      </c>
      <c r="AH135">
        <v>1.8707498066379113E-2</v>
      </c>
      <c r="AI135">
        <v>1.8649530209185652E-2</v>
      </c>
      <c r="AJ135">
        <v>1.8634182979300796E-2</v>
      </c>
      <c r="AK135">
        <v>1.8532295060259864E-2</v>
      </c>
    </row>
    <row r="136" spans="1:37" x14ac:dyDescent="0.25">
      <c r="A136" t="s">
        <v>459</v>
      </c>
      <c r="B136">
        <v>0</v>
      </c>
      <c r="C136">
        <v>1.3766463791986981E-6</v>
      </c>
      <c r="D136">
        <v>4.4696683199484437E-6</v>
      </c>
      <c r="E136">
        <v>9.1205466635525117E-6</v>
      </c>
      <c r="F136">
        <v>1.5042921369195465E-5</v>
      </c>
      <c r="G136">
        <v>2.1962935803897302E-5</v>
      </c>
      <c r="H136">
        <v>6.6204507384597933E-2</v>
      </c>
      <c r="I136">
        <v>4.8439595424515161E-2</v>
      </c>
      <c r="J136">
        <v>5.0155350966479856E-2</v>
      </c>
      <c r="K136">
        <v>5.2748577694235854E-2</v>
      </c>
      <c r="L136">
        <v>5.3366038639536963E-2</v>
      </c>
      <c r="M136">
        <v>5.6744604827768039E-2</v>
      </c>
      <c r="N136">
        <v>4.8326317302562621E-2</v>
      </c>
      <c r="O136">
        <v>5.9129063011326748E-2</v>
      </c>
      <c r="P136">
        <v>6.3873247696162719E-2</v>
      </c>
      <c r="Q136">
        <v>5.5349485071588295E-2</v>
      </c>
      <c r="R136">
        <v>6.0246101157305464E-2</v>
      </c>
      <c r="S136">
        <v>6.5267153265641309E-2</v>
      </c>
      <c r="T136">
        <v>5.2891828437105028E-2</v>
      </c>
      <c r="U136">
        <v>4.2450892897797111E-2</v>
      </c>
      <c r="V136">
        <v>3.6665128245733744E-2</v>
      </c>
      <c r="W136">
        <v>2.4116405126829558E-2</v>
      </c>
      <c r="X136">
        <v>2.7835537347824381E-2</v>
      </c>
      <c r="Y136">
        <v>2.2933007613015057E-2</v>
      </c>
      <c r="Z136">
        <v>2.0785483839754145E-2</v>
      </c>
      <c r="AA136">
        <v>1.956789111831812E-2</v>
      </c>
      <c r="AB136">
        <v>1.9850498366875007E-2</v>
      </c>
      <c r="AC136">
        <v>1.7077999092191726E-2</v>
      </c>
      <c r="AD136">
        <v>1.7021322390597071E-2</v>
      </c>
      <c r="AE136">
        <v>1.6784515645185492E-2</v>
      </c>
      <c r="AF136">
        <v>1.4216202565501511E-2</v>
      </c>
      <c r="AG136">
        <v>1.42192341521251E-2</v>
      </c>
      <c r="AH136">
        <v>1.403307278269025E-2</v>
      </c>
      <c r="AI136">
        <v>1.3836553866952274E-2</v>
      </c>
      <c r="AJ136">
        <v>1.3709615239960551E-2</v>
      </c>
      <c r="AK136">
        <v>1.3526002524275682E-2</v>
      </c>
    </row>
    <row r="137" spans="1:37" x14ac:dyDescent="0.25">
      <c r="A137" t="s">
        <v>460</v>
      </c>
      <c r="B137">
        <v>0</v>
      </c>
      <c r="C137">
        <v>1.8923109818547605E-5</v>
      </c>
      <c r="D137">
        <v>6.1500757925413E-5</v>
      </c>
      <c r="E137">
        <v>1.2564790783893863E-4</v>
      </c>
      <c r="F137">
        <v>2.0747733787375284E-4</v>
      </c>
      <c r="G137">
        <v>3.0320891886520529E-4</v>
      </c>
      <c r="H137">
        <v>0.11454192021072243</v>
      </c>
      <c r="I137">
        <v>9.4104875046718231E-2</v>
      </c>
      <c r="J137">
        <v>9.540954341774055E-2</v>
      </c>
      <c r="K137">
        <v>9.7689542083161357E-2</v>
      </c>
      <c r="L137">
        <v>0.10236286202171424</v>
      </c>
      <c r="M137">
        <v>0.10533271759536925</v>
      </c>
      <c r="N137">
        <v>9.5988911383100256E-2</v>
      </c>
      <c r="O137">
        <v>0.10611091025216911</v>
      </c>
      <c r="P137">
        <v>0.10932503846728653</v>
      </c>
      <c r="Q137">
        <v>9.5747713033467977E-2</v>
      </c>
      <c r="R137">
        <v>8.7500289696083644E-2</v>
      </c>
      <c r="S137">
        <v>9.2013738374625134E-2</v>
      </c>
      <c r="T137">
        <v>7.9540864015081369E-2</v>
      </c>
      <c r="U137">
        <v>6.8887806975512306E-2</v>
      </c>
      <c r="V137">
        <v>6.2896453862393703E-2</v>
      </c>
      <c r="W137">
        <v>4.7381833241723945E-2</v>
      </c>
      <c r="X137">
        <v>5.1552311992758393E-2</v>
      </c>
      <c r="Y137">
        <v>4.6273895614839168E-2</v>
      </c>
      <c r="Z137">
        <v>4.3775268787089872E-2</v>
      </c>
      <c r="AA137">
        <v>2.9613826721875354E-2</v>
      </c>
      <c r="AB137">
        <v>2.8619755849556099E-2</v>
      </c>
      <c r="AC137">
        <v>2.6539978053237687E-2</v>
      </c>
      <c r="AD137">
        <v>2.6189766508342722E-2</v>
      </c>
      <c r="AE137">
        <v>2.8419578395201844E-2</v>
      </c>
      <c r="AF137">
        <v>2.544106700744694E-2</v>
      </c>
      <c r="AG137">
        <v>2.5266059733380055E-2</v>
      </c>
      <c r="AH137">
        <v>2.4931620626162561E-2</v>
      </c>
      <c r="AI137">
        <v>2.4597278468985521E-2</v>
      </c>
      <c r="AJ137">
        <v>2.4340288089741067E-2</v>
      </c>
      <c r="AK137">
        <v>2.4031665095665834E-2</v>
      </c>
    </row>
    <row r="138" spans="1:37" x14ac:dyDescent="0.25">
      <c r="A138" t="s">
        <v>461</v>
      </c>
      <c r="B138">
        <v>0</v>
      </c>
      <c r="C138">
        <v>7.7586584109880123E-7</v>
      </c>
      <c r="D138">
        <v>2.5128840163199855E-6</v>
      </c>
      <c r="E138">
        <v>5.1202691298828701E-6</v>
      </c>
      <c r="F138">
        <v>8.4382106639408624E-6</v>
      </c>
      <c r="G138">
        <v>1.2314293905334131E-5</v>
      </c>
      <c r="H138">
        <v>1.2411488443603619E-4</v>
      </c>
      <c r="I138">
        <v>1.2854643705436264E-4</v>
      </c>
      <c r="J138">
        <v>1.3639581754036568E-4</v>
      </c>
      <c r="K138">
        <v>1.4212803565192539E-4</v>
      </c>
      <c r="L138">
        <v>1.4706509435229821E-4</v>
      </c>
      <c r="M138">
        <v>1.5145496303507487E-4</v>
      </c>
      <c r="N138">
        <v>1.5457632054989405E-4</v>
      </c>
      <c r="O138">
        <v>1.5912317489655034E-4</v>
      </c>
      <c r="P138">
        <v>1.6397561132818533E-4</v>
      </c>
      <c r="Q138">
        <v>1.6723451786769861E-4</v>
      </c>
      <c r="R138">
        <v>4.7671652287090962E-4</v>
      </c>
      <c r="S138">
        <v>4.4449821730532297E-4</v>
      </c>
      <c r="T138">
        <v>4.441217241300772E-4</v>
      </c>
      <c r="U138">
        <v>4.4710668097169907E-4</v>
      </c>
      <c r="V138">
        <v>4.4943652188645831E-4</v>
      </c>
      <c r="W138">
        <v>4.5061462496989382E-4</v>
      </c>
      <c r="X138">
        <v>4.5317061210464716E-4</v>
      </c>
      <c r="Y138">
        <v>4.5540488583194053E-4</v>
      </c>
      <c r="Z138">
        <v>4.5731159347316629E-4</v>
      </c>
      <c r="AA138">
        <v>4.5640181373029733E-4</v>
      </c>
      <c r="AB138">
        <v>4.5046365301804758E-4</v>
      </c>
      <c r="AC138">
        <v>4.5115761922429076E-4</v>
      </c>
      <c r="AD138">
        <v>4.5141854019427384E-4</v>
      </c>
      <c r="AE138">
        <v>4.5272697122608716E-4</v>
      </c>
      <c r="AF138">
        <v>5.8677721323323058E-4</v>
      </c>
      <c r="AG138">
        <v>1.1387163247514702E-4</v>
      </c>
      <c r="AH138">
        <v>1.6170193852760865E-4</v>
      </c>
      <c r="AI138">
        <v>1.6531415116321542E-4</v>
      </c>
      <c r="AJ138">
        <v>1.6388151559664592E-4</v>
      </c>
      <c r="AK138">
        <v>1.6228911375339926E-4</v>
      </c>
    </row>
    <row r="139" spans="1:37" x14ac:dyDescent="0.25">
      <c r="A139" t="s">
        <v>462</v>
      </c>
      <c r="B139">
        <v>0</v>
      </c>
      <c r="C139">
        <v>3.1448933864506885E-4</v>
      </c>
      <c r="D139">
        <v>9.4414179893694916E-4</v>
      </c>
      <c r="E139">
        <v>1.8393949185402053E-3</v>
      </c>
      <c r="F139">
        <v>2.9345293317310128E-3</v>
      </c>
      <c r="G139">
        <v>4.1598493660873863E-3</v>
      </c>
      <c r="H139">
        <v>1.1565959447350354E-2</v>
      </c>
      <c r="I139">
        <v>1.5307620183134181E-2</v>
      </c>
      <c r="J139">
        <v>1.7633194395013926E-2</v>
      </c>
      <c r="K139">
        <v>1.8942200462524081E-2</v>
      </c>
      <c r="L139">
        <v>1.9708090002892309E-2</v>
      </c>
      <c r="M139">
        <v>1.9872256372956237E-2</v>
      </c>
      <c r="N139">
        <v>1.9212354180046517E-2</v>
      </c>
      <c r="O139">
        <v>1.8782902097326255E-2</v>
      </c>
      <c r="P139">
        <v>1.8109204071077543E-2</v>
      </c>
      <c r="Q139">
        <v>1.6724137375224518E-2</v>
      </c>
      <c r="R139">
        <v>1.4684659858946575E-2</v>
      </c>
      <c r="S139">
        <v>1.346821568426571E-2</v>
      </c>
      <c r="T139">
        <v>1.228245844132643E-2</v>
      </c>
      <c r="U139">
        <v>1.1251963254959243E-2</v>
      </c>
      <c r="V139">
        <v>1.0249101814493677E-2</v>
      </c>
      <c r="W139">
        <v>9.2390502840836511E-3</v>
      </c>
      <c r="X139">
        <v>9.0791918737143044E-3</v>
      </c>
      <c r="Y139">
        <v>9.008066169640401E-3</v>
      </c>
      <c r="Z139">
        <v>9.1362473801290429E-3</v>
      </c>
      <c r="AA139">
        <v>8.5682681102273051E-3</v>
      </c>
      <c r="AB139">
        <v>8.5007883732571825E-3</v>
      </c>
      <c r="AC139">
        <v>8.7817453906448156E-3</v>
      </c>
      <c r="AD139">
        <v>9.2293525269352278E-3</v>
      </c>
      <c r="AE139">
        <v>1.0197944442826297E-2</v>
      </c>
      <c r="AF139">
        <v>1.0867834887484164E-2</v>
      </c>
      <c r="AG139">
        <v>1.1491467616047395E-2</v>
      </c>
      <c r="AH139">
        <v>1.2044333050390151E-2</v>
      </c>
      <c r="AI139">
        <v>1.2527582920047086E-2</v>
      </c>
      <c r="AJ139">
        <v>1.294824961802696E-2</v>
      </c>
      <c r="AK139">
        <v>1.3307759154124015E-2</v>
      </c>
    </row>
    <row r="140" spans="1:37" x14ac:dyDescent="0.25">
      <c r="A140" t="s">
        <v>463</v>
      </c>
      <c r="B140">
        <v>0</v>
      </c>
      <c r="C140">
        <v>1.0814662645119185E-2</v>
      </c>
      <c r="D140">
        <v>3.2875344507994675E-2</v>
      </c>
      <c r="E140">
        <v>6.4680831389637233E-2</v>
      </c>
      <c r="F140">
        <v>0.10431456625788424</v>
      </c>
      <c r="G140">
        <v>0.14986153477592004</v>
      </c>
      <c r="H140">
        <v>0.44480430066385063</v>
      </c>
      <c r="I140">
        <v>0.59144805431381464</v>
      </c>
      <c r="J140">
        <v>0.69279385418200035</v>
      </c>
      <c r="K140">
        <v>0.76777771497687319</v>
      </c>
      <c r="L140">
        <v>0.83379357738543769</v>
      </c>
      <c r="M140">
        <v>0.88549719043038733</v>
      </c>
      <c r="N140">
        <v>0.91129964663776142</v>
      </c>
      <c r="O140">
        <v>0.95071018310091338</v>
      </c>
      <c r="P140">
        <v>0.98162652610024448</v>
      </c>
      <c r="Q140">
        <v>0.98384924787503958</v>
      </c>
      <c r="R140">
        <v>0.95857126972490947</v>
      </c>
      <c r="S140">
        <v>0.96345544494352064</v>
      </c>
      <c r="T140">
        <v>0.96414129693982897</v>
      </c>
      <c r="U140">
        <v>0.96526227550163668</v>
      </c>
      <c r="V140">
        <v>0.96138539638271037</v>
      </c>
      <c r="W140">
        <v>0.95150818466299891</v>
      </c>
      <c r="X140">
        <v>0.96994092781926233</v>
      </c>
      <c r="Y140">
        <v>0.98587089311044884</v>
      </c>
      <c r="Z140">
        <v>1.0049994847660162</v>
      </c>
      <c r="AA140">
        <v>0.99253376256063242</v>
      </c>
      <c r="AB140">
        <v>0.99760088738852182</v>
      </c>
      <c r="AC140">
        <v>1.0133706848823059</v>
      </c>
      <c r="AD140">
        <v>1.0327736961165164</v>
      </c>
      <c r="AE140">
        <v>1.0711184926390755</v>
      </c>
      <c r="AF140">
        <v>1.0956897461070592</v>
      </c>
      <c r="AG140">
        <v>1.1181975895392857</v>
      </c>
      <c r="AH140">
        <v>1.138168291776412</v>
      </c>
      <c r="AI140">
        <v>1.1559296341170746</v>
      </c>
      <c r="AJ140">
        <v>1.1718499923433623</v>
      </c>
      <c r="AK140">
        <v>1.185955046683385</v>
      </c>
    </row>
    <row r="141" spans="1:37" x14ac:dyDescent="0.25">
      <c r="A141" t="s">
        <v>464</v>
      </c>
      <c r="B141">
        <v>0</v>
      </c>
      <c r="C141">
        <v>1.7336493213742806E-2</v>
      </c>
      <c r="D141">
        <v>4.3573035217208324E-2</v>
      </c>
      <c r="E141">
        <v>7.5654357380228243E-2</v>
      </c>
      <c r="F141">
        <v>0.11178659498892278</v>
      </c>
      <c r="G141">
        <v>0.15070059916000805</v>
      </c>
      <c r="H141">
        <v>0.20026105736799796</v>
      </c>
      <c r="I141">
        <v>0.24509932197433043</v>
      </c>
      <c r="J141">
        <v>0.28921501159645796</v>
      </c>
      <c r="K141">
        <v>0.33273252981732443</v>
      </c>
      <c r="L141">
        <v>0.37587057963204695</v>
      </c>
      <c r="M141">
        <v>0.41813267124879955</v>
      </c>
      <c r="N141">
        <v>0.45874118692040239</v>
      </c>
      <c r="O141">
        <v>0.49929951647912107</v>
      </c>
      <c r="P141">
        <v>0.53856938659123488</v>
      </c>
      <c r="Q141">
        <v>0.57553895606562</v>
      </c>
      <c r="R141">
        <v>0.61043638590428828</v>
      </c>
      <c r="S141">
        <v>0.64539706245628214</v>
      </c>
      <c r="T141">
        <v>0.67869156348228654</v>
      </c>
      <c r="U141">
        <v>0.71069763247357132</v>
      </c>
      <c r="V141">
        <v>0.74127061402618699</v>
      </c>
      <c r="W141">
        <v>0.77012928254976909</v>
      </c>
      <c r="X141">
        <v>0.79904878939111401</v>
      </c>
      <c r="Y141">
        <v>0.82643130977256407</v>
      </c>
      <c r="Z141">
        <v>0.85267041698865365</v>
      </c>
      <c r="AA141">
        <v>0.87622088958650479</v>
      </c>
      <c r="AB141">
        <v>0.89940501915150894</v>
      </c>
      <c r="AC141">
        <v>0.92182737260148939</v>
      </c>
      <c r="AD141">
        <v>0.94327088384828572</v>
      </c>
      <c r="AE141">
        <v>0.96440462558239426</v>
      </c>
      <c r="AF141">
        <v>0.98381119884561685</v>
      </c>
      <c r="AG141">
        <v>1.0021270141256569</v>
      </c>
      <c r="AH141">
        <v>1.0193616804603063</v>
      </c>
      <c r="AI141">
        <v>1.0355658529584659</v>
      </c>
      <c r="AJ141">
        <v>1.0508005522947665</v>
      </c>
      <c r="AK141">
        <v>1.065107378312552</v>
      </c>
    </row>
    <row r="142" spans="1:37" x14ac:dyDescent="0.25">
      <c r="A142" t="s">
        <v>534</v>
      </c>
      <c r="B142">
        <v>0</v>
      </c>
      <c r="C142">
        <v>1.4467406871568878E-4</v>
      </c>
      <c r="D142">
        <v>4.7315419922150381E-4</v>
      </c>
      <c r="E142">
        <v>9.6939367980309406E-4</v>
      </c>
      <c r="F142">
        <v>1.5950395141078723E-3</v>
      </c>
      <c r="G142">
        <v>2.3054405037160491E-3</v>
      </c>
      <c r="H142">
        <v>6.0173231989405886E-3</v>
      </c>
      <c r="I142">
        <v>8.8932873817462142E-3</v>
      </c>
      <c r="J142">
        <v>1.0758507325564924E-2</v>
      </c>
      <c r="K142">
        <v>1.1731653570728647E-2</v>
      </c>
      <c r="L142">
        <v>1.2149526967570112E-2</v>
      </c>
      <c r="M142">
        <v>1.2129291652214809E-2</v>
      </c>
      <c r="N142">
        <v>1.1616014282123627E-2</v>
      </c>
      <c r="O142">
        <v>1.1111917309738492E-2</v>
      </c>
      <c r="P142">
        <v>1.0535957852314691E-2</v>
      </c>
      <c r="Q142">
        <v>9.6302261180531944E-3</v>
      </c>
      <c r="R142">
        <v>8.3279097455282846E-3</v>
      </c>
      <c r="S142">
        <v>7.3253671600194388E-3</v>
      </c>
      <c r="T142">
        <v>6.4537408723081887E-3</v>
      </c>
      <c r="U142">
        <v>5.712460879863517E-3</v>
      </c>
      <c r="V142">
        <v>5.0315595496389963E-3</v>
      </c>
      <c r="W142">
        <v>4.3625744022627632E-3</v>
      </c>
      <c r="X142">
        <v>4.1087729225091022E-3</v>
      </c>
      <c r="Y142">
        <v>4.0230727891619848E-3</v>
      </c>
      <c r="Z142">
        <v>4.077627311321645E-3</v>
      </c>
      <c r="AA142">
        <v>3.821987253154573E-3</v>
      </c>
      <c r="AB142">
        <v>3.7051865275689747E-3</v>
      </c>
      <c r="AC142">
        <v>3.8022532280340862E-3</v>
      </c>
      <c r="AD142">
        <v>4.0514357634737095E-3</v>
      </c>
      <c r="AE142">
        <v>4.5912748948271961E-3</v>
      </c>
      <c r="AF142">
        <v>5.0778430716586689E-3</v>
      </c>
      <c r="AG142">
        <v>5.5193106641170196E-3</v>
      </c>
      <c r="AH142">
        <v>5.9083393682150837E-3</v>
      </c>
      <c r="AI142">
        <v>6.2483200652644613E-3</v>
      </c>
      <c r="AJ142">
        <v>6.5472093955932838E-3</v>
      </c>
      <c r="AK142">
        <v>6.8103490537975335E-3</v>
      </c>
    </row>
    <row r="143" spans="1:37" x14ac:dyDescent="0.25">
      <c r="A143" t="s">
        <v>535</v>
      </c>
      <c r="B143">
        <v>0</v>
      </c>
      <c r="C143">
        <v>4.061178659992244E-5</v>
      </c>
      <c r="D143">
        <v>1.3154055721417165E-4</v>
      </c>
      <c r="E143">
        <v>2.6722336948914157E-4</v>
      </c>
      <c r="F143">
        <v>4.3699325287789706E-4</v>
      </c>
      <c r="G143">
        <v>6.2951994852305723E-4</v>
      </c>
      <c r="H143">
        <v>7.900568455163336E-3</v>
      </c>
      <c r="I143">
        <v>9.6087120526174383E-3</v>
      </c>
      <c r="J143">
        <v>1.010094047138972E-2</v>
      </c>
      <c r="K143">
        <v>1.0293470853944803E-2</v>
      </c>
      <c r="L143">
        <v>1.0622803232944478E-2</v>
      </c>
      <c r="M143">
        <v>1.077315325665182E-2</v>
      </c>
      <c r="N143">
        <v>1.0356874932189139E-2</v>
      </c>
      <c r="O143">
        <v>1.0518049327760291E-2</v>
      </c>
      <c r="P143">
        <v>1.0467778718757747E-2</v>
      </c>
      <c r="Q143">
        <v>9.6496607946462126E-3</v>
      </c>
      <c r="R143">
        <v>8.2174513401966076E-3</v>
      </c>
      <c r="S143">
        <v>7.8697162170462635E-3</v>
      </c>
      <c r="T143">
        <v>7.3773242609334469E-3</v>
      </c>
      <c r="U143">
        <v>6.8943868529526145E-3</v>
      </c>
      <c r="V143">
        <v>6.2633916608207541E-3</v>
      </c>
      <c r="W143">
        <v>5.504248701690923E-3</v>
      </c>
      <c r="X143">
        <v>5.5982277226727783E-3</v>
      </c>
      <c r="Y143">
        <v>5.5208153055267299E-3</v>
      </c>
      <c r="Z143">
        <v>5.5006888700695356E-3</v>
      </c>
      <c r="AA143">
        <v>4.5769311515573129E-3</v>
      </c>
      <c r="AB143">
        <v>4.3121279662319588E-3</v>
      </c>
      <c r="AC143">
        <v>4.3584631373842983E-3</v>
      </c>
      <c r="AD143">
        <v>4.4532826092378575E-3</v>
      </c>
      <c r="AE143">
        <v>5.0729629775697537E-3</v>
      </c>
      <c r="AF143">
        <v>5.2041778118647047E-3</v>
      </c>
      <c r="AG143">
        <v>5.3096090715933925E-3</v>
      </c>
      <c r="AH143">
        <v>5.3899415858675078E-3</v>
      </c>
      <c r="AI143">
        <v>5.4545640999680393E-3</v>
      </c>
      <c r="AJ143">
        <v>5.5100055837874074E-3</v>
      </c>
      <c r="AK143">
        <v>5.5521969896360343E-3</v>
      </c>
    </row>
    <row r="144" spans="1:37" x14ac:dyDescent="0.25">
      <c r="A144" t="s">
        <v>536</v>
      </c>
      <c r="B144">
        <v>0</v>
      </c>
      <c r="C144">
        <v>2.6283800065102171E-4</v>
      </c>
      <c r="D144">
        <v>8.1107040277883925E-4</v>
      </c>
      <c r="E144">
        <v>1.5795219355663438E-3</v>
      </c>
      <c r="F144">
        <v>2.483796359099899E-3</v>
      </c>
      <c r="G144">
        <v>3.4446021263890444E-3</v>
      </c>
      <c r="H144">
        <v>6.1409911249275841E-3</v>
      </c>
      <c r="I144">
        <v>7.9473441088575344E-3</v>
      </c>
      <c r="J144">
        <v>8.6798812520958758E-3</v>
      </c>
      <c r="K144">
        <v>8.506068859426218E-3</v>
      </c>
      <c r="L144">
        <v>7.7422989980923352E-3</v>
      </c>
      <c r="M144">
        <v>6.5510163464737835E-3</v>
      </c>
      <c r="N144">
        <v>4.9807496652925585E-3</v>
      </c>
      <c r="O144">
        <v>3.4293528434287371E-3</v>
      </c>
      <c r="P144">
        <v>1.8777356896406737E-3</v>
      </c>
      <c r="Q144">
        <v>2.1368331802328589E-4</v>
      </c>
      <c r="R144">
        <v>-1.5807275087602081E-3</v>
      </c>
      <c r="S144">
        <v>-2.9685490372046504E-3</v>
      </c>
      <c r="T144">
        <v>-4.0596353949988E-3</v>
      </c>
      <c r="U144">
        <v>-4.8721123737283413E-3</v>
      </c>
      <c r="V144">
        <v>-5.4621197679049814E-3</v>
      </c>
      <c r="W144">
        <v>-5.8646166993617087E-3</v>
      </c>
      <c r="X144">
        <v>-5.836179291254664E-3</v>
      </c>
      <c r="Y144">
        <v>-5.5834426097490395E-3</v>
      </c>
      <c r="Z144">
        <v>-5.1591434996512133E-3</v>
      </c>
      <c r="AA144">
        <v>-4.8592941656690567E-3</v>
      </c>
      <c r="AB144">
        <v>-4.3987756497944012E-3</v>
      </c>
      <c r="AC144">
        <v>-3.7430714312384383E-3</v>
      </c>
      <c r="AD144">
        <v>-2.9640683568760897E-3</v>
      </c>
      <c r="AE144">
        <v>-2.0018713671521686E-3</v>
      </c>
      <c r="AF144">
        <v>-1.1150311656805789E-3</v>
      </c>
      <c r="AG144">
        <v>-3.1396543359867962E-4</v>
      </c>
      <c r="AH144">
        <v>3.9490299539106567E-4</v>
      </c>
      <c r="AI144">
        <v>1.0143248459291354E-3</v>
      </c>
      <c r="AJ144">
        <v>1.5526672042377582E-3</v>
      </c>
      <c r="AK144">
        <v>2.0180064752761714E-3</v>
      </c>
    </row>
    <row r="145" spans="1:37" x14ac:dyDescent="0.25">
      <c r="A145" t="s">
        <v>537</v>
      </c>
      <c r="B145">
        <v>0</v>
      </c>
      <c r="C145">
        <v>1.3015413222324719E-4</v>
      </c>
      <c r="D145">
        <v>3.9307397158335562E-4</v>
      </c>
      <c r="E145">
        <v>7.6113704150115521E-4</v>
      </c>
      <c r="F145">
        <v>1.2038711069484918E-3</v>
      </c>
      <c r="G145">
        <v>1.6952104385221775E-3</v>
      </c>
      <c r="H145">
        <v>2.0102410088532668E-2</v>
      </c>
      <c r="I145">
        <v>2.3636638218538286E-2</v>
      </c>
      <c r="J145">
        <v>2.4587831134737021E-2</v>
      </c>
      <c r="K145">
        <v>2.5068919002927077E-2</v>
      </c>
      <c r="L145">
        <v>2.6048156839040864E-2</v>
      </c>
      <c r="M145">
        <v>2.6635015511446893E-2</v>
      </c>
      <c r="N145">
        <v>2.5847421742983205E-2</v>
      </c>
      <c r="O145">
        <v>2.6607052824087041E-2</v>
      </c>
      <c r="P145">
        <v>2.6785234263355839E-2</v>
      </c>
      <c r="Q145">
        <v>2.5026423567353035E-2</v>
      </c>
      <c r="R145">
        <v>2.1786702165882282E-2</v>
      </c>
      <c r="S145">
        <v>2.1360603113282074E-2</v>
      </c>
      <c r="T145">
        <v>2.0440907726828564E-2</v>
      </c>
      <c r="U145">
        <v>1.9513467211681419E-2</v>
      </c>
      <c r="V145">
        <v>1.8176523000786409E-2</v>
      </c>
      <c r="W145">
        <v>1.6501662001041601E-2</v>
      </c>
      <c r="X145">
        <v>1.6978291833095696E-2</v>
      </c>
      <c r="Y145">
        <v>1.6903002452053225E-2</v>
      </c>
      <c r="Z145">
        <v>1.6951697902282372E-2</v>
      </c>
      <c r="AA145">
        <v>1.4686238572268284E-2</v>
      </c>
      <c r="AB145">
        <v>1.4177354669607312E-2</v>
      </c>
      <c r="AC145">
        <v>1.4390999880464486E-2</v>
      </c>
      <c r="AD145">
        <v>1.4670608188355748E-2</v>
      </c>
      <c r="AE145">
        <v>1.6261786574004084E-2</v>
      </c>
      <c r="AF145">
        <v>1.6545301669455319E-2</v>
      </c>
      <c r="AG145">
        <v>1.6802650589505478E-2</v>
      </c>
      <c r="AH145">
        <v>1.7007592844219363E-2</v>
      </c>
      <c r="AI145">
        <v>1.7180509140110069E-2</v>
      </c>
      <c r="AJ145">
        <v>1.733621546979397E-2</v>
      </c>
      <c r="AK145">
        <v>1.7462804385240571E-2</v>
      </c>
    </row>
    <row r="146" spans="1:37" x14ac:dyDescent="0.25">
      <c r="A146" t="s">
        <v>538</v>
      </c>
      <c r="B146">
        <v>0</v>
      </c>
      <c r="C146">
        <v>3.2301482556764697E-5</v>
      </c>
      <c r="D146">
        <v>1.0076153768634493E-4</v>
      </c>
      <c r="E146">
        <v>1.9836876459522181E-4</v>
      </c>
      <c r="F146">
        <v>3.149967287260379E-4</v>
      </c>
      <c r="G146">
        <v>4.4046956240587841E-4</v>
      </c>
      <c r="H146">
        <v>1.5817335127204972E-3</v>
      </c>
      <c r="I146">
        <v>2.1321085813567646E-3</v>
      </c>
      <c r="J146">
        <v>2.3928697410981036E-3</v>
      </c>
      <c r="K146">
        <v>2.4676524571495854E-3</v>
      </c>
      <c r="L146">
        <v>2.4487868474842049E-3</v>
      </c>
      <c r="M146">
        <v>2.3332191874571658E-3</v>
      </c>
      <c r="N146">
        <v>2.0856680659087005E-3</v>
      </c>
      <c r="O146">
        <v>1.8799058092472817E-3</v>
      </c>
      <c r="P146">
        <v>1.6463162741790713E-3</v>
      </c>
      <c r="Q146">
        <v>1.3036959060001394E-3</v>
      </c>
      <c r="R146">
        <v>8.5911368192302662E-4</v>
      </c>
      <c r="S146">
        <v>5.6011370820202534E-4</v>
      </c>
      <c r="T146">
        <v>2.8624966487451306E-4</v>
      </c>
      <c r="U146">
        <v>4.8681802316322669E-5</v>
      </c>
      <c r="V146">
        <v>-1.7524716581844809E-4</v>
      </c>
      <c r="W146">
        <v>-3.9138475447296993E-4</v>
      </c>
      <c r="X146">
        <v>-4.5989825979791222E-4</v>
      </c>
      <c r="Y146">
        <v>-5.017148472808915E-4</v>
      </c>
      <c r="Z146">
        <v>-5.0668553409980235E-4</v>
      </c>
      <c r="AA146">
        <v>-6.2166364474658322E-4</v>
      </c>
      <c r="AB146">
        <v>-6.5442425181495574E-4</v>
      </c>
      <c r="AC146">
        <v>-6.2051971609030526E-4</v>
      </c>
      <c r="AD146">
        <v>-5.5318465936583002E-4</v>
      </c>
      <c r="AE146">
        <v>-3.9543999057515855E-4</v>
      </c>
      <c r="AF146">
        <v>-2.8307793327008753E-4</v>
      </c>
      <c r="AG146">
        <v>-1.8047729034748478E-4</v>
      </c>
      <c r="AH146">
        <v>-8.8669086715519925E-5</v>
      </c>
      <c r="AI146">
        <v>-6.8866045243856305E-6</v>
      </c>
      <c r="AJ146">
        <v>6.6325759290424832E-5</v>
      </c>
      <c r="AK146">
        <v>1.3140546888371356E-4</v>
      </c>
    </row>
    <row r="147" spans="1:37" x14ac:dyDescent="0.25">
      <c r="A147" t="s">
        <v>539</v>
      </c>
      <c r="B147">
        <v>0</v>
      </c>
      <c r="C147">
        <v>1.6170731788688186E-4</v>
      </c>
      <c r="D147">
        <v>4.7223972987651611E-4</v>
      </c>
      <c r="E147">
        <v>8.9109388572758614E-4</v>
      </c>
      <c r="F147">
        <v>1.378889716987118E-3</v>
      </c>
      <c r="G147">
        <v>1.9026402753223896E-3</v>
      </c>
      <c r="H147">
        <v>7.9752617342133628E-3</v>
      </c>
      <c r="I147">
        <v>9.6178683072413625E-3</v>
      </c>
      <c r="J147">
        <v>1.0273081157027873E-2</v>
      </c>
      <c r="K147">
        <v>1.0580465838886128E-2</v>
      </c>
      <c r="L147">
        <v>1.0882638224188843E-2</v>
      </c>
      <c r="M147">
        <v>1.0956695008321185E-2</v>
      </c>
      <c r="N147">
        <v>1.0527205351797485E-2</v>
      </c>
      <c r="O147">
        <v>1.052047961308321E-2</v>
      </c>
      <c r="P147">
        <v>1.0329673833276282E-2</v>
      </c>
      <c r="Q147">
        <v>9.5373676309532269E-3</v>
      </c>
      <c r="R147">
        <v>8.2778364102499211E-3</v>
      </c>
      <c r="S147">
        <v>7.8961640403992471E-3</v>
      </c>
      <c r="T147">
        <v>7.4297209197586467E-3</v>
      </c>
      <c r="U147">
        <v>7.0160873672406067E-3</v>
      </c>
      <c r="V147">
        <v>6.5314136932782801E-3</v>
      </c>
      <c r="W147">
        <v>5.987909780645311E-3</v>
      </c>
      <c r="X147">
        <v>6.1567665884963482E-3</v>
      </c>
      <c r="Y147">
        <v>6.2234949690641167E-3</v>
      </c>
      <c r="Z147">
        <v>6.367519011672311E-3</v>
      </c>
      <c r="AA147">
        <v>5.8214204992841998E-3</v>
      </c>
      <c r="AB147">
        <v>5.8129397802978398E-3</v>
      </c>
      <c r="AC147">
        <v>6.058895011137033E-3</v>
      </c>
      <c r="AD147">
        <v>6.3561660974202731E-3</v>
      </c>
      <c r="AE147">
        <v>7.0741460770160801E-3</v>
      </c>
      <c r="AF147">
        <v>7.4068412920584165E-3</v>
      </c>
      <c r="AG147">
        <v>7.7153780122083057E-3</v>
      </c>
      <c r="AH147">
        <v>7.9908059222349292E-3</v>
      </c>
      <c r="AI147">
        <v>8.2388152286620407E-3</v>
      </c>
      <c r="AJ147">
        <v>8.4647744998894697E-3</v>
      </c>
      <c r="AK147">
        <v>8.6665307524636647E-3</v>
      </c>
    </row>
    <row r="148" spans="1:37" x14ac:dyDescent="0.25">
      <c r="A148" t="s">
        <v>540</v>
      </c>
      <c r="B148">
        <v>0</v>
      </c>
      <c r="C148">
        <v>3.3467475901693391E-4</v>
      </c>
      <c r="D148">
        <v>9.983448994976005E-4</v>
      </c>
      <c r="E148">
        <v>1.9050739391935846E-3</v>
      </c>
      <c r="F148">
        <v>2.9622201995004658E-3</v>
      </c>
      <c r="G148">
        <v>4.0900319220632262E-3</v>
      </c>
      <c r="H148">
        <v>2.9106210582320345E-2</v>
      </c>
      <c r="I148">
        <v>3.4579335838925224E-2</v>
      </c>
      <c r="J148">
        <v>3.6014315754025417E-2</v>
      </c>
      <c r="K148">
        <v>3.6346651649865343E-2</v>
      </c>
      <c r="L148">
        <v>3.7008809435585849E-2</v>
      </c>
      <c r="M148">
        <v>3.6935774483014494E-2</v>
      </c>
      <c r="N148">
        <v>3.4878334935771811E-2</v>
      </c>
      <c r="O148">
        <v>3.4788110918581479E-2</v>
      </c>
      <c r="P148">
        <v>3.3948235388859244E-2</v>
      </c>
      <c r="Q148">
        <v>3.0548429842801716E-2</v>
      </c>
      <c r="R148">
        <v>2.518842036991437E-2</v>
      </c>
      <c r="S148">
        <v>2.3655821873098785E-2</v>
      </c>
      <c r="T148">
        <v>2.1679295303482643E-2</v>
      </c>
      <c r="U148">
        <v>1.9852931024327013E-2</v>
      </c>
      <c r="V148">
        <v>1.7640350548040397E-2</v>
      </c>
      <c r="W148">
        <v>1.5117370932939446E-2</v>
      </c>
      <c r="X148">
        <v>1.5603314004466018E-2</v>
      </c>
      <c r="Y148">
        <v>1.553760131187551E-2</v>
      </c>
      <c r="Z148">
        <v>1.5736547103894345E-2</v>
      </c>
      <c r="AA148">
        <v>1.2926145147706611E-2</v>
      </c>
      <c r="AB148">
        <v>1.246314309474119E-2</v>
      </c>
      <c r="AC148">
        <v>1.3061788520237776E-2</v>
      </c>
      <c r="AD148">
        <v>1.3828077752345239E-2</v>
      </c>
      <c r="AE148">
        <v>1.6380085678059399E-2</v>
      </c>
      <c r="AF148">
        <v>1.7229593755695119E-2</v>
      </c>
      <c r="AG148">
        <v>1.7999057739375653E-2</v>
      </c>
      <c r="AH148">
        <v>1.8662266323930261E-2</v>
      </c>
      <c r="AI148">
        <v>1.9246227870464476E-2</v>
      </c>
      <c r="AJ148">
        <v>1.9772493696652179E-2</v>
      </c>
      <c r="AK148">
        <v>2.022846239608412E-2</v>
      </c>
    </row>
    <row r="149" spans="1:37" x14ac:dyDescent="0.25">
      <c r="A149" t="s">
        <v>541</v>
      </c>
      <c r="B149">
        <v>0</v>
      </c>
      <c r="C149">
        <v>9.7791318062459141E-4</v>
      </c>
      <c r="D149">
        <v>3.063266892908608E-3</v>
      </c>
      <c r="E149">
        <v>6.1083474719553429E-3</v>
      </c>
      <c r="F149">
        <v>9.8798953303185343E-3</v>
      </c>
      <c r="G149">
        <v>1.4130283637436226E-2</v>
      </c>
      <c r="H149">
        <v>3.4904293528732762E-2</v>
      </c>
      <c r="I149">
        <v>4.8955501736665914E-2</v>
      </c>
      <c r="J149">
        <v>5.8220449619250964E-2</v>
      </c>
      <c r="K149">
        <v>6.3557070722754516E-2</v>
      </c>
      <c r="L149">
        <v>6.6522593548686337E-2</v>
      </c>
      <c r="M149">
        <v>6.737578787700127E-2</v>
      </c>
      <c r="N149">
        <v>6.5669500634661787E-2</v>
      </c>
      <c r="O149">
        <v>6.4181888853060254E-2</v>
      </c>
      <c r="P149">
        <v>6.213648776268535E-2</v>
      </c>
      <c r="Q149">
        <v>5.8211327947374457E-2</v>
      </c>
      <c r="R149">
        <v>5.2257567121069562E-2</v>
      </c>
      <c r="S149">
        <v>4.818204874130122E-2</v>
      </c>
      <c r="T149">
        <v>4.4571208648722951E-2</v>
      </c>
      <c r="U149">
        <v>4.1558193685977067E-2</v>
      </c>
      <c r="V149">
        <v>3.8784827582781137E-2</v>
      </c>
      <c r="W149">
        <v>3.606602795977884E-2</v>
      </c>
      <c r="X149">
        <v>3.5643416957499278E-2</v>
      </c>
      <c r="Y149">
        <v>3.5876343982623862E-2</v>
      </c>
      <c r="Z149">
        <v>3.6793265150727388E-2</v>
      </c>
      <c r="AA149">
        <v>3.595896571039485E-2</v>
      </c>
      <c r="AB149">
        <v>3.6130353305291046E-2</v>
      </c>
      <c r="AC149">
        <v>3.7374280527593763E-2</v>
      </c>
      <c r="AD149">
        <v>3.9277785668895525E-2</v>
      </c>
      <c r="AE149">
        <v>4.2680095224572737E-2</v>
      </c>
      <c r="AF149">
        <v>4.55660261444664E-2</v>
      </c>
      <c r="AG149">
        <v>4.8238359221353451E-2</v>
      </c>
      <c r="AH149">
        <v>5.0645777351269787E-2</v>
      </c>
      <c r="AI149">
        <v>5.2793701618051102E-2</v>
      </c>
      <c r="AJ149">
        <v>5.4709768000831049E-2</v>
      </c>
      <c r="AK149">
        <v>5.6409339503040279E-2</v>
      </c>
    </row>
    <row r="150" spans="1:37" x14ac:dyDescent="0.25">
      <c r="A150" t="s">
        <v>542</v>
      </c>
      <c r="B150">
        <v>0</v>
      </c>
      <c r="C150">
        <v>1.1840694879385904E-3</v>
      </c>
      <c r="D150">
        <v>3.7205537805521864E-3</v>
      </c>
      <c r="E150">
        <v>7.4399184729336768E-3</v>
      </c>
      <c r="F150">
        <v>1.2105554073543093E-2</v>
      </c>
      <c r="G150">
        <v>1.7501117750939731E-2</v>
      </c>
      <c r="H150">
        <v>3.5022717264512872E-2</v>
      </c>
      <c r="I150">
        <v>4.955719132265498E-2</v>
      </c>
      <c r="J150">
        <v>6.0454885138024529E-2</v>
      </c>
      <c r="K150">
        <v>6.8978852376223657E-2</v>
      </c>
      <c r="L150">
        <v>7.6667745119856343E-2</v>
      </c>
      <c r="M150">
        <v>8.3873273480051094E-2</v>
      </c>
      <c r="N150">
        <v>9.0129030695689172E-2</v>
      </c>
      <c r="O150">
        <v>9.711197248904524E-2</v>
      </c>
      <c r="P150">
        <v>0.10426804119664274</v>
      </c>
      <c r="Q150">
        <v>0.1103050601445099</v>
      </c>
      <c r="R150">
        <v>0.11478929568798128</v>
      </c>
      <c r="S150">
        <v>0.12031692618966242</v>
      </c>
      <c r="T150">
        <v>0.12607355634304804</v>
      </c>
      <c r="U150">
        <v>0.13184971896736861</v>
      </c>
      <c r="V150">
        <v>0.13726128863397238</v>
      </c>
      <c r="W150">
        <v>0.14208203970701855</v>
      </c>
      <c r="X150">
        <v>0.14787655642255212</v>
      </c>
      <c r="Y150">
        <v>0.1536534951511524</v>
      </c>
      <c r="Z150">
        <v>0.15927106680887226</v>
      </c>
      <c r="AA150">
        <v>0.16302372155722478</v>
      </c>
      <c r="AB150">
        <v>0.16674168796941422</v>
      </c>
      <c r="AC150">
        <v>0.17078766047997884</v>
      </c>
      <c r="AD150">
        <v>0.17488710588745657</v>
      </c>
      <c r="AE150">
        <v>0.17965554901281294</v>
      </c>
      <c r="AF150">
        <v>0.18372192851288349</v>
      </c>
      <c r="AG150">
        <v>0.1871767144847504</v>
      </c>
      <c r="AH150">
        <v>0.19009959759836773</v>
      </c>
      <c r="AI150">
        <v>0.19257045003346668</v>
      </c>
      <c r="AJ150">
        <v>0.19466082503010632</v>
      </c>
      <c r="AK150">
        <v>0.1964143255111295</v>
      </c>
    </row>
    <row r="151" spans="1:37" x14ac:dyDescent="0.25">
      <c r="A151" t="s">
        <v>543</v>
      </c>
      <c r="B151">
        <v>0</v>
      </c>
      <c r="C151">
        <v>3.2401820034621896E-5</v>
      </c>
      <c r="D151">
        <v>1.0875414177680442E-4</v>
      </c>
      <c r="E151">
        <v>2.2661639650427921E-4</v>
      </c>
      <c r="F151">
        <v>3.7876159933228625E-4</v>
      </c>
      <c r="G151">
        <v>5.5771818671403195E-4</v>
      </c>
      <c r="H151">
        <v>0.12504447404314042</v>
      </c>
      <c r="I151">
        <v>0.12775437934312314</v>
      </c>
      <c r="J151">
        <v>0.12753420016607059</v>
      </c>
      <c r="K151">
        <v>0.1268114743969129</v>
      </c>
      <c r="L151">
        <v>0.13634677580480972</v>
      </c>
      <c r="M151">
        <v>0.13829369622632404</v>
      </c>
      <c r="N151">
        <v>0.13774223596452226</v>
      </c>
      <c r="O151">
        <v>0.13734912848799749</v>
      </c>
      <c r="P151">
        <v>0.13715932622520471</v>
      </c>
      <c r="Q151">
        <v>0.11704464796170544</v>
      </c>
      <c r="R151">
        <v>9.7633954701941625E-2</v>
      </c>
      <c r="S151">
        <v>9.7881052741724026E-2</v>
      </c>
      <c r="T151">
        <v>9.8738897629699576E-2</v>
      </c>
      <c r="U151">
        <v>9.9761199925653382E-2</v>
      </c>
      <c r="V151">
        <v>7.485851136813762E-2</v>
      </c>
      <c r="W151">
        <v>6.315416893119416E-2</v>
      </c>
      <c r="X151">
        <v>6.4193606483841537E-2</v>
      </c>
      <c r="Y151">
        <v>6.5424836251798194E-2</v>
      </c>
      <c r="Z151">
        <v>6.6526706375267558E-2</v>
      </c>
      <c r="AA151">
        <v>3.8345728979126692E-2</v>
      </c>
      <c r="AB151">
        <v>2.8972020728259822E-2</v>
      </c>
      <c r="AC151">
        <v>2.9521421137686667E-2</v>
      </c>
      <c r="AD151">
        <v>3.0184446186099577E-2</v>
      </c>
      <c r="AE151">
        <v>3.078133804066437E-2</v>
      </c>
      <c r="AF151">
        <v>3.1206795394409612E-2</v>
      </c>
      <c r="AG151">
        <v>3.1484152581041307E-2</v>
      </c>
      <c r="AH151">
        <v>3.1635151270374993E-2</v>
      </c>
      <c r="AI151">
        <v>3.1690939741363035E-2</v>
      </c>
      <c r="AJ151">
        <v>3.1669663426815625E-2</v>
      </c>
      <c r="AK151">
        <v>3.1588222622322255E-2</v>
      </c>
    </row>
    <row r="152" spans="1:37" x14ac:dyDescent="0.25">
      <c r="A152" t="s">
        <v>544</v>
      </c>
      <c r="B152">
        <v>0</v>
      </c>
      <c r="C152">
        <v>1.6297090290114138E-6</v>
      </c>
      <c r="D152">
        <v>5.4728428979800159E-6</v>
      </c>
      <c r="E152">
        <v>1.1408691715970227E-5</v>
      </c>
      <c r="F152">
        <v>1.9074586772265681E-5</v>
      </c>
      <c r="G152">
        <v>2.8094942325636059E-5</v>
      </c>
      <c r="H152">
        <v>5.1425008263411599E-2</v>
      </c>
      <c r="I152">
        <v>5.2926721869646462E-2</v>
      </c>
      <c r="J152">
        <v>5.2722265244549364E-2</v>
      </c>
      <c r="K152">
        <v>5.2194353262859185E-2</v>
      </c>
      <c r="L152">
        <v>5.1614033038058074E-2</v>
      </c>
      <c r="M152">
        <v>5.1031907267166755E-2</v>
      </c>
      <c r="N152">
        <v>4.6813416132155068E-2</v>
      </c>
      <c r="O152">
        <v>4.6197968655811716E-2</v>
      </c>
      <c r="P152">
        <v>3.8006125858485298E-2</v>
      </c>
      <c r="Q152">
        <v>3.7391138764974303E-2</v>
      </c>
      <c r="R152">
        <v>1.1644966985722194E-2</v>
      </c>
      <c r="S152">
        <v>2.191346928730535E-3</v>
      </c>
      <c r="T152">
        <v>1.9263103074528968E-3</v>
      </c>
      <c r="U152">
        <v>1.9043629041889882E-3</v>
      </c>
      <c r="V152">
        <v>1.9257638918111833E-3</v>
      </c>
      <c r="W152">
        <v>1.9526521700633434E-3</v>
      </c>
      <c r="X152">
        <v>6.6730979894535133E-3</v>
      </c>
      <c r="Y152">
        <v>6.7739194761025183E-3</v>
      </c>
      <c r="Z152">
        <v>6.761527720746438E-3</v>
      </c>
      <c r="AA152">
        <v>6.7192411235959971E-3</v>
      </c>
      <c r="AB152">
        <v>6.6713722679293272E-3</v>
      </c>
      <c r="AC152">
        <v>1.1269985340345757E-2</v>
      </c>
      <c r="AD152">
        <v>1.1290710742304668E-2</v>
      </c>
      <c r="AE152">
        <v>1.1208676227325225E-2</v>
      </c>
      <c r="AF152">
        <v>1.1106275259097792E-2</v>
      </c>
      <c r="AG152">
        <v>1.1000390701707934E-2</v>
      </c>
      <c r="AH152">
        <v>1.0891939546917669E-2</v>
      </c>
      <c r="AI152">
        <v>1.0783349204010549E-2</v>
      </c>
      <c r="AJ152">
        <v>1.0676577566311626E-2</v>
      </c>
      <c r="AK152">
        <v>1.0567813427590132E-2</v>
      </c>
    </row>
    <row r="153" spans="1:37" x14ac:dyDescent="0.25">
      <c r="A153" t="s">
        <v>545</v>
      </c>
      <c r="B153">
        <v>0</v>
      </c>
      <c r="C153">
        <v>2.5141338553286609E-6</v>
      </c>
      <c r="D153">
        <v>8.4443610764178861E-6</v>
      </c>
      <c r="E153">
        <v>1.7604939749614761E-5</v>
      </c>
      <c r="F153">
        <v>2.9436061524646642E-5</v>
      </c>
      <c r="G153">
        <v>4.3357827632640635E-5</v>
      </c>
      <c r="H153">
        <v>4.6980676331649388E-2</v>
      </c>
      <c r="I153">
        <v>4.8025124620711998E-2</v>
      </c>
      <c r="J153">
        <v>4.7577631975156368E-2</v>
      </c>
      <c r="K153">
        <v>4.680859196328601E-2</v>
      </c>
      <c r="L153">
        <v>4.887038594195442E-2</v>
      </c>
      <c r="M153">
        <v>4.7972182011694543E-2</v>
      </c>
      <c r="N153">
        <v>4.6667521811879574E-2</v>
      </c>
      <c r="O153">
        <v>4.5527094192283721E-2</v>
      </c>
      <c r="P153">
        <v>4.3820272045165948E-2</v>
      </c>
      <c r="Q153">
        <v>3.8663762772735442E-2</v>
      </c>
      <c r="R153">
        <v>3.3414737502823602E-2</v>
      </c>
      <c r="S153">
        <v>3.1250833650310221E-2</v>
      </c>
      <c r="T153">
        <v>2.9742098580968403E-2</v>
      </c>
      <c r="U153">
        <v>2.8227921278611859E-2</v>
      </c>
      <c r="V153">
        <v>2.1348369507163872E-2</v>
      </c>
      <c r="W153">
        <v>1.9786795900811199E-2</v>
      </c>
      <c r="X153">
        <v>1.8751977832698465E-2</v>
      </c>
      <c r="Y153">
        <v>1.7497827375090935E-2</v>
      </c>
      <c r="Z153">
        <v>1.6354768374326124E-2</v>
      </c>
      <c r="AA153">
        <v>1.1186291186487438E-2</v>
      </c>
      <c r="AB153">
        <v>1.0229348335705053E-2</v>
      </c>
      <c r="AC153">
        <v>9.8229990787951239E-3</v>
      </c>
      <c r="AD153">
        <v>9.2155103729907872E-3</v>
      </c>
      <c r="AE153">
        <v>8.7062811784838837E-3</v>
      </c>
      <c r="AF153">
        <v>8.2787685894363285E-3</v>
      </c>
      <c r="AG153">
        <v>7.9191594247556337E-3</v>
      </c>
      <c r="AH153">
        <v>7.619656665500265E-3</v>
      </c>
      <c r="AI153">
        <v>7.3652214677496879E-3</v>
      </c>
      <c r="AJ153">
        <v>7.1506449763028531E-3</v>
      </c>
      <c r="AK153">
        <v>6.9672545302357043E-3</v>
      </c>
    </row>
    <row r="154" spans="1:37" x14ac:dyDescent="0.25">
      <c r="A154" t="s">
        <v>546</v>
      </c>
      <c r="B154">
        <v>0</v>
      </c>
      <c r="C154">
        <v>8.2524111147382335E-6</v>
      </c>
      <c r="D154">
        <v>2.7740120732357921E-5</v>
      </c>
      <c r="E154">
        <v>5.7870066082184924E-5</v>
      </c>
      <c r="F154">
        <v>9.6811924133930274E-5</v>
      </c>
      <c r="G154">
        <v>1.4266550432484392E-4</v>
      </c>
      <c r="H154">
        <v>8.5082715664427117E-3</v>
      </c>
      <c r="I154">
        <v>9.1788246712214312E-3</v>
      </c>
      <c r="J154">
        <v>9.5453040575971104E-3</v>
      </c>
      <c r="K154">
        <v>9.7747644891664643E-3</v>
      </c>
      <c r="L154">
        <v>1.4387907307368532E-2</v>
      </c>
      <c r="M154">
        <v>1.4535593100385574E-2</v>
      </c>
      <c r="N154">
        <v>1.4479561693063879E-2</v>
      </c>
      <c r="O154">
        <v>1.5208706151385339E-2</v>
      </c>
      <c r="P154">
        <v>1.300013991186735E-2</v>
      </c>
      <c r="Q154">
        <v>1.6697587816835665E-2</v>
      </c>
      <c r="R154">
        <v>4.3142017166911458E-3</v>
      </c>
      <c r="S154">
        <v>3.0919337896108431E-3</v>
      </c>
      <c r="T154">
        <v>2.0625386982128543E-3</v>
      </c>
      <c r="U154">
        <v>1.0382870534782671E-3</v>
      </c>
      <c r="V154">
        <v>2.1866243095032697E-3</v>
      </c>
      <c r="W154">
        <v>1.2155116368434212E-3</v>
      </c>
      <c r="X154">
        <v>2.6310843542659735E-4</v>
      </c>
      <c r="Y154">
        <v>-1.3951522876063987E-3</v>
      </c>
      <c r="Z154">
        <v>-2.1959866204826748E-3</v>
      </c>
      <c r="AA154">
        <v>1.0362887834660139E-3</v>
      </c>
      <c r="AB154">
        <v>5.027677315512653E-4</v>
      </c>
      <c r="AC154">
        <v>8.9722684989981321E-6</v>
      </c>
      <c r="AD154">
        <v>-3.9948146640350943E-4</v>
      </c>
      <c r="AE154">
        <v>-7.1172786718793723E-4</v>
      </c>
      <c r="AF154">
        <v>-3.0625742431185089E-4</v>
      </c>
      <c r="AG154">
        <v>-2.6571449206512845E-3</v>
      </c>
      <c r="AH154">
        <v>-2.8975608453092314E-3</v>
      </c>
      <c r="AI154">
        <v>-3.0528660194065168E-3</v>
      </c>
      <c r="AJ154">
        <v>-3.1714937387490407E-3</v>
      </c>
      <c r="AK154">
        <v>-3.2629925308619019E-3</v>
      </c>
    </row>
    <row r="155" spans="1:37" x14ac:dyDescent="0.25">
      <c r="A155" t="s">
        <v>547</v>
      </c>
      <c r="B155">
        <v>0</v>
      </c>
      <c r="C155">
        <v>8.3404052864276633E-6</v>
      </c>
      <c r="D155">
        <v>2.7984359619276064E-5</v>
      </c>
      <c r="E155">
        <v>5.8298946466262274E-5</v>
      </c>
      <c r="F155">
        <v>9.7424086686828798E-5</v>
      </c>
      <c r="G155">
        <v>1.4343819921438291E-4</v>
      </c>
      <c r="H155">
        <v>1.3506638161395034E-2</v>
      </c>
      <c r="I155">
        <v>1.3815534503976998E-2</v>
      </c>
      <c r="J155">
        <v>1.3796470279543673E-2</v>
      </c>
      <c r="K155">
        <v>1.3688424084270215E-2</v>
      </c>
      <c r="L155">
        <v>1.7205195829419363E-2</v>
      </c>
      <c r="M155">
        <v>1.7101062771805599E-2</v>
      </c>
      <c r="N155">
        <v>1.6148056718332623E-2</v>
      </c>
      <c r="O155">
        <v>1.5952026926032419E-2</v>
      </c>
      <c r="P155">
        <v>1.5300598345842235E-2</v>
      </c>
      <c r="Q155">
        <v>1.8319278378829469E-2</v>
      </c>
      <c r="R155">
        <v>1.889399859792153E-2</v>
      </c>
      <c r="S155">
        <v>1.6558891043289347E-2</v>
      </c>
      <c r="T155">
        <v>1.6087117159246222E-2</v>
      </c>
      <c r="U155">
        <v>1.5655342501903133E-2</v>
      </c>
      <c r="V155">
        <v>2.8133898263002385E-2</v>
      </c>
      <c r="W155">
        <v>2.7859003417157604E-2</v>
      </c>
      <c r="X155">
        <v>2.8352602408046244E-2</v>
      </c>
      <c r="Y155">
        <v>2.7842122867310786E-2</v>
      </c>
      <c r="Z155">
        <v>2.7322125823152042E-2</v>
      </c>
      <c r="AA155">
        <v>1.0022286395695483E-2</v>
      </c>
      <c r="AB155">
        <v>9.34317102220583E-3</v>
      </c>
      <c r="AC155">
        <v>9.9795699559135989E-3</v>
      </c>
      <c r="AD155">
        <v>9.7024471926542219E-3</v>
      </c>
      <c r="AE155">
        <v>1.5313001774827414E-2</v>
      </c>
      <c r="AF155">
        <v>1.5115235949901003E-2</v>
      </c>
      <c r="AG155">
        <v>1.4803293173705882E-2</v>
      </c>
      <c r="AH155">
        <v>1.4475700883717026E-2</v>
      </c>
      <c r="AI155">
        <v>1.4149436267947155E-2</v>
      </c>
      <c r="AJ155">
        <v>1.3824605795042494E-2</v>
      </c>
      <c r="AK155">
        <v>1.3504068524204133E-2</v>
      </c>
    </row>
    <row r="156" spans="1:37" x14ac:dyDescent="0.25">
      <c r="A156" t="s">
        <v>548</v>
      </c>
      <c r="B156">
        <v>0</v>
      </c>
      <c r="C156">
        <v>3.4195063755301596E-6</v>
      </c>
      <c r="D156">
        <v>1.1480343510964787E-5</v>
      </c>
      <c r="E156">
        <v>2.3924505612248036E-5</v>
      </c>
      <c r="F156">
        <v>3.9986636110417669E-5</v>
      </c>
      <c r="G156">
        <v>5.887464447999699E-5</v>
      </c>
      <c r="H156">
        <v>5.1560629121391382E-4</v>
      </c>
      <c r="I156">
        <v>5.9453035582967488E-4</v>
      </c>
      <c r="J156">
        <v>6.354208154734708E-4</v>
      </c>
      <c r="K156">
        <v>6.5763253293625611E-4</v>
      </c>
      <c r="L156">
        <v>6.7409554767947901E-4</v>
      </c>
      <c r="M156">
        <v>6.8824172753072525E-4</v>
      </c>
      <c r="N156">
        <v>6.9240287287763384E-4</v>
      </c>
      <c r="O156">
        <v>7.0300584576598842E-4</v>
      </c>
      <c r="P156">
        <v>7.164442657693243E-4</v>
      </c>
      <c r="Q156">
        <v>7.1899532441503514E-4</v>
      </c>
      <c r="R156">
        <v>7.1231724343173903E-4</v>
      </c>
      <c r="S156">
        <v>7.1199056411634599E-4</v>
      </c>
      <c r="T156">
        <v>7.1265681709207585E-4</v>
      </c>
      <c r="U156">
        <v>7.1263486435782974E-4</v>
      </c>
      <c r="V156">
        <v>7.1360459748809368E-4</v>
      </c>
      <c r="W156">
        <v>7.0963367611792465E-4</v>
      </c>
      <c r="X156">
        <v>7.155784005129387E-4</v>
      </c>
      <c r="Y156">
        <v>7.2254869947675619E-4</v>
      </c>
      <c r="Z156">
        <v>7.3142059031412244E-4</v>
      </c>
      <c r="AA156">
        <v>7.3060356715920417E-4</v>
      </c>
      <c r="AB156">
        <v>7.3041514056299028E-4</v>
      </c>
      <c r="AC156">
        <v>7.3554029819144031E-4</v>
      </c>
      <c r="AD156">
        <v>7.4397176698912375E-4</v>
      </c>
      <c r="AE156">
        <v>7.5974980015235062E-4</v>
      </c>
      <c r="AF156">
        <v>7.7133200836188714E-4</v>
      </c>
      <c r="AG156">
        <v>7.8113083170877899E-4</v>
      </c>
      <c r="AH156">
        <v>7.897710999800546E-4</v>
      </c>
      <c r="AI156">
        <v>7.9400397286438166E-4</v>
      </c>
      <c r="AJ156">
        <v>7.9816369354026142E-4</v>
      </c>
      <c r="AK156">
        <v>8.0072803217293555E-4</v>
      </c>
    </row>
    <row r="157" spans="1:37" x14ac:dyDescent="0.25">
      <c r="A157" t="s">
        <v>549</v>
      </c>
      <c r="B157">
        <v>0</v>
      </c>
      <c r="C157">
        <v>9.0113576379349687E-6</v>
      </c>
      <c r="D157">
        <v>3.0322875320656569E-5</v>
      </c>
      <c r="E157">
        <v>6.3302684562501112E-5</v>
      </c>
      <c r="F157">
        <v>1.0595083801619204E-4</v>
      </c>
      <c r="G157">
        <v>1.5618166620070392E-4</v>
      </c>
      <c r="H157">
        <v>3.5175835555165652E-2</v>
      </c>
      <c r="I157">
        <v>3.6407102446371957E-2</v>
      </c>
      <c r="J157">
        <v>3.6620497682400194E-2</v>
      </c>
      <c r="K157">
        <v>3.6867199627255959E-2</v>
      </c>
      <c r="L157">
        <v>3.2151154119697337E-2</v>
      </c>
      <c r="M157">
        <v>3.2402457471304477E-2</v>
      </c>
      <c r="N157">
        <v>3.2587620573210276E-2</v>
      </c>
      <c r="O157">
        <v>3.2534400743366818E-2</v>
      </c>
      <c r="P157">
        <v>3.2396277736728159E-2</v>
      </c>
      <c r="Q157">
        <v>2.535887120934905E-2</v>
      </c>
      <c r="R157">
        <v>1.3609263382538497E-2</v>
      </c>
      <c r="S157">
        <v>1.3096378955798559E-2</v>
      </c>
      <c r="T157">
        <v>1.2964087221609381E-2</v>
      </c>
      <c r="U157">
        <v>1.3130703484603903E-2</v>
      </c>
      <c r="V157">
        <v>9.5723314820897881E-3</v>
      </c>
      <c r="W157">
        <v>9.7364000932603275E-3</v>
      </c>
      <c r="X157">
        <v>1.0173707297054762E-2</v>
      </c>
      <c r="Y157">
        <v>1.0238733515756904E-2</v>
      </c>
      <c r="Z157">
        <v>1.0216118062174888E-2</v>
      </c>
      <c r="AA157">
        <v>7.7749927544917006E-3</v>
      </c>
      <c r="AB157">
        <v>8.1960382426552961E-3</v>
      </c>
      <c r="AC157">
        <v>8.1025464398544449E-3</v>
      </c>
      <c r="AD157">
        <v>8.0101164980854577E-3</v>
      </c>
      <c r="AE157">
        <v>2.959900301890912E-2</v>
      </c>
      <c r="AF157">
        <v>2.9224115810792633E-2</v>
      </c>
      <c r="AG157">
        <v>3.1806697130964949E-2</v>
      </c>
      <c r="AH157">
        <v>3.1629806608357625E-2</v>
      </c>
      <c r="AI157">
        <v>3.1357862723647878E-2</v>
      </c>
      <c r="AJ157">
        <v>3.1136962657297165E-2</v>
      </c>
      <c r="AK157">
        <v>3.0846342442279948E-2</v>
      </c>
    </row>
    <row r="158" spans="1:37" x14ac:dyDescent="0.25">
      <c r="A158" t="s">
        <v>550</v>
      </c>
      <c r="B158">
        <v>0</v>
      </c>
      <c r="C158">
        <v>1.4914357728538369E-6</v>
      </c>
      <c r="D158">
        <v>5.0081398055058987E-6</v>
      </c>
      <c r="E158">
        <v>1.043942054478561E-5</v>
      </c>
      <c r="F158">
        <v>1.7453358132543434E-5</v>
      </c>
      <c r="G158">
        <v>2.5706371209003566E-5</v>
      </c>
      <c r="H158">
        <v>6.6977913348394216E-2</v>
      </c>
      <c r="I158">
        <v>6.1838798344682276E-2</v>
      </c>
      <c r="J158">
        <v>6.369489444512591E-2</v>
      </c>
      <c r="K158">
        <v>6.602704958385204E-2</v>
      </c>
      <c r="L158">
        <v>6.6361989582968448E-2</v>
      </c>
      <c r="M158">
        <v>6.9672900085787456E-2</v>
      </c>
      <c r="N158">
        <v>6.0402341067831176E-2</v>
      </c>
      <c r="O158">
        <v>7.0937686480383802E-2</v>
      </c>
      <c r="P158">
        <v>7.7209116668580727E-2</v>
      </c>
      <c r="Q158">
        <v>6.855066062201573E-2</v>
      </c>
      <c r="R158">
        <v>7.284039545257856E-2</v>
      </c>
      <c r="S158">
        <v>7.8675043015957832E-2</v>
      </c>
      <c r="T158">
        <v>6.5724159730484302E-2</v>
      </c>
      <c r="U158">
        <v>5.2774709572946867E-2</v>
      </c>
      <c r="V158">
        <v>4.493871484406331E-2</v>
      </c>
      <c r="W158">
        <v>3.0261283549496844E-2</v>
      </c>
      <c r="X158">
        <v>3.2813022244008963E-2</v>
      </c>
      <c r="Y158">
        <v>2.7818259455419592E-2</v>
      </c>
      <c r="Z158">
        <v>2.507641073541475E-2</v>
      </c>
      <c r="AA158">
        <v>2.3513725176998547E-2</v>
      </c>
      <c r="AB158">
        <v>2.3715721229528704E-2</v>
      </c>
      <c r="AC158">
        <v>2.0787905894008508E-2</v>
      </c>
      <c r="AD158">
        <v>2.0459215112160607E-2</v>
      </c>
      <c r="AE158">
        <v>2.0195738871990512E-2</v>
      </c>
      <c r="AF158">
        <v>1.7404097915645584E-2</v>
      </c>
      <c r="AG158">
        <v>1.712573500656072E-2</v>
      </c>
      <c r="AH158">
        <v>1.6905748529837322E-2</v>
      </c>
      <c r="AI158">
        <v>1.6699385353655581E-2</v>
      </c>
      <c r="AJ158">
        <v>1.656452351045351E-2</v>
      </c>
      <c r="AK158">
        <v>1.6369431607163188E-2</v>
      </c>
    </row>
    <row r="159" spans="1:37" x14ac:dyDescent="0.25">
      <c r="A159" t="s">
        <v>551</v>
      </c>
      <c r="B159">
        <v>0</v>
      </c>
      <c r="C159">
        <v>2.0918696105485739E-5</v>
      </c>
      <c r="D159">
        <v>7.0280240568666846E-5</v>
      </c>
      <c r="E159">
        <v>1.4655738865625661E-4</v>
      </c>
      <c r="F159">
        <v>2.4510157224759567E-4</v>
      </c>
      <c r="G159">
        <v>3.6109381220533223E-4</v>
      </c>
      <c r="H159">
        <v>0.12652787440540839</v>
      </c>
      <c r="I159">
        <v>0.12208102871992152</v>
      </c>
      <c r="J159">
        <v>0.12367314869668013</v>
      </c>
      <c r="K159">
        <v>0.1254598203272001</v>
      </c>
      <c r="L159">
        <v>0.13015164099425541</v>
      </c>
      <c r="M159">
        <v>0.13350143223220046</v>
      </c>
      <c r="N159">
        <v>0.12295668809373421</v>
      </c>
      <c r="O159">
        <v>0.13274013187748213</v>
      </c>
      <c r="P159">
        <v>0.1372874133881235</v>
      </c>
      <c r="Q159">
        <v>0.12246991638925872</v>
      </c>
      <c r="R159">
        <v>0.11125650750877644</v>
      </c>
      <c r="S159">
        <v>0.11477398216734952</v>
      </c>
      <c r="T159">
        <v>0.10112005554365003</v>
      </c>
      <c r="U159">
        <v>8.7559031636307322E-2</v>
      </c>
      <c r="V159">
        <v>7.9161781340351525E-2</v>
      </c>
      <c r="W159">
        <v>6.0722167989040544E-2</v>
      </c>
      <c r="X159">
        <v>6.3307038174153535E-2</v>
      </c>
      <c r="Y159">
        <v>5.7801606294040873E-2</v>
      </c>
      <c r="Z159">
        <v>5.4578761963714958E-2</v>
      </c>
      <c r="AA159">
        <v>3.8387783758074272E-2</v>
      </c>
      <c r="AB159">
        <v>3.5447865501115332E-2</v>
      </c>
      <c r="AC159">
        <v>3.2809593322337877E-2</v>
      </c>
      <c r="AD159">
        <v>3.2271256778911885E-2</v>
      </c>
      <c r="AE159">
        <v>3.4869569091751977E-2</v>
      </c>
      <c r="AF159">
        <v>3.198471483665391E-2</v>
      </c>
      <c r="AG159">
        <v>3.1550406915546676E-2</v>
      </c>
      <c r="AH159">
        <v>3.1168449409886369E-2</v>
      </c>
      <c r="AI159">
        <v>3.0802323230957548E-2</v>
      </c>
      <c r="AJ159">
        <v>3.0514424995537061E-2</v>
      </c>
      <c r="AK159">
        <v>3.0168260598720058E-2</v>
      </c>
    </row>
    <row r="160" spans="1:37" x14ac:dyDescent="0.25">
      <c r="A160" t="s">
        <v>552</v>
      </c>
      <c r="B160">
        <v>0</v>
      </c>
      <c r="C160">
        <v>8.8660607583207289E-7</v>
      </c>
      <c r="D160">
        <v>2.9789155913050906E-6</v>
      </c>
      <c r="E160">
        <v>6.212129059141578E-6</v>
      </c>
      <c r="F160">
        <v>1.0389091350009195E-5</v>
      </c>
      <c r="G160">
        <v>1.5305379494221167E-5</v>
      </c>
      <c r="H160">
        <v>1.4495760592390887E-4</v>
      </c>
      <c r="I160">
        <v>1.6688456668393801E-4</v>
      </c>
      <c r="J160">
        <v>1.7917214341719304E-4</v>
      </c>
      <c r="K160">
        <v>1.8641188940718355E-4</v>
      </c>
      <c r="L160">
        <v>1.9205944612498305E-4</v>
      </c>
      <c r="M160">
        <v>1.9705948684193585E-4</v>
      </c>
      <c r="N160">
        <v>2.0072551436081621E-4</v>
      </c>
      <c r="O160">
        <v>2.0604366589465061E-4</v>
      </c>
      <c r="P160">
        <v>2.1205814977152165E-4</v>
      </c>
      <c r="Q160">
        <v>2.1643326149649135E-4</v>
      </c>
      <c r="R160">
        <v>5.7419930261856883E-4</v>
      </c>
      <c r="S160">
        <v>5.8426536197229463E-4</v>
      </c>
      <c r="T160">
        <v>5.8679962478320222E-4</v>
      </c>
      <c r="U160">
        <v>5.8818614300369231E-4</v>
      </c>
      <c r="V160">
        <v>5.8890529389509134E-4</v>
      </c>
      <c r="W160">
        <v>5.8879727895903703E-4</v>
      </c>
      <c r="X160">
        <v>5.9063826531224601E-4</v>
      </c>
      <c r="Y160">
        <v>5.9268862198068751E-4</v>
      </c>
      <c r="Z160">
        <v>5.9463028086209093E-4</v>
      </c>
      <c r="AA160">
        <v>5.9345734016552935E-4</v>
      </c>
      <c r="AB160">
        <v>5.8617023363056943E-4</v>
      </c>
      <c r="AC160">
        <v>5.8581368079818814E-4</v>
      </c>
      <c r="AD160">
        <v>5.8590449334636457E-4</v>
      </c>
      <c r="AE160">
        <v>5.8738869017355892E-4</v>
      </c>
      <c r="AF160">
        <v>7.4246636489195953E-4</v>
      </c>
      <c r="AG160">
        <v>2.148037265012235E-4</v>
      </c>
      <c r="AH160">
        <v>2.0323583659757644E-4</v>
      </c>
      <c r="AI160">
        <v>2.0248043214677905E-4</v>
      </c>
      <c r="AJ160">
        <v>2.0326091835461962E-4</v>
      </c>
      <c r="AK160">
        <v>2.0399674104844975E-4</v>
      </c>
    </row>
    <row r="161" spans="1:37" x14ac:dyDescent="0.25">
      <c r="A161" t="s">
        <v>553</v>
      </c>
      <c r="B161">
        <v>0</v>
      </c>
      <c r="C161">
        <v>3.2113381863112933E-4</v>
      </c>
      <c r="D161">
        <v>9.8456851771603661E-4</v>
      </c>
      <c r="E161">
        <v>1.932887905617019E-3</v>
      </c>
      <c r="F161">
        <v>3.088379874400539E-3</v>
      </c>
      <c r="G161">
        <v>4.3730332884854032E-3</v>
      </c>
      <c r="H161">
        <v>1.2226244633849135E-2</v>
      </c>
      <c r="I161">
        <v>1.687805000193536E-2</v>
      </c>
      <c r="J161">
        <v>1.9683840273367326E-2</v>
      </c>
      <c r="K161">
        <v>2.117771836441476E-2</v>
      </c>
      <c r="L161">
        <v>2.1973915618296268E-2</v>
      </c>
      <c r="M161">
        <v>2.21043259382523E-2</v>
      </c>
      <c r="N161">
        <v>2.1343120278693211E-2</v>
      </c>
      <c r="O161">
        <v>2.0781086865656419E-2</v>
      </c>
      <c r="P161">
        <v>2.0020053528019135E-2</v>
      </c>
      <c r="Q161">
        <v>1.8512527914858235E-2</v>
      </c>
      <c r="R161">
        <v>1.624581546463473E-2</v>
      </c>
      <c r="S161">
        <v>1.4782806187630716E-2</v>
      </c>
      <c r="T161">
        <v>1.3447228136854885E-2</v>
      </c>
      <c r="U161">
        <v>1.2298409974623411E-2</v>
      </c>
      <c r="V161">
        <v>1.1194401904619426E-2</v>
      </c>
      <c r="W161">
        <v>1.008068863031353E-2</v>
      </c>
      <c r="X161">
        <v>9.8630503206987297E-3</v>
      </c>
      <c r="Y161">
        <v>9.8300754409152546E-3</v>
      </c>
      <c r="Z161">
        <v>1.002553575126113E-2</v>
      </c>
      <c r="AA161">
        <v>9.4984998713601217E-3</v>
      </c>
      <c r="AB161">
        <v>9.425119715547851E-3</v>
      </c>
      <c r="AC161">
        <v>9.7734470267900452E-3</v>
      </c>
      <c r="AD161">
        <v>1.03558176954298E-2</v>
      </c>
      <c r="AE161">
        <v>1.1525035458965282E-2</v>
      </c>
      <c r="AF161">
        <v>1.244385040741235E-2</v>
      </c>
      <c r="AG161">
        <v>1.3291597090344453E-2</v>
      </c>
      <c r="AH161">
        <v>1.4060368417857962E-2</v>
      </c>
      <c r="AI161">
        <v>1.4756927150237305E-2</v>
      </c>
      <c r="AJ161">
        <v>1.5392693843333999E-2</v>
      </c>
      <c r="AK161">
        <v>1.5971751968228538E-2</v>
      </c>
    </row>
    <row r="162" spans="1:37" x14ac:dyDescent="0.25">
      <c r="A162" t="s">
        <v>554</v>
      </c>
      <c r="B162">
        <v>0</v>
      </c>
      <c r="C162">
        <v>8.7819928357507678E-3</v>
      </c>
      <c r="D162">
        <v>2.7197094329494968E-2</v>
      </c>
      <c r="E162">
        <v>5.4067188050732844E-2</v>
      </c>
      <c r="F162">
        <v>8.7728362217357359E-2</v>
      </c>
      <c r="G162">
        <v>0.12650324790798534</v>
      </c>
      <c r="H162">
        <v>0.36872652648254139</v>
      </c>
      <c r="I162">
        <v>0.50219637542663753</v>
      </c>
      <c r="J162">
        <v>0.59225880336066228</v>
      </c>
      <c r="K162">
        <v>0.65728121770288128</v>
      </c>
      <c r="L162">
        <v>0.71330316282223305</v>
      </c>
      <c r="M162">
        <v>0.75730557017803279</v>
      </c>
      <c r="N162">
        <v>0.77980190299850727</v>
      </c>
      <c r="O162">
        <v>0.812407902666478</v>
      </c>
      <c r="P162">
        <v>0.83896731056325391</v>
      </c>
      <c r="Q162">
        <v>0.84207562018073334</v>
      </c>
      <c r="R162">
        <v>0.82152046327599137</v>
      </c>
      <c r="S162">
        <v>0.82423920755897473</v>
      </c>
      <c r="T162">
        <v>0.82508514336855976</v>
      </c>
      <c r="U162">
        <v>0.82639738470048296</v>
      </c>
      <c r="V162">
        <v>0.82369435253343348</v>
      </c>
      <c r="W162">
        <v>0.81585726515578261</v>
      </c>
      <c r="X162">
        <v>0.83076016203844216</v>
      </c>
      <c r="Y162">
        <v>0.84496119217045451</v>
      </c>
      <c r="Z162">
        <v>0.86173284978040399</v>
      </c>
      <c r="AA162">
        <v>0.85279521856940443</v>
      </c>
      <c r="AB162">
        <v>0.85652300822903027</v>
      </c>
      <c r="AC162">
        <v>0.86964445617307229</v>
      </c>
      <c r="AD162">
        <v>0.88635375682419548</v>
      </c>
      <c r="AE162">
        <v>0.91871726786637431</v>
      </c>
      <c r="AF162">
        <v>0.94074017086009087</v>
      </c>
      <c r="AG162">
        <v>0.96041268673128766</v>
      </c>
      <c r="AH162">
        <v>0.97776525500047229</v>
      </c>
      <c r="AI162">
        <v>0.99314990758483401</v>
      </c>
      <c r="AJ162">
        <v>1.0069216674521486</v>
      </c>
      <c r="AK162">
        <v>1.019142115579013</v>
      </c>
    </row>
    <row r="163" spans="1:37" x14ac:dyDescent="0.25">
      <c r="A163" t="s">
        <v>555</v>
      </c>
      <c r="B163">
        <v>0</v>
      </c>
      <c r="C163">
        <v>2.6446495617356878E-2</v>
      </c>
      <c r="D163">
        <v>7.1864255661188245E-2</v>
      </c>
      <c r="E163">
        <v>0.13026669583584438</v>
      </c>
      <c r="F163">
        <v>0.19737053547870653</v>
      </c>
      <c r="G163">
        <v>0.27015790578275395</v>
      </c>
      <c r="H163">
        <v>0.3600793475702378</v>
      </c>
      <c r="I163">
        <v>0.44613120407956397</v>
      </c>
      <c r="J163">
        <v>0.53011347950161913</v>
      </c>
      <c r="K163">
        <v>0.61229854956904051</v>
      </c>
      <c r="L163">
        <v>0.69321617975580407</v>
      </c>
      <c r="M163">
        <v>0.77232802029188119</v>
      </c>
      <c r="N163">
        <v>0.84839862866910165</v>
      </c>
      <c r="O163">
        <v>0.92366646405909913</v>
      </c>
      <c r="P163">
        <v>0.99673931498657564</v>
      </c>
      <c r="Q163">
        <v>1.0658230218076012</v>
      </c>
      <c r="R163">
        <v>1.1308669030376426</v>
      </c>
      <c r="S163">
        <v>1.195143819700379</v>
      </c>
      <c r="T163">
        <v>1.2567427196723115</v>
      </c>
      <c r="U163">
        <v>1.3159071054834399</v>
      </c>
      <c r="V163">
        <v>1.372445351339961</v>
      </c>
      <c r="W163">
        <v>1.4258985229288539</v>
      </c>
      <c r="X163">
        <v>1.4789124023799087</v>
      </c>
      <c r="Y163">
        <v>1.5296130107298833</v>
      </c>
      <c r="Z163">
        <v>1.5782500372414856</v>
      </c>
      <c r="AA163">
        <v>1.6224616655324933</v>
      </c>
      <c r="AB163">
        <v>1.6653158689135514</v>
      </c>
      <c r="AC163">
        <v>1.7068452072405154</v>
      </c>
      <c r="AD163">
        <v>1.7467822796615837</v>
      </c>
      <c r="AE163">
        <v>1.786093062522317</v>
      </c>
      <c r="AF163">
        <v>1.8227885921672378</v>
      </c>
      <c r="AG163">
        <v>1.8574194357941045</v>
      </c>
      <c r="AH163">
        <v>1.890076974406139</v>
      </c>
      <c r="AI163">
        <v>1.9208646404823504</v>
      </c>
      <c r="AJ163">
        <v>1.9498965292279113</v>
      </c>
      <c r="AK163">
        <v>1.9772564566584563</v>
      </c>
    </row>
    <row r="164" spans="1:37" x14ac:dyDescent="0.25">
      <c r="A164" t="s">
        <v>556</v>
      </c>
      <c r="B164">
        <v>0</v>
      </c>
      <c r="C164">
        <v>1.0046115776844849E-4</v>
      </c>
      <c r="D164">
        <v>3.5749816831174582E-4</v>
      </c>
      <c r="E164">
        <v>7.7545746979190949E-4</v>
      </c>
      <c r="F164">
        <v>1.3299871990069727E-3</v>
      </c>
      <c r="G164">
        <v>1.9859210277265748E-3</v>
      </c>
      <c r="H164">
        <v>4.7860730858100666E-3</v>
      </c>
      <c r="I164">
        <v>7.5806832332733472E-3</v>
      </c>
      <c r="J164">
        <v>9.6198825338058916E-3</v>
      </c>
      <c r="K164">
        <v>1.0829207671497185E-2</v>
      </c>
      <c r="L164">
        <v>1.1462388988118456E-2</v>
      </c>
      <c r="M164">
        <v>1.1690430390607288E-2</v>
      </c>
      <c r="N164">
        <v>1.1523097978339607E-2</v>
      </c>
      <c r="O164">
        <v>1.130635283654044E-2</v>
      </c>
      <c r="P164">
        <v>1.1067438227340597E-2</v>
      </c>
      <c r="Q164">
        <v>1.0614617850125331E-2</v>
      </c>
      <c r="R164">
        <v>9.8344780892358295E-3</v>
      </c>
      <c r="S164">
        <v>9.1788716903676917E-3</v>
      </c>
      <c r="T164">
        <v>8.6494691041887912E-3</v>
      </c>
      <c r="U164">
        <v>8.2305278147503397E-3</v>
      </c>
      <c r="V164">
        <v>7.8592999973833132E-3</v>
      </c>
      <c r="W164">
        <v>7.4808475153552538E-3</v>
      </c>
      <c r="X164">
        <v>7.3603276584094041E-3</v>
      </c>
      <c r="Y164">
        <v>7.3965149130142578E-3</v>
      </c>
      <c r="Z164">
        <v>7.5358222012506509E-3</v>
      </c>
      <c r="AA164">
        <v>7.4513220457687662E-3</v>
      </c>
      <c r="AB164">
        <v>7.3726760967823277E-3</v>
      </c>
      <c r="AC164">
        <v>7.4261929691824087E-3</v>
      </c>
      <c r="AD164">
        <v>7.6023427165194694E-3</v>
      </c>
      <c r="AE164">
        <v>7.9958869667881207E-3</v>
      </c>
      <c r="AF164">
        <v>8.3910240831617296E-3</v>
      </c>
      <c r="AG164">
        <v>8.7342255982527459E-3</v>
      </c>
      <c r="AH164">
        <v>9.0128334976900086E-3</v>
      </c>
      <c r="AI164">
        <v>9.2317415809605279E-3</v>
      </c>
      <c r="AJ164">
        <v>9.4023653053251759E-3</v>
      </c>
      <c r="AK164">
        <v>9.5345186044733885E-3</v>
      </c>
    </row>
    <row r="165" spans="1:37" x14ac:dyDescent="0.25">
      <c r="A165" t="s">
        <v>557</v>
      </c>
      <c r="B165">
        <v>0</v>
      </c>
      <c r="C165">
        <v>1.7857135492376232E-5</v>
      </c>
      <c r="D165">
        <v>6.2630326206046308E-5</v>
      </c>
      <c r="E165">
        <v>1.3388070837150437E-4</v>
      </c>
      <c r="F165">
        <v>2.2677276425001834E-4</v>
      </c>
      <c r="G165">
        <v>3.3547650859093513E-4</v>
      </c>
      <c r="H165">
        <v>3.9871223504206665E-3</v>
      </c>
      <c r="I165">
        <v>6.082070279523703E-3</v>
      </c>
      <c r="J165">
        <v>7.0517998438771323E-3</v>
      </c>
      <c r="K165">
        <v>7.528581352613954E-3</v>
      </c>
      <c r="L165">
        <v>7.9336448188832547E-3</v>
      </c>
      <c r="M165">
        <v>8.2459007780656193E-3</v>
      </c>
      <c r="N165">
        <v>8.2610561930873804E-3</v>
      </c>
      <c r="O165">
        <v>8.4679668359004933E-3</v>
      </c>
      <c r="P165">
        <v>8.6402746506249375E-3</v>
      </c>
      <c r="Q165">
        <v>8.4211847747780611E-3</v>
      </c>
      <c r="R165">
        <v>7.760525603820745E-3</v>
      </c>
      <c r="S165">
        <v>7.4702592260096146E-3</v>
      </c>
      <c r="T165">
        <v>7.2209500995027353E-3</v>
      </c>
      <c r="U165">
        <v>6.971587072516881E-3</v>
      </c>
      <c r="V165">
        <v>6.6327687993481708E-3</v>
      </c>
      <c r="W165">
        <v>6.1835072256498178E-3</v>
      </c>
      <c r="X165">
        <v>6.0960673865594565E-3</v>
      </c>
      <c r="Y165">
        <v>6.0329660769459807E-3</v>
      </c>
      <c r="Z165">
        <v>5.9909888993041442E-3</v>
      </c>
      <c r="AA165">
        <v>5.5041843347801789E-3</v>
      </c>
      <c r="AB165">
        <v>5.1753603804005066E-3</v>
      </c>
      <c r="AC165">
        <v>5.0432838483776745E-3</v>
      </c>
      <c r="AD165">
        <v>4.9919648905724949E-3</v>
      </c>
      <c r="AE165">
        <v>5.2177712997193834E-3</v>
      </c>
      <c r="AF165">
        <v>5.2977569354307509E-3</v>
      </c>
      <c r="AG165">
        <v>5.3134535111159171E-3</v>
      </c>
      <c r="AH165">
        <v>5.2960593860596657E-3</v>
      </c>
      <c r="AI165">
        <v>5.260611271962398E-3</v>
      </c>
      <c r="AJ165">
        <v>5.2157148277045271E-3</v>
      </c>
      <c r="AK165">
        <v>5.1625626614539098E-3</v>
      </c>
    </row>
    <row r="166" spans="1:37" x14ac:dyDescent="0.25">
      <c r="A166" t="s">
        <v>558</v>
      </c>
      <c r="B166">
        <v>0</v>
      </c>
      <c r="C166">
        <v>1.496847199468759E-4</v>
      </c>
      <c r="D166">
        <v>5.0719989339089388E-4</v>
      </c>
      <c r="E166">
        <v>1.0519411397886874E-3</v>
      </c>
      <c r="F166">
        <v>1.7304986133541058E-3</v>
      </c>
      <c r="G166">
        <v>2.48429834961154E-3</v>
      </c>
      <c r="H166">
        <v>4.1278962203339774E-3</v>
      </c>
      <c r="I166">
        <v>5.4380244394007004E-3</v>
      </c>
      <c r="J166">
        <v>5.9938663280404156E-3</v>
      </c>
      <c r="K166">
        <v>5.832640431978545E-3</v>
      </c>
      <c r="L166">
        <v>5.1787226289517745E-3</v>
      </c>
      <c r="M166">
        <v>4.2025577178796463E-3</v>
      </c>
      <c r="N166">
        <v>2.9863331052685672E-3</v>
      </c>
      <c r="O166">
        <v>1.7593583220168396E-3</v>
      </c>
      <c r="P166">
        <v>5.6127219656119454E-4</v>
      </c>
      <c r="Q166">
        <v>-6.633722326113801E-4</v>
      </c>
      <c r="R166">
        <v>-1.9379558668675676E-3</v>
      </c>
      <c r="S166">
        <v>-2.9827299855196472E-3</v>
      </c>
      <c r="T166">
        <v>-3.7874129543070279E-3</v>
      </c>
      <c r="U166">
        <v>-4.370779201845764E-3</v>
      </c>
      <c r="V166">
        <v>-4.7736417923777384E-3</v>
      </c>
      <c r="W166">
        <v>-5.0243694009762477E-3</v>
      </c>
      <c r="X166">
        <v>-5.0065851209689406E-3</v>
      </c>
      <c r="Y166">
        <v>-4.8063566040730636E-3</v>
      </c>
      <c r="Z166">
        <v>-4.4812988920342432E-3</v>
      </c>
      <c r="AA166">
        <v>-4.1942272065156067E-3</v>
      </c>
      <c r="AB166">
        <v>-3.8296334311946419E-3</v>
      </c>
      <c r="AC166">
        <v>-3.3365685419970799E-3</v>
      </c>
      <c r="AD166">
        <v>-2.7464063828272702E-3</v>
      </c>
      <c r="AE166">
        <v>-2.0433720396768771E-3</v>
      </c>
      <c r="AF166">
        <v>-1.3655112852907327E-3</v>
      </c>
      <c r="AG166">
        <v>-7.5456088616920988E-4</v>
      </c>
      <c r="AH166">
        <v>-2.197466612590355E-4</v>
      </c>
      <c r="AI166">
        <v>2.423293298919935E-4</v>
      </c>
      <c r="AJ166">
        <v>6.3986224709881021E-4</v>
      </c>
      <c r="AK166">
        <v>9.8072841143713907E-4</v>
      </c>
    </row>
    <row r="167" spans="1:37" x14ac:dyDescent="0.25">
      <c r="A167" t="s">
        <v>559</v>
      </c>
      <c r="B167">
        <v>0</v>
      </c>
      <c r="C167">
        <v>5.0316954356685581E-5</v>
      </c>
      <c r="D167">
        <v>1.6835791869217472E-4</v>
      </c>
      <c r="E167">
        <v>3.492616546889778E-4</v>
      </c>
      <c r="F167">
        <v>5.8051628845585956E-4</v>
      </c>
      <c r="G167">
        <v>8.4918876223857853E-4</v>
      </c>
      <c r="H167">
        <v>8.3470371429961877E-3</v>
      </c>
      <c r="I167">
        <v>1.2508517288939517E-2</v>
      </c>
      <c r="J167">
        <v>1.449484560739551E-2</v>
      </c>
      <c r="K167">
        <v>1.5593463739614332E-2</v>
      </c>
      <c r="L167">
        <v>1.6607138721960096E-2</v>
      </c>
      <c r="M167">
        <v>1.743645432079869E-2</v>
      </c>
      <c r="N167">
        <v>1.7636370091288291E-2</v>
      </c>
      <c r="O167">
        <v>1.8231049480866041E-2</v>
      </c>
      <c r="P167">
        <v>1.8711980659585029E-2</v>
      </c>
      <c r="Q167">
        <v>1.8340863467367956E-2</v>
      </c>
      <c r="R167">
        <v>1.7036513543312974E-2</v>
      </c>
      <c r="S167">
        <v>1.6517495948627062E-2</v>
      </c>
      <c r="T167">
        <v>1.603298145226709E-2</v>
      </c>
      <c r="U167">
        <v>1.5519524993120964E-2</v>
      </c>
      <c r="V167">
        <v>1.4799013973481181E-2</v>
      </c>
      <c r="W167">
        <v>1.3839495697903615E-2</v>
      </c>
      <c r="X167">
        <v>1.3648081024939042E-2</v>
      </c>
      <c r="Y167">
        <v>1.3479701573017328E-2</v>
      </c>
      <c r="Z167">
        <v>1.3354245744774895E-2</v>
      </c>
      <c r="AA167">
        <v>1.2291381438117682E-2</v>
      </c>
      <c r="AB167">
        <v>1.160417647492077E-2</v>
      </c>
      <c r="AC167">
        <v>1.1331847233949682E-2</v>
      </c>
      <c r="AD167">
        <v>1.1221438027517098E-2</v>
      </c>
      <c r="AE167">
        <v>1.1699450633589743E-2</v>
      </c>
      <c r="AF167">
        <v>1.1859828996674491E-2</v>
      </c>
      <c r="AG167">
        <v>1.1906503852799758E-2</v>
      </c>
      <c r="AH167">
        <v>1.190220800248162E-2</v>
      </c>
      <c r="AI167">
        <v>1.1873956304116046E-2</v>
      </c>
      <c r="AJ167">
        <v>1.1836224133676479E-2</v>
      </c>
      <c r="AK167">
        <v>1.1788791062582134E-2</v>
      </c>
    </row>
    <row r="168" spans="1:37" x14ac:dyDescent="0.25">
      <c r="A168" t="s">
        <v>560</v>
      </c>
      <c r="B168">
        <v>0</v>
      </c>
      <c r="C168">
        <v>8.6791873266504051E-6</v>
      </c>
      <c r="D168">
        <v>2.8828235497030811E-5</v>
      </c>
      <c r="E168">
        <v>5.8597831682607191E-5</v>
      </c>
      <c r="F168">
        <v>9.4400344227169735E-5</v>
      </c>
      <c r="G168">
        <v>1.3255672950349316E-4</v>
      </c>
      <c r="H168">
        <v>4.8528093761479694E-4</v>
      </c>
      <c r="I168">
        <v>7.4301718335181822E-4</v>
      </c>
      <c r="J168">
        <v>8.7455020936697046E-4</v>
      </c>
      <c r="K168">
        <v>9.1249552689451016E-4</v>
      </c>
      <c r="L168">
        <v>8.9985630171132854E-4</v>
      </c>
      <c r="M168">
        <v>8.4976397662966138E-4</v>
      </c>
      <c r="N168">
        <v>7.5453849171016078E-4</v>
      </c>
      <c r="O168">
        <v>6.6452183588146837E-4</v>
      </c>
      <c r="P168">
        <v>5.715106291806606E-4</v>
      </c>
      <c r="Q168">
        <v>4.4565779573358121E-4</v>
      </c>
      <c r="R168">
        <v>2.7935182098584252E-4</v>
      </c>
      <c r="S168">
        <v>1.4713835725898032E-4</v>
      </c>
      <c r="T168">
        <v>3.3090349489034843E-5</v>
      </c>
      <c r="U168">
        <v>-6.5998371451374814E-5</v>
      </c>
      <c r="V168">
        <v>-1.5870450792903094E-4</v>
      </c>
      <c r="W168">
        <v>-2.4936514156313224E-4</v>
      </c>
      <c r="X168">
        <v>-2.9577871720113985E-4</v>
      </c>
      <c r="Y168">
        <v>-3.2309379386411062E-4</v>
      </c>
      <c r="Z168">
        <v>-3.3626287783551038E-4</v>
      </c>
      <c r="AA168">
        <v>-3.8145389880972014E-4</v>
      </c>
      <c r="AB168">
        <v>-4.1171393899747718E-4</v>
      </c>
      <c r="AC168">
        <v>-4.1675551993012818E-4</v>
      </c>
      <c r="AD168">
        <v>-4.0444682215272717E-4</v>
      </c>
      <c r="AE168">
        <v>-3.5947745715197131E-4</v>
      </c>
      <c r="AF168">
        <v>-3.1953418204005876E-4</v>
      </c>
      <c r="AG168">
        <v>-2.846428216426009E-4</v>
      </c>
      <c r="AH168">
        <v>-2.5406959276463089E-4</v>
      </c>
      <c r="AI168">
        <v>-2.2678682514063188E-4</v>
      </c>
      <c r="AJ168">
        <v>-2.016899063989311E-4</v>
      </c>
      <c r="AK168">
        <v>-1.7815773944504423E-4</v>
      </c>
    </row>
    <row r="169" spans="1:37" x14ac:dyDescent="0.25">
      <c r="A169" t="s">
        <v>561</v>
      </c>
      <c r="B169">
        <v>0</v>
      </c>
      <c r="C169">
        <v>6.1971159739210134E-5</v>
      </c>
      <c r="D169">
        <v>2.0025741823147256E-4</v>
      </c>
      <c r="E169">
        <v>4.0339706827179772E-4</v>
      </c>
      <c r="F169">
        <v>6.5321444489632773E-4</v>
      </c>
      <c r="G169">
        <v>9.3254797544179563E-4</v>
      </c>
      <c r="H169">
        <v>3.4194538897951163E-3</v>
      </c>
      <c r="I169">
        <v>4.8915332323112033E-3</v>
      </c>
      <c r="J169">
        <v>5.6282880997155912E-3</v>
      </c>
      <c r="K169">
        <v>6.0086518737131117E-3</v>
      </c>
      <c r="L169">
        <v>6.2958160114595036E-3</v>
      </c>
      <c r="M169">
        <v>6.4856160031650026E-3</v>
      </c>
      <c r="N169">
        <v>6.4618802569752255E-3</v>
      </c>
      <c r="O169">
        <v>6.5468517281636841E-3</v>
      </c>
      <c r="P169">
        <v>6.6015010693019124E-3</v>
      </c>
      <c r="Q169">
        <v>6.4064748134812187E-3</v>
      </c>
      <c r="R169">
        <v>5.9386125924133825E-3</v>
      </c>
      <c r="S169">
        <v>5.7217511615657883E-3</v>
      </c>
      <c r="T169">
        <v>5.5448710315635285E-3</v>
      </c>
      <c r="U169">
        <v>5.3868117828309026E-3</v>
      </c>
      <c r="V169">
        <v>5.1917259514706691E-3</v>
      </c>
      <c r="W169">
        <v>4.946303042629158E-3</v>
      </c>
      <c r="X169">
        <v>4.9526099735197919E-3</v>
      </c>
      <c r="Y169">
        <v>4.9883531899551775E-3</v>
      </c>
      <c r="Z169">
        <v>5.0501957138347859E-3</v>
      </c>
      <c r="AA169">
        <v>4.8369174814201291E-3</v>
      </c>
      <c r="AB169">
        <v>4.737597337663468E-3</v>
      </c>
      <c r="AC169">
        <v>4.772229848814943E-3</v>
      </c>
      <c r="AD169">
        <v>4.8647930079268719E-3</v>
      </c>
      <c r="AE169">
        <v>5.1380915939531844E-3</v>
      </c>
      <c r="AF169">
        <v>5.3152870096504551E-3</v>
      </c>
      <c r="AG169">
        <v>5.4483823266428628E-3</v>
      </c>
      <c r="AH169">
        <v>5.5547063249309732E-3</v>
      </c>
      <c r="AI169">
        <v>5.643062093858571E-3</v>
      </c>
      <c r="AJ169">
        <v>5.7191255349581804E-3</v>
      </c>
      <c r="AK169">
        <v>5.7841868422835408E-3</v>
      </c>
    </row>
    <row r="170" spans="1:37" x14ac:dyDescent="0.25">
      <c r="A170" t="s">
        <v>562</v>
      </c>
      <c r="B170">
        <v>0</v>
      </c>
      <c r="C170">
        <v>1.0966150499760632E-4</v>
      </c>
      <c r="D170">
        <v>3.5889871580205225E-4</v>
      </c>
      <c r="E170">
        <v>7.2635478490522959E-4</v>
      </c>
      <c r="F170">
        <v>1.1750488335609368E-3</v>
      </c>
      <c r="G170">
        <v>1.6693687992849484E-3</v>
      </c>
      <c r="H170">
        <v>1.0584623372025486E-2</v>
      </c>
      <c r="I170">
        <v>1.555858749506415E-2</v>
      </c>
      <c r="J170">
        <v>1.7780920078424033E-2</v>
      </c>
      <c r="K170">
        <v>1.8765912521374998E-2</v>
      </c>
      <c r="L170">
        <v>1.9512458123271962E-2</v>
      </c>
      <c r="M170">
        <v>1.9967637270629845E-2</v>
      </c>
      <c r="N170">
        <v>1.9656287222777156E-2</v>
      </c>
      <c r="O170">
        <v>1.9792789998598178E-2</v>
      </c>
      <c r="P170">
        <v>1.9822227853890095E-2</v>
      </c>
      <c r="Q170">
        <v>1.889868370741413E-2</v>
      </c>
      <c r="R170">
        <v>1.6934260078422705E-2</v>
      </c>
      <c r="S170">
        <v>1.5932846539783344E-2</v>
      </c>
      <c r="T170">
        <v>1.5063841178702573E-2</v>
      </c>
      <c r="U170">
        <v>1.4243526340939932E-2</v>
      </c>
      <c r="V170">
        <v>1.3259690669815293E-2</v>
      </c>
      <c r="W170">
        <v>1.2068361655399975E-2</v>
      </c>
      <c r="X170">
        <v>1.1827981137691884E-2</v>
      </c>
      <c r="Y170">
        <v>1.1682220089791905E-2</v>
      </c>
      <c r="Z170">
        <v>1.1628690785959182E-2</v>
      </c>
      <c r="AA170">
        <v>1.0524095547106992E-2</v>
      </c>
      <c r="AB170">
        <v>9.8696972057165447E-3</v>
      </c>
      <c r="AC170">
        <v>9.731039870910136E-3</v>
      </c>
      <c r="AD170">
        <v>9.8116292882546915E-3</v>
      </c>
      <c r="AE170">
        <v>1.0588867157222188E-2</v>
      </c>
      <c r="AF170">
        <v>1.1005318729243395E-2</v>
      </c>
      <c r="AG170">
        <v>1.1273829620673834E-2</v>
      </c>
      <c r="AH170">
        <v>1.1465703822454478E-2</v>
      </c>
      <c r="AI170">
        <v>1.1614275583010307E-2</v>
      </c>
      <c r="AJ170">
        <v>1.1738937347903867E-2</v>
      </c>
      <c r="AK170">
        <v>1.1841914229098445E-2</v>
      </c>
    </row>
    <row r="171" spans="1:37" x14ac:dyDescent="0.25">
      <c r="A171" t="s">
        <v>563</v>
      </c>
      <c r="B171">
        <v>0</v>
      </c>
      <c r="C171">
        <v>4.3809095823812814E-4</v>
      </c>
      <c r="D171">
        <v>1.5034795674463831E-3</v>
      </c>
      <c r="E171">
        <v>3.1865354349534941E-3</v>
      </c>
      <c r="F171">
        <v>5.387612162624093E-3</v>
      </c>
      <c r="G171">
        <v>7.9793885350602396E-3</v>
      </c>
      <c r="H171">
        <v>1.83158535617974E-2</v>
      </c>
      <c r="I171">
        <v>2.7899952953722208E-2</v>
      </c>
      <c r="J171">
        <v>3.5019284874492969E-2</v>
      </c>
      <c r="K171">
        <v>3.9718990111232852E-2</v>
      </c>
      <c r="L171">
        <v>4.279720148073643E-2</v>
      </c>
      <c r="M171">
        <v>4.461689339753161E-2</v>
      </c>
      <c r="N171">
        <v>4.5044678183475066E-2</v>
      </c>
      <c r="O171">
        <v>4.5264251981740326E-2</v>
      </c>
      <c r="P171">
        <v>4.5222472100092455E-2</v>
      </c>
      <c r="Q171">
        <v>4.4235852726810285E-2</v>
      </c>
      <c r="R171">
        <v>4.1994043662035047E-2</v>
      </c>
      <c r="S171">
        <v>4.0183531363169045E-2</v>
      </c>
      <c r="T171">
        <v>3.8642889161560709E-2</v>
      </c>
      <c r="U171">
        <v>3.734656886201515E-2</v>
      </c>
      <c r="V171">
        <v>3.611193255893258E-2</v>
      </c>
      <c r="W171">
        <v>3.4802615889623439E-2</v>
      </c>
      <c r="X171">
        <v>3.4413511960387388E-2</v>
      </c>
      <c r="Y171">
        <v>3.4495582533487001E-2</v>
      </c>
      <c r="Z171">
        <v>3.4924333280770763E-2</v>
      </c>
      <c r="AA171">
        <v>3.4569116959586303E-2</v>
      </c>
      <c r="AB171">
        <v>3.4380107187894568E-2</v>
      </c>
      <c r="AC171">
        <v>3.4701094908630867E-2</v>
      </c>
      <c r="AD171">
        <v>3.5441183144506221E-2</v>
      </c>
      <c r="AE171">
        <v>3.6963466738306604E-2</v>
      </c>
      <c r="AF171">
        <v>3.8457522178017768E-2</v>
      </c>
      <c r="AG171">
        <v>3.9827028648938965E-2</v>
      </c>
      <c r="AH171">
        <v>4.1042915378783969E-2</v>
      </c>
      <c r="AI171">
        <v>4.2112218223990791E-2</v>
      </c>
      <c r="AJ171">
        <v>4.3057314986172442E-2</v>
      </c>
      <c r="AK171">
        <v>4.3894829839554735E-2</v>
      </c>
    </row>
    <row r="172" spans="1:37" x14ac:dyDescent="0.25">
      <c r="A172" t="s">
        <v>564</v>
      </c>
      <c r="B172">
        <v>0</v>
      </c>
      <c r="C172">
        <v>1.5513118496342763E-4</v>
      </c>
      <c r="D172">
        <v>5.3602157770608341E-4</v>
      </c>
      <c r="E172">
        <v>1.1432449307327769E-3</v>
      </c>
      <c r="F172">
        <v>1.9496743419434286E-3</v>
      </c>
      <c r="G172">
        <v>2.924434931640762E-3</v>
      </c>
      <c r="H172">
        <v>5.5437288875489011E-3</v>
      </c>
      <c r="I172">
        <v>8.2779342394832256E-3</v>
      </c>
      <c r="J172">
        <v>1.0584538097216437E-2</v>
      </c>
      <c r="K172">
        <v>1.2511347444041169E-2</v>
      </c>
      <c r="L172">
        <v>1.4303401080520153E-2</v>
      </c>
      <c r="M172">
        <v>1.6090315494721178E-2</v>
      </c>
      <c r="N172">
        <v>1.7846201136843085E-2</v>
      </c>
      <c r="O172">
        <v>1.9768522535890089E-2</v>
      </c>
      <c r="P172">
        <v>2.1828153742654514E-2</v>
      </c>
      <c r="Q172">
        <v>2.3829132941216462E-2</v>
      </c>
      <c r="R172">
        <v>2.5641033591380209E-2</v>
      </c>
      <c r="S172">
        <v>2.7551067299685362E-2</v>
      </c>
      <c r="T172">
        <v>2.9525621365193131E-2</v>
      </c>
      <c r="U172">
        <v>3.1509502510830761E-2</v>
      </c>
      <c r="V172">
        <v>3.3423487504103434E-2</v>
      </c>
      <c r="W172">
        <v>3.5206697129275294E-2</v>
      </c>
      <c r="X172">
        <v>3.7038520469665451E-2</v>
      </c>
      <c r="Y172">
        <v>3.8837065753980764E-2</v>
      </c>
      <c r="Z172">
        <v>4.0552907518369305E-2</v>
      </c>
      <c r="AA172">
        <v>4.1949751933522413E-2</v>
      </c>
      <c r="AB172">
        <v>4.3199549080371089E-2</v>
      </c>
      <c r="AC172">
        <v>4.4404853450971088E-2</v>
      </c>
      <c r="AD172">
        <v>4.5557560091890534E-2</v>
      </c>
      <c r="AE172">
        <v>4.6735531314566231E-2</v>
      </c>
      <c r="AF172">
        <v>4.7782365304507607E-2</v>
      </c>
      <c r="AG172">
        <v>4.8665838575774792E-2</v>
      </c>
      <c r="AH172">
        <v>4.9393654098471171E-2</v>
      </c>
      <c r="AI172">
        <v>4.9984334119987643E-2</v>
      </c>
      <c r="AJ172">
        <v>5.0457149770288673E-2</v>
      </c>
      <c r="AK172">
        <v>5.0826651169628034E-2</v>
      </c>
    </row>
    <row r="173" spans="1:37" x14ac:dyDescent="0.25">
      <c r="A173" t="s">
        <v>565</v>
      </c>
      <c r="B173">
        <v>0</v>
      </c>
      <c r="C173">
        <v>4.5292537047893438E-6</v>
      </c>
      <c r="D173">
        <v>1.641405699199344E-5</v>
      </c>
      <c r="E173">
        <v>3.6048475807853286E-5</v>
      </c>
      <c r="F173">
        <v>6.2651657321099956E-5</v>
      </c>
      <c r="G173">
        <v>9.5285219247925716E-5</v>
      </c>
      <c r="H173">
        <v>2.0504052382116802E-2</v>
      </c>
      <c r="I173">
        <v>2.9307333047972676E-2</v>
      </c>
      <c r="J173">
        <v>3.2926253909694218E-2</v>
      </c>
      <c r="K173">
        <v>3.4690629734259119E-2</v>
      </c>
      <c r="L173">
        <v>3.7601259547393705E-2</v>
      </c>
      <c r="M173">
        <v>3.9571284465409501E-2</v>
      </c>
      <c r="N173">
        <v>4.0715793291924471E-2</v>
      </c>
      <c r="O173">
        <v>4.1544384220832516E-2</v>
      </c>
      <c r="P173">
        <v>4.2236176225958877E-2</v>
      </c>
      <c r="Q173">
        <v>3.9161324540971994E-2</v>
      </c>
      <c r="R173">
        <v>3.4772681022139755E-2</v>
      </c>
      <c r="S173">
        <v>3.3434673701325884E-2</v>
      </c>
      <c r="T173">
        <v>3.315545160423404E-2</v>
      </c>
      <c r="U173">
        <v>3.3206656404163273E-2</v>
      </c>
      <c r="V173">
        <v>2.8576394337127435E-2</v>
      </c>
      <c r="W173">
        <v>2.469436429317353E-2</v>
      </c>
      <c r="X173">
        <v>2.3332573444880701E-2</v>
      </c>
      <c r="Y173">
        <v>2.2810102119342604E-2</v>
      </c>
      <c r="Z173">
        <v>2.2531760512686481E-2</v>
      </c>
      <c r="AA173">
        <v>1.7050343091626455E-2</v>
      </c>
      <c r="AB173">
        <v>1.3167761190953047E-2</v>
      </c>
      <c r="AC173">
        <v>1.1567007920674496E-2</v>
      </c>
      <c r="AD173">
        <v>1.0730628780602052E-2</v>
      </c>
      <c r="AE173">
        <v>1.0146906761370434E-2</v>
      </c>
      <c r="AF173">
        <v>9.6434574159874574E-3</v>
      </c>
      <c r="AG173">
        <v>9.1705849871292211E-3</v>
      </c>
      <c r="AH173">
        <v>8.7156115685725639E-3</v>
      </c>
      <c r="AI173">
        <v>8.2785886655752875E-3</v>
      </c>
      <c r="AJ173">
        <v>7.8612078059523017E-3</v>
      </c>
      <c r="AK173">
        <v>7.465362955407207E-3</v>
      </c>
    </row>
    <row r="174" spans="1:37" x14ac:dyDescent="0.25">
      <c r="A174" t="s">
        <v>566</v>
      </c>
      <c r="B174">
        <v>0</v>
      </c>
      <c r="C174">
        <v>3.3002332121835897E-7</v>
      </c>
      <c r="D174">
        <v>1.1995502223454677E-6</v>
      </c>
      <c r="E174">
        <v>2.6413660277979156E-6</v>
      </c>
      <c r="F174">
        <v>4.6004658976858888E-6</v>
      </c>
      <c r="G174">
        <v>7.0076574367610998E-6</v>
      </c>
      <c r="H174">
        <v>1.0045528591106464E-2</v>
      </c>
      <c r="I174">
        <v>1.6684430911378154E-2</v>
      </c>
      <c r="J174">
        <v>1.9832030172119545E-2</v>
      </c>
      <c r="K174">
        <v>2.1364783650180824E-2</v>
      </c>
      <c r="L174">
        <v>2.2236481549751309E-2</v>
      </c>
      <c r="M174">
        <v>2.2806710756565367E-2</v>
      </c>
      <c r="N174">
        <v>2.2109185617026673E-2</v>
      </c>
      <c r="O174">
        <v>2.1956180935967014E-2</v>
      </c>
      <c r="P174">
        <v>1.9563019678088378E-2</v>
      </c>
      <c r="Q174">
        <v>1.868677529574957E-2</v>
      </c>
      <c r="R174">
        <v>9.8681586524220488E-3</v>
      </c>
      <c r="S174">
        <v>4.3341238924289047E-3</v>
      </c>
      <c r="T174">
        <v>2.6317203522552963E-3</v>
      </c>
      <c r="U174">
        <v>1.9150913656803151E-3</v>
      </c>
      <c r="V174">
        <v>1.4947754232966909E-3</v>
      </c>
      <c r="W174">
        <v>1.1807559129794834E-3</v>
      </c>
      <c r="X174">
        <v>2.0561717797445136E-3</v>
      </c>
      <c r="Y174">
        <v>2.2523482693606379E-3</v>
      </c>
      <c r="Z174">
        <v>2.1866969278754936E-3</v>
      </c>
      <c r="AA174">
        <v>2.0457776145381252E-3</v>
      </c>
      <c r="AB174">
        <v>1.892331817985515E-3</v>
      </c>
      <c r="AC174">
        <v>2.7859080868003006E-3</v>
      </c>
      <c r="AD174">
        <v>3.0563644471790206E-3</v>
      </c>
      <c r="AE174">
        <v>3.083142335811011E-3</v>
      </c>
      <c r="AF174">
        <v>3.0347750328228069E-3</v>
      </c>
      <c r="AG174">
        <v>2.9672822469478002E-3</v>
      </c>
      <c r="AH174">
        <v>2.8975968030238368E-3</v>
      </c>
      <c r="AI174">
        <v>2.83105475558169E-3</v>
      </c>
      <c r="AJ174">
        <v>2.7694189554547371E-3</v>
      </c>
      <c r="AK174">
        <v>2.7121156752157221E-3</v>
      </c>
    </row>
    <row r="175" spans="1:37" x14ac:dyDescent="0.25">
      <c r="A175" t="s">
        <v>567</v>
      </c>
      <c r="B175">
        <v>0</v>
      </c>
      <c r="C175">
        <v>4.9178178455620015E-7</v>
      </c>
      <c r="D175">
        <v>1.7872387140777282E-6</v>
      </c>
      <c r="E175">
        <v>3.9348328271514442E-6</v>
      </c>
      <c r="F175">
        <v>6.852535035354547E-6</v>
      </c>
      <c r="G175">
        <v>1.0437714060433653E-5</v>
      </c>
      <c r="H175">
        <v>9.502262366725335E-3</v>
      </c>
      <c r="I175">
        <v>1.4885637224208922E-2</v>
      </c>
      <c r="J175">
        <v>1.7247518130938964E-2</v>
      </c>
      <c r="K175">
        <v>1.8315087299005925E-2</v>
      </c>
      <c r="L175">
        <v>1.9624127500321033E-2</v>
      </c>
      <c r="M175">
        <v>2.0214706778301852E-2</v>
      </c>
      <c r="N175">
        <v>2.037637812039704E-2</v>
      </c>
      <c r="O175">
        <v>2.0374191316127142E-2</v>
      </c>
      <c r="P175">
        <v>2.0096666765030337E-2</v>
      </c>
      <c r="Q175">
        <v>1.8670949112907023E-2</v>
      </c>
      <c r="R175">
        <v>1.6752257241943666E-2</v>
      </c>
      <c r="S175">
        <v>1.5508363001348965E-2</v>
      </c>
      <c r="T175">
        <v>1.4628093088620561E-2</v>
      </c>
      <c r="U175">
        <v>1.3833782021030538E-2</v>
      </c>
      <c r="V175">
        <v>1.1510735737516271E-2</v>
      </c>
      <c r="W175">
        <v>1.0194407387164327E-2</v>
      </c>
      <c r="X175">
        <v>9.332397209251957E-3</v>
      </c>
      <c r="Y175">
        <v>8.5485647461697074E-3</v>
      </c>
      <c r="Z175">
        <v>7.8213060790526985E-3</v>
      </c>
      <c r="AA175">
        <v>6.0420139409937696E-3</v>
      </c>
      <c r="AB175">
        <v>5.0550280836412524E-3</v>
      </c>
      <c r="AC175">
        <v>4.4642518134705945E-3</v>
      </c>
      <c r="AD175">
        <v>3.9550393160282318E-3</v>
      </c>
      <c r="AE175">
        <v>3.5066429768373427E-3</v>
      </c>
      <c r="AF175">
        <v>3.1099481371369333E-3</v>
      </c>
      <c r="AG175">
        <v>2.7582463626904391E-3</v>
      </c>
      <c r="AH175">
        <v>2.4469993126874723E-3</v>
      </c>
      <c r="AI175">
        <v>2.1706944581131688E-3</v>
      </c>
      <c r="AJ175">
        <v>1.9257704691907462E-3</v>
      </c>
      <c r="AK175">
        <v>1.7085393457991465E-3</v>
      </c>
    </row>
    <row r="176" spans="1:37" x14ac:dyDescent="0.25">
      <c r="A176" t="s">
        <v>568</v>
      </c>
      <c r="B176">
        <v>0</v>
      </c>
      <c r="C176">
        <v>2.5125223667142124E-6</v>
      </c>
      <c r="D176">
        <v>9.1506775917292505E-6</v>
      </c>
      <c r="E176">
        <v>2.0184663361955392E-5</v>
      </c>
      <c r="F176">
        <v>3.5207849781658835E-5</v>
      </c>
      <c r="G176">
        <v>5.3696241901992885E-5</v>
      </c>
      <c r="H176">
        <v>3.0460139262644893E-3</v>
      </c>
      <c r="I176">
        <v>4.4011442725200561E-3</v>
      </c>
      <c r="J176">
        <v>5.0652464370255475E-3</v>
      </c>
      <c r="K176">
        <v>5.4596853506935711E-3</v>
      </c>
      <c r="L176">
        <v>7.3604621953130599E-3</v>
      </c>
      <c r="M176">
        <v>8.2025344152646378E-3</v>
      </c>
      <c r="N176">
        <v>8.5942112798928199E-3</v>
      </c>
      <c r="O176">
        <v>9.1210167966209246E-3</v>
      </c>
      <c r="P176">
        <v>8.6006521624055754E-3</v>
      </c>
      <c r="Q176">
        <v>9.8840329173299039E-3</v>
      </c>
      <c r="R176">
        <v>5.7581758766300983E-3</v>
      </c>
      <c r="S176">
        <v>3.933877724736975E-3</v>
      </c>
      <c r="T176">
        <v>2.9093607255442342E-3</v>
      </c>
      <c r="U176">
        <v>2.1140077621167926E-3</v>
      </c>
      <c r="V176">
        <v>2.183565374700745E-3</v>
      </c>
      <c r="W176">
        <v>1.7700860196497772E-3</v>
      </c>
      <c r="X176">
        <v>1.1919665240733724E-3</v>
      </c>
      <c r="Y176">
        <v>2.9651919661151545E-4</v>
      </c>
      <c r="Z176">
        <v>-3.9916364005442072E-4</v>
      </c>
      <c r="AA176">
        <v>4.3909806269762939E-4</v>
      </c>
      <c r="AB176">
        <v>4.6004643062292104E-4</v>
      </c>
      <c r="AC176">
        <v>2.1370414105870356E-4</v>
      </c>
      <c r="AD176">
        <v>-8.3850922982307938E-5</v>
      </c>
      <c r="AE176">
        <v>-3.6199998522025119E-4</v>
      </c>
      <c r="AF176">
        <v>-3.7262390219982943E-4</v>
      </c>
      <c r="AG176">
        <v>-1.2831267872894011E-3</v>
      </c>
      <c r="AH176">
        <v>-1.7469837155065209E-3</v>
      </c>
      <c r="AI176">
        <v>-2.0256475922066971E-3</v>
      </c>
      <c r="AJ176">
        <v>-2.2281613741133755E-3</v>
      </c>
      <c r="AK176">
        <v>-2.3906360740281116E-3</v>
      </c>
    </row>
    <row r="177" spans="1:37" x14ac:dyDescent="0.25">
      <c r="A177" t="s">
        <v>569</v>
      </c>
      <c r="B177">
        <v>0</v>
      </c>
      <c r="C177">
        <v>1.0813874515620382E-6</v>
      </c>
      <c r="D177">
        <v>3.9159324355360169E-6</v>
      </c>
      <c r="E177">
        <v>8.5946284469579738E-6</v>
      </c>
      <c r="F177">
        <v>1.4929561923369403E-5</v>
      </c>
      <c r="G177">
        <v>2.2696837347541119E-5</v>
      </c>
      <c r="H177">
        <v>2.1062627018829183E-3</v>
      </c>
      <c r="I177">
        <v>2.948995651317305E-3</v>
      </c>
      <c r="J177">
        <v>3.2840178900150874E-3</v>
      </c>
      <c r="K177">
        <v>3.438369068938304E-3</v>
      </c>
      <c r="L177">
        <v>4.1127111895017734E-3</v>
      </c>
      <c r="M177">
        <v>4.3969069956293783E-3</v>
      </c>
      <c r="N177">
        <v>4.4016936692992861E-3</v>
      </c>
      <c r="O177">
        <v>4.4274584303027739E-3</v>
      </c>
      <c r="P177">
        <v>4.379130162736374E-3</v>
      </c>
      <c r="Q177">
        <v>4.8965846187172257E-3</v>
      </c>
      <c r="R177">
        <v>5.2161986781601496E-3</v>
      </c>
      <c r="S177">
        <v>4.9824636048283553E-3</v>
      </c>
      <c r="T177">
        <v>4.8544713959950952E-3</v>
      </c>
      <c r="U177">
        <v>4.7616493203147398E-3</v>
      </c>
      <c r="V177">
        <v>6.7795023759394928E-3</v>
      </c>
      <c r="W177">
        <v>7.5097054917902754E-3</v>
      </c>
      <c r="X177">
        <v>7.8929852956158234E-3</v>
      </c>
      <c r="Y177">
        <v>7.9943186552790171E-3</v>
      </c>
      <c r="Z177">
        <v>7.9873698458775462E-3</v>
      </c>
      <c r="AA177">
        <v>5.0513897469556986E-3</v>
      </c>
      <c r="AB177">
        <v>3.9539826126447413E-3</v>
      </c>
      <c r="AC177">
        <v>3.6445884766234571E-3</v>
      </c>
      <c r="AD177">
        <v>3.4261995651815526E-3</v>
      </c>
      <c r="AE177">
        <v>4.2005080215349148E-3</v>
      </c>
      <c r="AF177">
        <v>4.3850978870737731E-3</v>
      </c>
      <c r="AG177">
        <v>4.3468057210240682E-3</v>
      </c>
      <c r="AH177">
        <v>4.236409593088789E-3</v>
      </c>
      <c r="AI177">
        <v>4.103349133558103E-3</v>
      </c>
      <c r="AJ177">
        <v>3.9631408129561204E-3</v>
      </c>
      <c r="AK177">
        <v>3.8213414786206429E-3</v>
      </c>
    </row>
    <row r="178" spans="1:37" x14ac:dyDescent="0.25">
      <c r="A178" t="s">
        <v>570</v>
      </c>
      <c r="B178">
        <v>0</v>
      </c>
      <c r="C178">
        <v>2.3869955906362883E-7</v>
      </c>
      <c r="D178">
        <v>8.6174693020440655E-7</v>
      </c>
      <c r="E178">
        <v>1.8853707286006682E-6</v>
      </c>
      <c r="F178">
        <v>3.2652235851247862E-6</v>
      </c>
      <c r="G178">
        <v>4.9508370268986041E-6</v>
      </c>
      <c r="H178">
        <v>4.4612059871710243E-5</v>
      </c>
      <c r="I178">
        <v>6.4508374613463052E-5</v>
      </c>
      <c r="J178">
        <v>7.4406502373749688E-5</v>
      </c>
      <c r="K178">
        <v>7.9791159640443411E-5</v>
      </c>
      <c r="L178">
        <v>8.3566819954078098E-5</v>
      </c>
      <c r="M178">
        <v>8.6964905132166622E-5</v>
      </c>
      <c r="N178">
        <v>8.9707274952428515E-5</v>
      </c>
      <c r="O178">
        <v>9.2995335290770855E-5</v>
      </c>
      <c r="P178">
        <v>9.6842223875097082E-5</v>
      </c>
      <c r="Q178">
        <v>1.0004086428997977E-4</v>
      </c>
      <c r="R178">
        <v>1.0232844067043942E-4</v>
      </c>
      <c r="S178">
        <v>1.0483118803136827E-4</v>
      </c>
      <c r="T178">
        <v>1.0738659296221735E-4</v>
      </c>
      <c r="U178">
        <v>1.0973435222009173E-4</v>
      </c>
      <c r="V178">
        <v>1.1191815411988464E-4</v>
      </c>
      <c r="W178">
        <v>1.1344118627347095E-4</v>
      </c>
      <c r="X178">
        <v>1.1535009876770335E-4</v>
      </c>
      <c r="Y178">
        <v>1.1722146754373597E-4</v>
      </c>
      <c r="Z178">
        <v>1.1899640949245978E-4</v>
      </c>
      <c r="AA178">
        <v>1.197644114279599E-4</v>
      </c>
      <c r="AB178">
        <v>1.20108694695819E-4</v>
      </c>
      <c r="AC178">
        <v>1.2061335204779928E-4</v>
      </c>
      <c r="AD178">
        <v>1.2129225534172449E-4</v>
      </c>
      <c r="AE178">
        <v>1.2248187919773024E-4</v>
      </c>
      <c r="AF178">
        <v>1.2334350896809839E-4</v>
      </c>
      <c r="AG178">
        <v>1.2385172353813131E-4</v>
      </c>
      <c r="AH178">
        <v>1.2409650619921977E-4</v>
      </c>
      <c r="AI178">
        <v>1.2384755421823793E-4</v>
      </c>
      <c r="AJ178">
        <v>1.2342103872564416E-4</v>
      </c>
      <c r="AK178">
        <v>1.2280201187490615E-4</v>
      </c>
    </row>
    <row r="179" spans="1:37" x14ac:dyDescent="0.25">
      <c r="A179" t="s">
        <v>571</v>
      </c>
      <c r="B179">
        <v>0</v>
      </c>
      <c r="C179">
        <v>2.5314287655169841E-6</v>
      </c>
      <c r="D179">
        <v>9.2659949149524393E-6</v>
      </c>
      <c r="E179">
        <v>2.0529058453316863E-5</v>
      </c>
      <c r="F179">
        <v>3.5936349221231641E-5</v>
      </c>
      <c r="G179">
        <v>5.4949628189040701E-5</v>
      </c>
      <c r="H179">
        <v>1.0991522948202746E-2</v>
      </c>
      <c r="I179">
        <v>1.5870473684975087E-2</v>
      </c>
      <c r="J179">
        <v>1.7976735641149558E-2</v>
      </c>
      <c r="K179">
        <v>1.9148527442860386E-2</v>
      </c>
      <c r="L179">
        <v>1.8304667133286552E-2</v>
      </c>
      <c r="M179">
        <v>1.838043365587225E-2</v>
      </c>
      <c r="N179">
        <v>1.8714708866231663E-2</v>
      </c>
      <c r="O179">
        <v>1.9015672726679419E-2</v>
      </c>
      <c r="P179">
        <v>1.9243528304121748E-2</v>
      </c>
      <c r="Q179">
        <v>1.7016607434185316E-2</v>
      </c>
      <c r="R179">
        <v>1.2199481010947926E-2</v>
      </c>
      <c r="S179">
        <v>1.0391353747993298E-2</v>
      </c>
      <c r="T179">
        <v>9.6481903346604982E-3</v>
      </c>
      <c r="U179">
        <v>9.328137414732195E-3</v>
      </c>
      <c r="V179">
        <v>7.8691051950793445E-3</v>
      </c>
      <c r="W179">
        <v>7.2788194769137868E-3</v>
      </c>
      <c r="X179">
        <v>7.0759223089271834E-3</v>
      </c>
      <c r="Y179">
        <v>6.879542811695066E-3</v>
      </c>
      <c r="Z179">
        <v>6.6617238918198294E-3</v>
      </c>
      <c r="AA179">
        <v>5.6336887670272468E-3</v>
      </c>
      <c r="AB179">
        <v>5.2833695326818904E-3</v>
      </c>
      <c r="AC179">
        <v>4.9997704124841516E-3</v>
      </c>
      <c r="AD179">
        <v>4.7415581606917818E-3</v>
      </c>
      <c r="AE179">
        <v>1.1483194134847618E-2</v>
      </c>
      <c r="AF179">
        <v>1.3873045061859362E-2</v>
      </c>
      <c r="AG179">
        <v>1.5609804560523185E-2</v>
      </c>
      <c r="AH179">
        <v>1.6269480494668958E-2</v>
      </c>
      <c r="AI179">
        <v>1.6519814130220325E-2</v>
      </c>
      <c r="AJ179">
        <v>1.6636623691445016E-2</v>
      </c>
      <c r="AK179">
        <v>1.6667454721514353E-2</v>
      </c>
    </row>
    <row r="180" spans="1:37" x14ac:dyDescent="0.25">
      <c r="A180" t="s">
        <v>572</v>
      </c>
      <c r="B180">
        <v>0</v>
      </c>
      <c r="C180">
        <v>3.0420688463036941E-7</v>
      </c>
      <c r="D180">
        <v>1.1046386921282985E-6</v>
      </c>
      <c r="E180">
        <v>2.4302808851096224E-6</v>
      </c>
      <c r="F180">
        <v>4.2298886744761318E-6</v>
      </c>
      <c r="G180">
        <v>6.4400006759582172E-6</v>
      </c>
      <c r="H180">
        <v>1.2613478878431858E-2</v>
      </c>
      <c r="I180">
        <v>2.0251111887961866E-2</v>
      </c>
      <c r="J180">
        <v>2.4466175896537379E-2</v>
      </c>
      <c r="K180">
        <v>2.7370569666516586E-2</v>
      </c>
      <c r="L180">
        <v>2.9191184107652157E-2</v>
      </c>
      <c r="M180">
        <v>3.1441427317309048E-2</v>
      </c>
      <c r="N180">
        <v>2.9877434034042721E-2</v>
      </c>
      <c r="O180">
        <v>3.3047214256661329E-2</v>
      </c>
      <c r="P180">
        <v>3.6596978135895554E-2</v>
      </c>
      <c r="Q180">
        <v>3.5396169282381255E-2</v>
      </c>
      <c r="R180">
        <v>3.664972335552949E-2</v>
      </c>
      <c r="S180">
        <v>3.9232340077801034E-2</v>
      </c>
      <c r="T180">
        <v>3.58849562246139E-2</v>
      </c>
      <c r="U180">
        <v>3.0276962009689139E-2</v>
      </c>
      <c r="V180">
        <v>2.5700596953684544E-2</v>
      </c>
      <c r="W180">
        <v>1.895216432087056E-2</v>
      </c>
      <c r="X180">
        <v>1.7523493090687854E-2</v>
      </c>
      <c r="Y180">
        <v>1.5151064206152962E-2</v>
      </c>
      <c r="Z180">
        <v>1.3209983965622972E-2</v>
      </c>
      <c r="AA180">
        <v>1.1799695083076038E-2</v>
      </c>
      <c r="AB180">
        <v>1.1095308077870821E-2</v>
      </c>
      <c r="AC180">
        <v>9.7371422292345661E-3</v>
      </c>
      <c r="AD180">
        <v>8.9334192816211376E-3</v>
      </c>
      <c r="AE180">
        <v>8.3456231183181556E-3</v>
      </c>
      <c r="AF180">
        <v>7.1790259747376642E-3</v>
      </c>
      <c r="AG180">
        <v>6.5109957674870664E-3</v>
      </c>
      <c r="AH180">
        <v>6.0351424641491135E-3</v>
      </c>
      <c r="AI180">
        <v>5.6406705556934257E-3</v>
      </c>
      <c r="AJ180">
        <v>5.3076021729952143E-3</v>
      </c>
      <c r="AK180">
        <v>4.998061131077508E-3</v>
      </c>
    </row>
    <row r="181" spans="1:37" x14ac:dyDescent="0.25">
      <c r="A181" t="s">
        <v>573</v>
      </c>
      <c r="B181">
        <v>0</v>
      </c>
      <c r="C181">
        <v>5.4368026753833653E-6</v>
      </c>
      <c r="D181">
        <v>1.9768654457392859E-5</v>
      </c>
      <c r="E181">
        <v>4.3539676344850376E-5</v>
      </c>
      <c r="F181">
        <v>7.5839412158910303E-5</v>
      </c>
      <c r="G181">
        <v>1.1551498656089791E-4</v>
      </c>
      <c r="H181">
        <v>3.7389351334738495E-2</v>
      </c>
      <c r="I181">
        <v>5.2158041045741822E-2</v>
      </c>
      <c r="J181">
        <v>5.8983963122480491E-2</v>
      </c>
      <c r="K181">
        <v>6.3177910620831126E-2</v>
      </c>
      <c r="L181">
        <v>6.7376215739756162E-2</v>
      </c>
      <c r="M181">
        <v>7.1085465271290768E-2</v>
      </c>
      <c r="N181">
        <v>6.9853976677835036E-2</v>
      </c>
      <c r="O181">
        <v>7.3578785066755262E-2</v>
      </c>
      <c r="P181">
        <v>7.7216115660873288E-2</v>
      </c>
      <c r="Q181">
        <v>7.4058656637944351E-2</v>
      </c>
      <c r="R181">
        <v>6.9562806101034796E-2</v>
      </c>
      <c r="S181">
        <v>6.9544297911497244E-2</v>
      </c>
      <c r="T181">
        <v>6.4966381356181505E-2</v>
      </c>
      <c r="U181">
        <v>5.8656858757302859E-2</v>
      </c>
      <c r="V181">
        <v>5.3423941022299137E-2</v>
      </c>
      <c r="W181">
        <v>4.4920646682460791E-2</v>
      </c>
      <c r="X181">
        <v>4.2465583352586316E-2</v>
      </c>
      <c r="Y181">
        <v>3.920937496226555E-2</v>
      </c>
      <c r="Z181">
        <v>3.6397414435514072E-2</v>
      </c>
      <c r="AA181">
        <v>2.9343320227814881E-2</v>
      </c>
      <c r="AB181">
        <v>2.5306497406706287E-2</v>
      </c>
      <c r="AC181">
        <v>2.2367878129242239E-2</v>
      </c>
      <c r="AD181">
        <v>2.0478788305221301E-2</v>
      </c>
      <c r="AE181">
        <v>1.9985813260934435E-2</v>
      </c>
      <c r="AF181">
        <v>1.8247527883464634E-2</v>
      </c>
      <c r="AG181">
        <v>1.6909154659353411E-2</v>
      </c>
      <c r="AH181">
        <v>1.5773517092343863E-2</v>
      </c>
      <c r="AI181">
        <v>1.475288131767701E-2</v>
      </c>
      <c r="AJ181">
        <v>1.383869349118416E-2</v>
      </c>
      <c r="AK181">
        <v>1.2984725214372272E-2</v>
      </c>
    </row>
    <row r="182" spans="1:37" x14ac:dyDescent="0.25">
      <c r="A182" t="s">
        <v>574</v>
      </c>
      <c r="B182">
        <v>0</v>
      </c>
      <c r="C182">
        <v>2.1375524286255702E-7</v>
      </c>
      <c r="D182">
        <v>7.7710442828593779E-7</v>
      </c>
      <c r="E182">
        <v>1.7113155601718445E-6</v>
      </c>
      <c r="F182">
        <v>2.9806875076747081E-6</v>
      </c>
      <c r="G182">
        <v>4.540302817557866E-6</v>
      </c>
      <c r="H182">
        <v>4.179562968722525E-5</v>
      </c>
      <c r="I182">
        <v>6.0555309113071361E-5</v>
      </c>
      <c r="J182">
        <v>7.0293887742715194E-5</v>
      </c>
      <c r="K182">
        <v>7.5976046621202564E-5</v>
      </c>
      <c r="L182">
        <v>8.0187712594092373E-5</v>
      </c>
      <c r="M182">
        <v>8.4026061329213475E-5</v>
      </c>
      <c r="N182">
        <v>8.7645809437303715E-5</v>
      </c>
      <c r="O182">
        <v>9.1844523891908381E-5</v>
      </c>
      <c r="P182">
        <v>9.6549561198145111E-5</v>
      </c>
      <c r="Q182">
        <v>1.0105927008779704E-4</v>
      </c>
      <c r="R182">
        <v>2.0829228666459373E-4</v>
      </c>
      <c r="S182">
        <v>2.5257821598190179E-4</v>
      </c>
      <c r="T182">
        <v>2.726892543649203E-4</v>
      </c>
      <c r="U182">
        <v>2.8448323508898521E-4</v>
      </c>
      <c r="V182">
        <v>2.929581613094176E-4</v>
      </c>
      <c r="W182">
        <v>2.9961130171829388E-4</v>
      </c>
      <c r="X182">
        <v>3.0564475667732983E-4</v>
      </c>
      <c r="Y182">
        <v>3.1096104191943652E-4</v>
      </c>
      <c r="Z182">
        <v>3.154538317741998E-4</v>
      </c>
      <c r="AA182">
        <v>3.1833519016745507E-4</v>
      </c>
      <c r="AB182">
        <v>3.1844342242552648E-4</v>
      </c>
      <c r="AC182">
        <v>3.1918092634924326E-4</v>
      </c>
      <c r="AD182">
        <v>3.1984715513189827E-4</v>
      </c>
      <c r="AE182">
        <v>3.204669861026681E-4</v>
      </c>
      <c r="AF182">
        <v>3.6600239085007467E-4</v>
      </c>
      <c r="AG182">
        <v>2.2530248317284565E-4</v>
      </c>
      <c r="AH182">
        <v>1.7129207698826323E-4</v>
      </c>
      <c r="AI182">
        <v>1.4933133668636355E-4</v>
      </c>
      <c r="AJ182">
        <v>1.3777033721593804E-4</v>
      </c>
      <c r="AK182">
        <v>1.2966061254608479E-4</v>
      </c>
    </row>
    <row r="183" spans="1:37" x14ac:dyDescent="0.25">
      <c r="A183" t="s">
        <v>575</v>
      </c>
      <c r="B183">
        <v>0</v>
      </c>
      <c r="C183">
        <v>2.159742350217102E-4</v>
      </c>
      <c r="D183">
        <v>7.2624700880345977E-4</v>
      </c>
      <c r="E183">
        <v>1.5149199265678313E-3</v>
      </c>
      <c r="F183">
        <v>2.5284715813623441E-3</v>
      </c>
      <c r="G183">
        <v>3.7050409897516562E-3</v>
      </c>
      <c r="H183">
        <v>9.4429188920367169E-3</v>
      </c>
      <c r="I183">
        <v>1.4312366135877965E-2</v>
      </c>
      <c r="J183">
        <v>1.7599824924322955E-2</v>
      </c>
      <c r="K183">
        <v>1.9587823739066292E-2</v>
      </c>
      <c r="L183">
        <v>2.0839280967399679E-2</v>
      </c>
      <c r="M183">
        <v>2.1551931647456449E-2</v>
      </c>
      <c r="N183">
        <v>2.1606627329408403E-2</v>
      </c>
      <c r="O183">
        <v>2.1687179284761701E-2</v>
      </c>
      <c r="P183">
        <v>2.1690521363931341E-2</v>
      </c>
      <c r="Q183">
        <v>2.116896280388374E-2</v>
      </c>
      <c r="R183">
        <v>1.9960804192760292E-2</v>
      </c>
      <c r="S183">
        <v>1.9087037980372017E-2</v>
      </c>
      <c r="T183">
        <v>1.837146742339045E-2</v>
      </c>
      <c r="U183">
        <v>1.7773688873913059E-2</v>
      </c>
      <c r="V183">
        <v>1.7176389931498569E-2</v>
      </c>
      <c r="W183">
        <v>1.6509609600941933E-2</v>
      </c>
      <c r="X183">
        <v>1.6379649434835861E-2</v>
      </c>
      <c r="Y183">
        <v>1.6479007894689091E-2</v>
      </c>
      <c r="Z183">
        <v>1.6742062279968377E-2</v>
      </c>
      <c r="AA183">
        <v>1.651319695836553E-2</v>
      </c>
      <c r="AB183">
        <v>1.6422360067999391E-2</v>
      </c>
      <c r="AC183">
        <v>1.6649941911154247E-2</v>
      </c>
      <c r="AD183">
        <v>1.7112652663830767E-2</v>
      </c>
      <c r="AE183">
        <v>1.8026680946520369E-2</v>
      </c>
      <c r="AF183">
        <v>1.8881419026391705E-2</v>
      </c>
      <c r="AG183">
        <v>1.9653059151899747E-2</v>
      </c>
      <c r="AH183">
        <v>2.0345460043859214E-2</v>
      </c>
      <c r="AI183">
        <v>2.0973727045772526E-2</v>
      </c>
      <c r="AJ183">
        <v>2.1555538571899992E-2</v>
      </c>
      <c r="AK183">
        <v>2.2101037218317805E-2</v>
      </c>
    </row>
    <row r="184" spans="1:37" x14ac:dyDescent="0.25">
      <c r="A184" t="s">
        <v>576</v>
      </c>
      <c r="B184">
        <v>0</v>
      </c>
      <c r="C184">
        <v>6.0978364660958257E-3</v>
      </c>
      <c r="D184">
        <v>2.0348692326700668E-2</v>
      </c>
      <c r="E184">
        <v>4.2233992103614768E-2</v>
      </c>
      <c r="F184">
        <v>7.0411063291322032E-2</v>
      </c>
      <c r="G184">
        <v>0.10353954637672484</v>
      </c>
      <c r="H184">
        <v>0.28313270462084111</v>
      </c>
      <c r="I184">
        <v>0.41780757672996865</v>
      </c>
      <c r="J184">
        <v>0.50248109280221975</v>
      </c>
      <c r="K184">
        <v>0.55725996360264773</v>
      </c>
      <c r="L184">
        <v>0.60378431554922973</v>
      </c>
      <c r="M184">
        <v>0.64750667718279731</v>
      </c>
      <c r="N184">
        <v>0.68319203046169974</v>
      </c>
      <c r="O184">
        <v>0.73150384870191743</v>
      </c>
      <c r="P184">
        <v>0.78498432983525057</v>
      </c>
      <c r="Q184">
        <v>0.82732832981850613</v>
      </c>
      <c r="R184">
        <v>0.85326795684888113</v>
      </c>
      <c r="S184">
        <v>0.89491968580769898</v>
      </c>
      <c r="T184">
        <v>0.94147853541847792</v>
      </c>
      <c r="U184">
        <v>0.98966933099228771</v>
      </c>
      <c r="V184">
        <v>1.0342707494113028</v>
      </c>
      <c r="W184">
        <v>1.0725762826948264</v>
      </c>
      <c r="X184">
        <v>1.1234922166892307</v>
      </c>
      <c r="Y184">
        <v>1.1742864696461692</v>
      </c>
      <c r="Z184">
        <v>1.2229975426885551</v>
      </c>
      <c r="AA184">
        <v>1.2490515103456199</v>
      </c>
      <c r="AB184">
        <v>1.2755086314327122</v>
      </c>
      <c r="AC184">
        <v>1.3067027792901169</v>
      </c>
      <c r="AD184">
        <v>1.338860161342182</v>
      </c>
      <c r="AE184">
        <v>1.3794512462886133</v>
      </c>
      <c r="AF184">
        <v>1.411303760034438</v>
      </c>
      <c r="AG184">
        <v>1.4358430211662045</v>
      </c>
      <c r="AH184">
        <v>1.4543989011593228</v>
      </c>
      <c r="AI184">
        <v>1.4682120505112879</v>
      </c>
      <c r="AJ184">
        <v>1.4783266954197352</v>
      </c>
      <c r="AK184">
        <v>1.4853654325195003</v>
      </c>
    </row>
    <row r="185" spans="1:37" x14ac:dyDescent="0.25">
      <c r="A185" t="s">
        <v>577</v>
      </c>
      <c r="B185">
        <v>0</v>
      </c>
      <c r="C185">
        <v>1.8033057023481937E-2</v>
      </c>
      <c r="D185">
        <v>5.5584615486563335E-2</v>
      </c>
      <c r="E185">
        <v>0.10946388639348882</v>
      </c>
      <c r="F185">
        <v>0.17607344645397091</v>
      </c>
      <c r="G185">
        <v>0.25243005189419454</v>
      </c>
      <c r="H185">
        <v>0.34517966012462836</v>
      </c>
      <c r="I185">
        <v>0.44283191436553415</v>
      </c>
      <c r="J185">
        <v>0.54266823918245866</v>
      </c>
      <c r="K185">
        <v>0.64397909177921075</v>
      </c>
      <c r="L185">
        <v>0.74676967031419361</v>
      </c>
      <c r="M185">
        <v>0.85051820305103054</v>
      </c>
      <c r="N185">
        <v>0.95400888607532686</v>
      </c>
      <c r="O185">
        <v>1.0581190244737408</v>
      </c>
      <c r="P185">
        <v>1.1619738313025096</v>
      </c>
      <c r="Q185">
        <v>1.2637894896089072</v>
      </c>
      <c r="R185">
        <v>1.3626716959162997</v>
      </c>
      <c r="S185">
        <v>1.4603438822055577</v>
      </c>
      <c r="T185">
        <v>1.5558213144297357</v>
      </c>
      <c r="U185">
        <v>1.6487019970189078</v>
      </c>
      <c r="V185">
        <v>1.7385149336052843</v>
      </c>
      <c r="W185">
        <v>1.8245806836902709</v>
      </c>
      <c r="X185">
        <v>1.9083907735305865</v>
      </c>
      <c r="Y185">
        <v>1.9889595432924494</v>
      </c>
      <c r="Z185">
        <v>2.0659952621979554</v>
      </c>
      <c r="AA185">
        <v>2.1375847950504987</v>
      </c>
      <c r="AB185">
        <v>2.2052147881792807</v>
      </c>
      <c r="AC185">
        <v>2.2693369498211089</v>
      </c>
      <c r="AD185">
        <v>2.3298339788881028</v>
      </c>
      <c r="AE185">
        <v>2.3873382731290338</v>
      </c>
      <c r="AF185">
        <v>2.4405742410257574</v>
      </c>
      <c r="AG185">
        <v>2.4895112237305885</v>
      </c>
      <c r="AH185">
        <v>2.5342184416816602</v>
      </c>
      <c r="AI185">
        <v>2.5748071401860493</v>
      </c>
      <c r="AJ185">
        <v>2.6114188885879743</v>
      </c>
      <c r="AK185">
        <v>2.6441908698385315</v>
      </c>
    </row>
    <row r="186" spans="1:37" x14ac:dyDescent="0.25">
      <c r="A186" t="s">
        <v>578</v>
      </c>
      <c r="B186">
        <v>0</v>
      </c>
      <c r="C186">
        <v>1.387823925587466E-4</v>
      </c>
      <c r="D186">
        <v>5.4640638217112107E-4</v>
      </c>
      <c r="E186">
        <v>1.288588999488006E-3</v>
      </c>
      <c r="F186">
        <v>2.3627890957564185E-3</v>
      </c>
      <c r="G186">
        <v>3.7146040862882979E-3</v>
      </c>
      <c r="H186">
        <v>7.8011210633726503E-3</v>
      </c>
      <c r="I186">
        <v>1.2884876108459514E-2</v>
      </c>
      <c r="J186">
        <v>1.7690975877673668E-2</v>
      </c>
      <c r="K186">
        <v>2.1465441696692716E-2</v>
      </c>
      <c r="L186">
        <v>2.4003816755058954E-2</v>
      </c>
      <c r="M186">
        <v>2.5293093886395522E-2</v>
      </c>
      <c r="N186">
        <v>2.5309517402243503E-2</v>
      </c>
      <c r="O186">
        <v>2.4508703649750524E-2</v>
      </c>
      <c r="P186">
        <v>2.3142732535592021E-2</v>
      </c>
      <c r="Q186">
        <v>2.1171720696510802E-2</v>
      </c>
      <c r="R186">
        <v>1.8525419804633743E-2</v>
      </c>
      <c r="S186">
        <v>1.5764701300604356E-2</v>
      </c>
      <c r="T186">
        <v>1.3101652603651075E-2</v>
      </c>
      <c r="U186">
        <v>1.0670625844961205E-2</v>
      </c>
      <c r="V186">
        <v>8.4916673181431902E-3</v>
      </c>
      <c r="W186">
        <v>6.5252439909227718E-3</v>
      </c>
      <c r="X186">
        <v>5.0846490023813461E-3</v>
      </c>
      <c r="Y186">
        <v>4.1488451911978665E-3</v>
      </c>
      <c r="Z186">
        <v>3.6734088580586233E-3</v>
      </c>
      <c r="AA186">
        <v>3.2303316154719047E-3</v>
      </c>
      <c r="AB186">
        <v>2.9232030964212773E-3</v>
      </c>
      <c r="AC186">
        <v>2.876792194838725E-3</v>
      </c>
      <c r="AD186">
        <v>3.118464839662426E-3</v>
      </c>
      <c r="AE186">
        <v>3.7827132005394067E-3</v>
      </c>
      <c r="AF186">
        <v>4.6588396164891329E-3</v>
      </c>
      <c r="AG186">
        <v>5.6161948265250443E-3</v>
      </c>
      <c r="AH186">
        <v>6.5604745335827276E-3</v>
      </c>
      <c r="AI186">
        <v>7.4323402728655357E-3</v>
      </c>
      <c r="AJ186">
        <v>8.2013881021116026E-3</v>
      </c>
      <c r="AK186">
        <v>8.8553314601710082E-3</v>
      </c>
    </row>
    <row r="187" spans="1:37" x14ac:dyDescent="0.25">
      <c r="A187" t="s">
        <v>579</v>
      </c>
      <c r="B187">
        <v>0</v>
      </c>
      <c r="C187">
        <v>2.0646569281727388E-5</v>
      </c>
      <c r="D187">
        <v>7.8442638954892826E-5</v>
      </c>
      <c r="E187">
        <v>1.7894513346723468E-4</v>
      </c>
      <c r="F187">
        <v>3.1898933661065048E-4</v>
      </c>
      <c r="G187">
        <v>4.9042037929136967E-4</v>
      </c>
      <c r="H187">
        <v>3.948077870380217E-3</v>
      </c>
      <c r="I187">
        <v>6.5129777608901665E-3</v>
      </c>
      <c r="J187">
        <v>7.9975808273162145E-3</v>
      </c>
      <c r="K187">
        <v>8.7559768469739549E-3</v>
      </c>
      <c r="L187">
        <v>9.195933480913427E-3</v>
      </c>
      <c r="M187">
        <v>9.3916440035381812E-3</v>
      </c>
      <c r="N187">
        <v>9.2041441639599941E-3</v>
      </c>
      <c r="O187">
        <v>9.0970688725246652E-3</v>
      </c>
      <c r="P187">
        <v>8.9463565342566467E-3</v>
      </c>
      <c r="Q187">
        <v>8.4265791483726857E-3</v>
      </c>
      <c r="R187">
        <v>7.4430328433861079E-3</v>
      </c>
      <c r="S187">
        <v>6.7433710400187988E-3</v>
      </c>
      <c r="T187">
        <v>6.1432946907173762E-3</v>
      </c>
      <c r="U187">
        <v>5.6113951100989039E-3</v>
      </c>
      <c r="V187">
        <v>5.055287942660221E-3</v>
      </c>
      <c r="W187">
        <v>4.4348018449623747E-3</v>
      </c>
      <c r="X187">
        <v>4.1842138014480884E-3</v>
      </c>
      <c r="Y187">
        <v>4.0505793877537218E-3</v>
      </c>
      <c r="Z187">
        <v>4.0029271087457432E-3</v>
      </c>
      <c r="AA187">
        <v>3.5784349884771813E-3</v>
      </c>
      <c r="AB187">
        <v>3.2639082371951397E-3</v>
      </c>
      <c r="AC187">
        <v>3.1545048289298031E-3</v>
      </c>
      <c r="AD187">
        <v>3.1740268273756419E-3</v>
      </c>
      <c r="AE187">
        <v>3.4998056899516665E-3</v>
      </c>
      <c r="AF187">
        <v>3.7516397220789324E-3</v>
      </c>
      <c r="AG187">
        <v>3.9444007116769828E-3</v>
      </c>
      <c r="AH187">
        <v>4.0893014178720027E-3</v>
      </c>
      <c r="AI187">
        <v>4.1984629028408134E-3</v>
      </c>
      <c r="AJ187">
        <v>4.2824368164121286E-3</v>
      </c>
      <c r="AK187">
        <v>4.3455811498449215E-3</v>
      </c>
    </row>
    <row r="188" spans="1:37" x14ac:dyDescent="0.25">
      <c r="A188" t="s">
        <v>580</v>
      </c>
      <c r="B188">
        <v>0</v>
      </c>
      <c r="C188">
        <v>3.5988901491574175E-5</v>
      </c>
      <c r="D188">
        <v>1.3211801613628881E-4</v>
      </c>
      <c r="E188">
        <v>2.9306230577901373E-4</v>
      </c>
      <c r="F188">
        <v>5.0896103939068781E-4</v>
      </c>
      <c r="G188">
        <v>7.6199004915896546E-4</v>
      </c>
      <c r="H188">
        <v>1.2924797234765428E-3</v>
      </c>
      <c r="I188">
        <v>1.883063634817534E-3</v>
      </c>
      <c r="J188">
        <v>2.3653567415008203E-3</v>
      </c>
      <c r="K188">
        <v>2.6486551148494253E-3</v>
      </c>
      <c r="L188">
        <v>2.717576454559252E-3</v>
      </c>
      <c r="M188">
        <v>2.5868485818459274E-3</v>
      </c>
      <c r="N188">
        <v>2.2752142037500657E-3</v>
      </c>
      <c r="O188">
        <v>1.855353692846292E-3</v>
      </c>
      <c r="P188">
        <v>1.3738215766610508E-3</v>
      </c>
      <c r="Q188">
        <v>8.4418723949637286E-4</v>
      </c>
      <c r="R188">
        <v>2.7082237391856678E-4</v>
      </c>
      <c r="S188">
        <v>-2.6811667152309217E-4</v>
      </c>
      <c r="T188">
        <v>-7.3995750826396332E-4</v>
      </c>
      <c r="U188">
        <v>-1.1276871560000515E-3</v>
      </c>
      <c r="V188">
        <v>-1.4302244545941387E-3</v>
      </c>
      <c r="W188">
        <v>-1.6543394395282223E-3</v>
      </c>
      <c r="X188">
        <v>-1.7701603977483364E-3</v>
      </c>
      <c r="Y188">
        <v>-1.7883022878356553E-3</v>
      </c>
      <c r="Z188">
        <v>-1.7232000426796027E-3</v>
      </c>
      <c r="AA188">
        <v>-1.6286982922630417E-3</v>
      </c>
      <c r="AB188">
        <v>-1.4993410542854368E-3</v>
      </c>
      <c r="AC188">
        <v>-1.3260571479215019E-3</v>
      </c>
      <c r="AD188">
        <v>-1.1117020791739311E-3</v>
      </c>
      <c r="AE188">
        <v>-8.4794999709459739E-4</v>
      </c>
      <c r="AF188">
        <v>-5.6546112560235671E-4</v>
      </c>
      <c r="AG188">
        <v>-2.8508052264651418E-4</v>
      </c>
      <c r="AH188">
        <v>-2.1081099324046258E-5</v>
      </c>
      <c r="AI188">
        <v>2.1803242319337821E-4</v>
      </c>
      <c r="AJ188">
        <v>4.2852299973854539E-4</v>
      </c>
      <c r="AK188">
        <v>6.0979544126996653E-4</v>
      </c>
    </row>
    <row r="189" spans="1:37" x14ac:dyDescent="0.25">
      <c r="A189" t="s">
        <v>581</v>
      </c>
      <c r="B189">
        <v>0</v>
      </c>
      <c r="C189">
        <v>5.2235435368910523E-5</v>
      </c>
      <c r="D189">
        <v>1.8734383931707428E-4</v>
      </c>
      <c r="E189">
        <v>4.1076441327872357E-4</v>
      </c>
      <c r="F189">
        <v>7.1190034785233983E-4</v>
      </c>
      <c r="G189">
        <v>1.0726907531998773E-3</v>
      </c>
      <c r="H189">
        <v>8.1419317124276983E-3</v>
      </c>
      <c r="I189">
        <v>1.3095142851372412E-2</v>
      </c>
      <c r="J189">
        <v>1.5828228923190819E-2</v>
      </c>
      <c r="K189">
        <v>1.7173552384294587E-2</v>
      </c>
      <c r="L189">
        <v>1.7992739273129749E-2</v>
      </c>
      <c r="M189">
        <v>1.8418992431896281E-2</v>
      </c>
      <c r="N189">
        <v>1.8154191849720142E-2</v>
      </c>
      <c r="O189">
        <v>1.815188294327743E-2</v>
      </c>
      <c r="P189">
        <v>1.8098643133444614E-2</v>
      </c>
      <c r="Q189">
        <v>1.7311909055746037E-2</v>
      </c>
      <c r="R189">
        <v>1.5616687628528964E-2</v>
      </c>
      <c r="S189">
        <v>1.4557979315203567E-2</v>
      </c>
      <c r="T189">
        <v>1.3677572379651708E-2</v>
      </c>
      <c r="U189">
        <v>1.2904076395463647E-2</v>
      </c>
      <c r="V189">
        <v>1.2042653355380621E-2</v>
      </c>
      <c r="W189">
        <v>1.1017635350125199E-2</v>
      </c>
      <c r="X189">
        <v>1.0726602623536247E-2</v>
      </c>
      <c r="Y189">
        <v>1.060753876206535E-2</v>
      </c>
      <c r="Z189">
        <v>1.0612896981663837E-2</v>
      </c>
      <c r="AA189">
        <v>9.8017714290816963E-3</v>
      </c>
      <c r="AB189">
        <v>9.2284722712130639E-3</v>
      </c>
      <c r="AC189">
        <v>9.0556599763889894E-3</v>
      </c>
      <c r="AD189">
        <v>9.110678507779444E-3</v>
      </c>
      <c r="AE189">
        <v>9.7638218731164166E-3</v>
      </c>
      <c r="AF189">
        <v>1.0216964320301003E-2</v>
      </c>
      <c r="AG189">
        <v>1.0536563353393693E-2</v>
      </c>
      <c r="AH189">
        <v>1.0756030560716275E-2</v>
      </c>
      <c r="AI189">
        <v>1.0905495953439254E-2</v>
      </c>
      <c r="AJ189">
        <v>1.1009208413657171E-2</v>
      </c>
      <c r="AK189">
        <v>1.1076974075822201E-2</v>
      </c>
    </row>
    <row r="190" spans="1:37" x14ac:dyDescent="0.25">
      <c r="A190" t="s">
        <v>582</v>
      </c>
      <c r="B190">
        <v>0</v>
      </c>
      <c r="C190">
        <v>1.1925411280669235E-5</v>
      </c>
      <c r="D190">
        <v>4.5037561947518089E-5</v>
      </c>
      <c r="E190">
        <v>1.02591955243948E-4</v>
      </c>
      <c r="F190">
        <v>1.825691173231118E-4</v>
      </c>
      <c r="G190">
        <v>2.7949178597640937E-4</v>
      </c>
      <c r="H190">
        <v>7.039529476221075E-4</v>
      </c>
      <c r="I190">
        <v>1.1198375928369322E-3</v>
      </c>
      <c r="J190">
        <v>1.4359704774225786E-3</v>
      </c>
      <c r="K190">
        <v>1.6341191140097798E-3</v>
      </c>
      <c r="L190">
        <v>1.7336199418380614E-3</v>
      </c>
      <c r="M190">
        <v>1.7453038451209794E-3</v>
      </c>
      <c r="N190">
        <v>1.6656509803498385E-3</v>
      </c>
      <c r="O190">
        <v>1.5491246329797127E-3</v>
      </c>
      <c r="P190">
        <v>1.4048944432496014E-3</v>
      </c>
      <c r="Q190">
        <v>1.2132616923241064E-3</v>
      </c>
      <c r="R190">
        <v>9.6627797134061545E-4</v>
      </c>
      <c r="S190">
        <v>7.3765307456525534E-4</v>
      </c>
      <c r="T190">
        <v>5.2949375025674792E-4</v>
      </c>
      <c r="U190">
        <v>3.4596029836225897E-4</v>
      </c>
      <c r="V190">
        <v>1.8165087255321119E-4</v>
      </c>
      <c r="W190">
        <v>3.1140314621071976E-5</v>
      </c>
      <c r="X190">
        <v>-6.5220849938028096E-5</v>
      </c>
      <c r="Y190">
        <v>-1.2397319749571137E-4</v>
      </c>
      <c r="Z190">
        <v>-1.5150717783839028E-4</v>
      </c>
      <c r="AA190">
        <v>-1.9784167415520028E-4</v>
      </c>
      <c r="AB190">
        <v>-2.3020771606989206E-4</v>
      </c>
      <c r="AC190">
        <v>-2.3568322178032719E-4</v>
      </c>
      <c r="AD190">
        <v>-2.1766309604096857E-4</v>
      </c>
      <c r="AE190">
        <v>-1.6026242120875867E-4</v>
      </c>
      <c r="AF190">
        <v>-9.7445565054045424E-5</v>
      </c>
      <c r="AG190">
        <v>-3.659925834131759E-5</v>
      </c>
      <c r="AH190">
        <v>1.8002880751420128E-5</v>
      </c>
      <c r="AI190">
        <v>6.4427485803176371E-5</v>
      </c>
      <c r="AJ190">
        <v>1.0230593345268382E-4</v>
      </c>
      <c r="AK190">
        <v>1.31846564463921E-4</v>
      </c>
    </row>
    <row r="191" spans="1:37" x14ac:dyDescent="0.25">
      <c r="A191" t="s">
        <v>583</v>
      </c>
      <c r="B191">
        <v>0</v>
      </c>
      <c r="C191">
        <v>7.3701357752632224E-5</v>
      </c>
      <c r="D191">
        <v>2.5396460897131914E-4</v>
      </c>
      <c r="E191">
        <v>5.3823846243486212E-4</v>
      </c>
      <c r="F191">
        <v>9.0544924401618021E-4</v>
      </c>
      <c r="G191">
        <v>1.327951135870321E-3</v>
      </c>
      <c r="H191">
        <v>4.2602439049892827E-3</v>
      </c>
      <c r="I191">
        <v>6.4950181234694482E-3</v>
      </c>
      <c r="J191">
        <v>7.8757945372239287E-3</v>
      </c>
      <c r="K191">
        <v>8.6304489601808278E-3</v>
      </c>
      <c r="L191">
        <v>9.0496406869528933E-3</v>
      </c>
      <c r="M191">
        <v>9.1942332955504882E-3</v>
      </c>
      <c r="N191">
        <v>8.9767385496422551E-3</v>
      </c>
      <c r="O191">
        <v>8.7731854306685678E-3</v>
      </c>
      <c r="P191">
        <v>8.5091705782473041E-3</v>
      </c>
      <c r="Q191">
        <v>7.9567915839198564E-3</v>
      </c>
      <c r="R191">
        <v>7.0594791517090937E-3</v>
      </c>
      <c r="S191">
        <v>6.3966510078231021E-3</v>
      </c>
      <c r="T191">
        <v>5.8361299938247957E-3</v>
      </c>
      <c r="U191">
        <v>5.3644453695323906E-3</v>
      </c>
      <c r="V191">
        <v>4.9156934332286384E-3</v>
      </c>
      <c r="W191">
        <v>4.4587785834649622E-3</v>
      </c>
      <c r="X191">
        <v>4.3226367961994002E-3</v>
      </c>
      <c r="Y191">
        <v>4.3100631745133129E-3</v>
      </c>
      <c r="Z191">
        <v>4.3940380300706156E-3</v>
      </c>
      <c r="AA191">
        <v>4.2147078763978977E-3</v>
      </c>
      <c r="AB191">
        <v>4.1370013916087363E-3</v>
      </c>
      <c r="AC191">
        <v>4.2267133355439459E-3</v>
      </c>
      <c r="AD191">
        <v>4.4244154505655659E-3</v>
      </c>
      <c r="AE191">
        <v>4.8622413416792836E-3</v>
      </c>
      <c r="AF191">
        <v>5.245552913728975E-3</v>
      </c>
      <c r="AG191">
        <v>5.5815627763397329E-3</v>
      </c>
      <c r="AH191">
        <v>5.8724759361458616E-3</v>
      </c>
      <c r="AI191">
        <v>6.1236802851151852E-3</v>
      </c>
      <c r="AJ191">
        <v>6.3416678609509863E-3</v>
      </c>
      <c r="AK191">
        <v>6.5298263095088255E-3</v>
      </c>
    </row>
    <row r="192" spans="1:37" x14ac:dyDescent="0.25">
      <c r="A192" t="s">
        <v>584</v>
      </c>
      <c r="B192">
        <v>0</v>
      </c>
      <c r="C192">
        <v>1.4429354360113151E-4</v>
      </c>
      <c r="D192">
        <v>5.1106795049818822E-4</v>
      </c>
      <c r="E192">
        <v>1.1050280225587627E-3</v>
      </c>
      <c r="F192">
        <v>1.8859037134120985E-3</v>
      </c>
      <c r="G192">
        <v>2.7938919555984981E-3</v>
      </c>
      <c r="H192">
        <v>1.3499572178149299E-2</v>
      </c>
      <c r="I192">
        <v>2.1244907614030563E-2</v>
      </c>
      <c r="J192">
        <v>2.5611422808135744E-2</v>
      </c>
      <c r="K192">
        <v>2.7685910601107411E-2</v>
      </c>
      <c r="L192">
        <v>2.8695745948234638E-2</v>
      </c>
      <c r="M192">
        <v>2.887486058259239E-2</v>
      </c>
      <c r="N192">
        <v>2.7843461026429286E-2</v>
      </c>
      <c r="O192">
        <v>2.7037374191022624E-2</v>
      </c>
      <c r="P192">
        <v>2.6091522278024779E-2</v>
      </c>
      <c r="Q192">
        <v>2.4065273075670628E-2</v>
      </c>
      <c r="R192">
        <v>2.0723809073953298E-2</v>
      </c>
      <c r="S192">
        <v>1.8335191674383931E-2</v>
      </c>
      <c r="T192">
        <v>1.6318447912323484E-2</v>
      </c>
      <c r="U192">
        <v>1.4589589092739035E-2</v>
      </c>
      <c r="V192">
        <v>1.2874007876906427E-2</v>
      </c>
      <c r="W192">
        <v>1.1054036855243015E-2</v>
      </c>
      <c r="X192">
        <v>1.042435518046941E-2</v>
      </c>
      <c r="Y192">
        <v>1.0188608301181297E-2</v>
      </c>
      <c r="Z192">
        <v>1.0249644282874944E-2</v>
      </c>
      <c r="AA192">
        <v>9.2154621587557314E-3</v>
      </c>
      <c r="AB192">
        <v>8.5632731316976924E-3</v>
      </c>
      <c r="AC192">
        <v>8.5445981834121019E-3</v>
      </c>
      <c r="AD192">
        <v>8.9126725898182151E-3</v>
      </c>
      <c r="AE192">
        <v>1.0190066293733818E-2</v>
      </c>
      <c r="AF192">
        <v>1.1214645189966772E-2</v>
      </c>
      <c r="AG192">
        <v>1.2042488651114396E-2</v>
      </c>
      <c r="AH192">
        <v>1.2703239855494224E-2</v>
      </c>
      <c r="AI192">
        <v>1.3230427107446095E-2</v>
      </c>
      <c r="AJ192">
        <v>1.3655076003528331E-2</v>
      </c>
      <c r="AK192">
        <v>1.3991428141664885E-2</v>
      </c>
    </row>
    <row r="193" spans="1:37" x14ac:dyDescent="0.25">
      <c r="A193" t="s">
        <v>585</v>
      </c>
      <c r="B193">
        <v>0</v>
      </c>
      <c r="C193">
        <v>3.3695441120043979E-4</v>
      </c>
      <c r="D193">
        <v>1.2502563538840286E-3</v>
      </c>
      <c r="E193">
        <v>2.8196431065506114E-3</v>
      </c>
      <c r="F193">
        <v>4.9970284576092584E-3</v>
      </c>
      <c r="G193">
        <v>7.6544317138133007E-3</v>
      </c>
      <c r="H193">
        <v>1.5934257107320281E-2</v>
      </c>
      <c r="I193">
        <v>2.50527807326885E-2</v>
      </c>
      <c r="J193">
        <v>3.2941775005559809E-2</v>
      </c>
      <c r="K193">
        <v>3.8713286654251715E-2</v>
      </c>
      <c r="L193">
        <v>4.2403902135754561E-2</v>
      </c>
      <c r="M193">
        <v>4.4164374973003004E-2</v>
      </c>
      <c r="N193">
        <v>4.398525087755472E-2</v>
      </c>
      <c r="O193">
        <v>4.2822823963836708E-2</v>
      </c>
      <c r="P193">
        <v>4.0991511502735341E-2</v>
      </c>
      <c r="Q193">
        <v>3.8254840851277838E-2</v>
      </c>
      <c r="R193">
        <v>3.444622160486794E-2</v>
      </c>
      <c r="S193">
        <v>3.0759331799555388E-2</v>
      </c>
      <c r="T193">
        <v>2.7390036647795608E-2</v>
      </c>
      <c r="U193">
        <v>2.4479129526559507E-2</v>
      </c>
      <c r="V193">
        <v>2.1971616737269783E-2</v>
      </c>
      <c r="W193">
        <v>1.975792579753971E-2</v>
      </c>
      <c r="X193">
        <v>1.849441221909337E-2</v>
      </c>
      <c r="Y193">
        <v>1.7992095913013234E-2</v>
      </c>
      <c r="Z193">
        <v>1.8138826644186038E-2</v>
      </c>
      <c r="AA193">
        <v>1.8060176643956816E-2</v>
      </c>
      <c r="AB193">
        <v>1.8163547076941976E-2</v>
      </c>
      <c r="AC193">
        <v>1.8694106895566595E-2</v>
      </c>
      <c r="AD193">
        <v>1.9651790931676367E-2</v>
      </c>
      <c r="AE193">
        <v>2.1306610851178302E-2</v>
      </c>
      <c r="AF193">
        <v>2.3145298633076045E-2</v>
      </c>
      <c r="AG193">
        <v>2.4977818429570749E-2</v>
      </c>
      <c r="AH193">
        <v>2.6680921940600462E-2</v>
      </c>
      <c r="AI193">
        <v>2.8190521655674629E-2</v>
      </c>
      <c r="AJ193">
        <v>2.948532901716187E-2</v>
      </c>
      <c r="AK193">
        <v>3.0565186377677869E-2</v>
      </c>
    </row>
    <row r="194" spans="1:37" x14ac:dyDescent="0.25">
      <c r="A194" t="s">
        <v>586</v>
      </c>
      <c r="B194">
        <v>0</v>
      </c>
      <c r="C194">
        <v>6.6306422890076531E-4</v>
      </c>
      <c r="D194">
        <v>2.423938237490856E-3</v>
      </c>
      <c r="E194">
        <v>5.3956900535323026E-3</v>
      </c>
      <c r="F194">
        <v>9.480930121724537E-3</v>
      </c>
      <c r="G194">
        <v>1.448654712108533E-2</v>
      </c>
      <c r="H194">
        <v>2.6645396628867984E-2</v>
      </c>
      <c r="I194">
        <v>4.0728527272007431E-2</v>
      </c>
      <c r="J194">
        <v>5.3543730562102966E-2</v>
      </c>
      <c r="K194">
        <v>6.4144315194168092E-2</v>
      </c>
      <c r="L194">
        <v>7.2965284897130459E-2</v>
      </c>
      <c r="M194">
        <v>8.0501424619810469E-2</v>
      </c>
      <c r="N194">
        <v>8.6800815080477364E-2</v>
      </c>
      <c r="O194">
        <v>9.2860878588500298E-2</v>
      </c>
      <c r="P194">
        <v>9.8915438994493232E-2</v>
      </c>
      <c r="Q194">
        <v>0.10436881621544573</v>
      </c>
      <c r="R194">
        <v>0.10867410438883505</v>
      </c>
      <c r="S194">
        <v>0.11301296105245127</v>
      </c>
      <c r="T194">
        <v>0.11756043638686781</v>
      </c>
      <c r="U194">
        <v>0.12228287786006099</v>
      </c>
      <c r="V194">
        <v>0.12693994166154862</v>
      </c>
      <c r="W194">
        <v>0.1312747357806438</v>
      </c>
      <c r="X194">
        <v>0.13602679990130065</v>
      </c>
      <c r="Y194">
        <v>0.1410271926043084</v>
      </c>
      <c r="Z194">
        <v>0.14609682496658821</v>
      </c>
      <c r="AA194">
        <v>0.1501838549776599</v>
      </c>
      <c r="AB194">
        <v>0.153764286962179</v>
      </c>
      <c r="AC194">
        <v>0.15730348077267672</v>
      </c>
      <c r="AD194">
        <v>0.16089207224236474</v>
      </c>
      <c r="AE194">
        <v>0.16491248144527471</v>
      </c>
      <c r="AF194">
        <v>0.16878891213496611</v>
      </c>
      <c r="AG194">
        <v>0.17226110190380456</v>
      </c>
      <c r="AH194">
        <v>0.17523936828023221</v>
      </c>
      <c r="AI194">
        <v>0.17772692559095701</v>
      </c>
      <c r="AJ194">
        <v>0.17977089068489649</v>
      </c>
      <c r="AK194">
        <v>0.18142424116037958</v>
      </c>
    </row>
    <row r="195" spans="1:37" x14ac:dyDescent="0.25">
      <c r="A195" t="s">
        <v>587</v>
      </c>
      <c r="B195">
        <v>0</v>
      </c>
      <c r="C195">
        <v>1.9957620777993177E-5</v>
      </c>
      <c r="D195">
        <v>7.7327649881167042E-5</v>
      </c>
      <c r="E195">
        <v>1.791696422191548E-4</v>
      </c>
      <c r="F195">
        <v>3.2384119156897396E-4</v>
      </c>
      <c r="G195">
        <v>5.0496959178881735E-4</v>
      </c>
      <c r="H195">
        <v>7.1457551819315152E-2</v>
      </c>
      <c r="I195">
        <v>0.11289813399338294</v>
      </c>
      <c r="J195">
        <v>0.1326692520663767</v>
      </c>
      <c r="K195">
        <v>0.1396589816175165</v>
      </c>
      <c r="L195">
        <v>0.14647542239475556</v>
      </c>
      <c r="M195">
        <v>0.1489837140078962</v>
      </c>
      <c r="N195">
        <v>0.1481328960537209</v>
      </c>
      <c r="O195">
        <v>0.14607396471062367</v>
      </c>
      <c r="P195">
        <v>0.1439038036955653</v>
      </c>
      <c r="Q195">
        <v>0.1298348522946576</v>
      </c>
      <c r="R195">
        <v>0.1105987951089572</v>
      </c>
      <c r="S195">
        <v>0.10134525711197984</v>
      </c>
      <c r="T195">
        <v>9.7718400521363963E-2</v>
      </c>
      <c r="U195">
        <v>9.7065239146820179E-2</v>
      </c>
      <c r="V195">
        <v>8.2222916523194536E-2</v>
      </c>
      <c r="W195">
        <v>6.8258664099840605E-2</v>
      </c>
      <c r="X195">
        <v>6.2647309711773444E-2</v>
      </c>
      <c r="Y195">
        <v>6.1387009088800376E-2</v>
      </c>
      <c r="Z195">
        <v>6.2143955506757192E-2</v>
      </c>
      <c r="AA195">
        <v>4.6121683139699568E-2</v>
      </c>
      <c r="AB195">
        <v>3.3043488103433001E-2</v>
      </c>
      <c r="AC195">
        <v>2.7622338763667108E-2</v>
      </c>
      <c r="AD195">
        <v>2.6134255986818122E-2</v>
      </c>
      <c r="AE195">
        <v>2.6484372940555782E-2</v>
      </c>
      <c r="AF195">
        <v>2.7504539899770603E-2</v>
      </c>
      <c r="AG195">
        <v>2.8617104351106079E-2</v>
      </c>
      <c r="AH195">
        <v>2.9566719989730806E-2</v>
      </c>
      <c r="AI195">
        <v>3.0274301463007317E-2</v>
      </c>
      <c r="AJ195">
        <v>3.0740585485032109E-2</v>
      </c>
      <c r="AK195">
        <v>3.1000449069216406E-2</v>
      </c>
    </row>
    <row r="196" spans="1:37" x14ac:dyDescent="0.25">
      <c r="A196" t="s">
        <v>588</v>
      </c>
      <c r="B196">
        <v>0</v>
      </c>
      <c r="C196">
        <v>7.1724349756732754E-7</v>
      </c>
      <c r="D196">
        <v>2.7856169718520346E-6</v>
      </c>
      <c r="E196">
        <v>6.4677854191071385E-6</v>
      </c>
      <c r="F196">
        <v>1.1710485453655237E-5</v>
      </c>
      <c r="G196">
        <v>1.8284859305780743E-5</v>
      </c>
      <c r="H196">
        <v>1.6461905265184509E-2</v>
      </c>
      <c r="I196">
        <v>3.107208497046543E-2</v>
      </c>
      <c r="J196">
        <v>3.9676811088513217E-2</v>
      </c>
      <c r="K196">
        <v>4.2979607326219624E-2</v>
      </c>
      <c r="L196">
        <v>4.3170665946459456E-2</v>
      </c>
      <c r="M196">
        <v>4.198089025730177E-2</v>
      </c>
      <c r="N196">
        <v>3.8677213252039835E-2</v>
      </c>
      <c r="O196">
        <v>3.6320494558978546E-2</v>
      </c>
      <c r="P196">
        <v>3.1160956746355155E-2</v>
      </c>
      <c r="Q196">
        <v>2.8359805619075321E-2</v>
      </c>
      <c r="R196">
        <v>1.4710838968429651E-2</v>
      </c>
      <c r="S196">
        <v>5.0899612782167505E-3</v>
      </c>
      <c r="T196">
        <v>1.5668372401602252E-3</v>
      </c>
      <c r="U196">
        <v>2.9777575132518291E-4</v>
      </c>
      <c r="V196">
        <v>-2.7064324020907548E-5</v>
      </c>
      <c r="W196">
        <v>5.2181824841290025E-5</v>
      </c>
      <c r="X196">
        <v>2.0738794219182124E-3</v>
      </c>
      <c r="Y196">
        <v>3.3832373692478336E-3</v>
      </c>
      <c r="Z196">
        <v>4.1348478457812268E-3</v>
      </c>
      <c r="AA196">
        <v>4.5176385205504205E-3</v>
      </c>
      <c r="AB196">
        <v>4.681365778108881E-3</v>
      </c>
      <c r="AC196">
        <v>6.6400621761301916E-3</v>
      </c>
      <c r="AD196">
        <v>7.6793899614925384E-3</v>
      </c>
      <c r="AE196">
        <v>8.1125133069867E-3</v>
      </c>
      <c r="AF196">
        <v>8.208236201016161E-3</v>
      </c>
      <c r="AG196">
        <v>8.1400560037064064E-3</v>
      </c>
      <c r="AH196">
        <v>8.004509323286604E-3</v>
      </c>
      <c r="AI196">
        <v>7.8513741088307946E-3</v>
      </c>
      <c r="AJ196">
        <v>7.7038788935447364E-3</v>
      </c>
      <c r="AK196">
        <v>7.5689013059204576E-3</v>
      </c>
    </row>
    <row r="197" spans="1:37" x14ac:dyDescent="0.25">
      <c r="A197" t="s">
        <v>589</v>
      </c>
      <c r="B197">
        <v>0</v>
      </c>
      <c r="C197">
        <v>1.1677383992752191E-6</v>
      </c>
      <c r="D197">
        <v>4.5345225284396626E-6</v>
      </c>
      <c r="E197">
        <v>1.0526614738121253E-5</v>
      </c>
      <c r="F197">
        <v>1.9056123781800814E-5</v>
      </c>
      <c r="G197">
        <v>2.9750185183521683E-5</v>
      </c>
      <c r="H197">
        <v>1.7334553130533326E-2</v>
      </c>
      <c r="I197">
        <v>3.0547866237677173E-2</v>
      </c>
      <c r="J197">
        <v>3.762764689804067E-2</v>
      </c>
      <c r="K197">
        <v>4.0055496664482153E-2</v>
      </c>
      <c r="L197">
        <v>4.1307702002984649E-2</v>
      </c>
      <c r="M197">
        <v>4.0686459081617672E-2</v>
      </c>
      <c r="N197">
        <v>3.9115844229144311E-2</v>
      </c>
      <c r="O197">
        <v>3.7353088548303277E-2</v>
      </c>
      <c r="P197">
        <v>3.5396350672557433E-2</v>
      </c>
      <c r="Q197">
        <v>3.1857751119696957E-2</v>
      </c>
      <c r="R197">
        <v>2.7641176467206124E-2</v>
      </c>
      <c r="S197">
        <v>2.4676342592677716E-2</v>
      </c>
      <c r="T197">
        <v>2.2678058790919838E-2</v>
      </c>
      <c r="U197">
        <v>2.1170881290201823E-2</v>
      </c>
      <c r="V197">
        <v>1.7458722844399782E-2</v>
      </c>
      <c r="W197">
        <v>1.5141357308441889E-2</v>
      </c>
      <c r="X197">
        <v>1.3743258261673209E-2</v>
      </c>
      <c r="Y197">
        <v>1.2686236105734137E-2</v>
      </c>
      <c r="Z197">
        <v>1.1825427304774046E-2</v>
      </c>
      <c r="AA197">
        <v>9.2202798577839702E-3</v>
      </c>
      <c r="AB197">
        <v>7.6738044581729382E-3</v>
      </c>
      <c r="AC197">
        <v>6.8876098630548371E-3</v>
      </c>
      <c r="AD197">
        <v>6.3734480523941527E-3</v>
      </c>
      <c r="AE197">
        <v>6.0163509929893793E-3</v>
      </c>
      <c r="AF197">
        <v>5.7524678577577492E-3</v>
      </c>
      <c r="AG197">
        <v>5.5461924819288138E-3</v>
      </c>
      <c r="AH197">
        <v>5.3792340466443439E-3</v>
      </c>
      <c r="AI197">
        <v>5.2386919833831641E-3</v>
      </c>
      <c r="AJ197">
        <v>5.118356703758444E-3</v>
      </c>
      <c r="AK197">
        <v>5.0134525531389338E-3</v>
      </c>
    </row>
    <row r="198" spans="1:37" x14ac:dyDescent="0.25">
      <c r="A198" t="s">
        <v>590</v>
      </c>
      <c r="B198">
        <v>0</v>
      </c>
      <c r="C198">
        <v>5.1582829727288556E-6</v>
      </c>
      <c r="D198">
        <v>2.0073943273286329E-5</v>
      </c>
      <c r="E198">
        <v>4.6687972596716233E-5</v>
      </c>
      <c r="F198">
        <v>8.4650584427015365E-5</v>
      </c>
      <c r="G198">
        <v>1.323195946006032E-4</v>
      </c>
      <c r="H198">
        <v>5.0941819800138241E-3</v>
      </c>
      <c r="I198">
        <v>8.0681231655510832E-3</v>
      </c>
      <c r="J198">
        <v>9.6845947939329796E-3</v>
      </c>
      <c r="K198">
        <v>1.0474307454512865E-2</v>
      </c>
      <c r="L198">
        <v>1.3468296906376838E-2</v>
      </c>
      <c r="M198">
        <v>1.4934173949583343E-2</v>
      </c>
      <c r="N198">
        <v>1.5449783739117571E-2</v>
      </c>
      <c r="O198">
        <v>1.5966417306994069E-2</v>
      </c>
      <c r="P198">
        <v>1.4737865526758659E-2</v>
      </c>
      <c r="Q198">
        <v>1.6218329808182011E-2</v>
      </c>
      <c r="R198">
        <v>9.3204387110949662E-3</v>
      </c>
      <c r="S198">
        <v>5.1821545432288148E-3</v>
      </c>
      <c r="T198">
        <v>2.6390230389490318E-3</v>
      </c>
      <c r="U198">
        <v>9.3880066822165341E-4</v>
      </c>
      <c r="V198">
        <v>9.5766458087708146E-4</v>
      </c>
      <c r="W198">
        <v>5.6644909645651412E-4</v>
      </c>
      <c r="X198">
        <v>-6.6242691221466194E-5</v>
      </c>
      <c r="Y198">
        <v>-1.2661277907173585E-3</v>
      </c>
      <c r="Z198">
        <v>-2.2468936011819348E-3</v>
      </c>
      <c r="AA198">
        <v>-7.2235776910138736E-4</v>
      </c>
      <c r="AB198">
        <v>-1.6790059893999652E-4</v>
      </c>
      <c r="AC198">
        <v>-1.4713525381298309E-4</v>
      </c>
      <c r="AD198">
        <v>-3.6680223486464239E-4</v>
      </c>
      <c r="AE198">
        <v>-6.5261679508526278E-4</v>
      </c>
      <c r="AF198">
        <v>-5.3894633668704554E-4</v>
      </c>
      <c r="AG198">
        <v>-1.874148248258185E-3</v>
      </c>
      <c r="AH198">
        <v>-2.6694227219201498E-3</v>
      </c>
      <c r="AI198">
        <v>-3.1171914466058899E-3</v>
      </c>
      <c r="AJ198">
        <v>-3.3612203295494618E-3</v>
      </c>
      <c r="AK198">
        <v>-3.4890640100139251E-3</v>
      </c>
    </row>
    <row r="199" spans="1:37" x14ac:dyDescent="0.25">
      <c r="A199" t="s">
        <v>591</v>
      </c>
      <c r="B199">
        <v>0</v>
      </c>
      <c r="C199">
        <v>5.1971749332804827E-6</v>
      </c>
      <c r="D199">
        <v>2.0125329442027262E-5</v>
      </c>
      <c r="E199">
        <v>4.6609515821086047E-5</v>
      </c>
      <c r="F199">
        <v>8.4214594812744554E-5</v>
      </c>
      <c r="G199">
        <v>1.3128203978850708E-4</v>
      </c>
      <c r="H199">
        <v>8.0939310814665544E-3</v>
      </c>
      <c r="I199">
        <v>1.2479929345623414E-2</v>
      </c>
      <c r="J199">
        <v>1.4511199684248327E-2</v>
      </c>
      <c r="K199">
        <v>1.5200328090032076E-2</v>
      </c>
      <c r="L199">
        <v>1.7440234125413748E-2</v>
      </c>
      <c r="M199">
        <v>1.8296453336615334E-2</v>
      </c>
      <c r="N199">
        <v>1.7921457546893529E-2</v>
      </c>
      <c r="O199">
        <v>1.742756018909156E-2</v>
      </c>
      <c r="P199">
        <v>1.6650739985938457E-2</v>
      </c>
      <c r="Q199">
        <v>1.8012574057310736E-2</v>
      </c>
      <c r="R199">
        <v>1.900030367778175E-2</v>
      </c>
      <c r="S199">
        <v>1.7997882035007181E-2</v>
      </c>
      <c r="T199">
        <v>1.7132237252086853E-2</v>
      </c>
      <c r="U199">
        <v>1.6403140103700309E-2</v>
      </c>
      <c r="V199">
        <v>2.3483618737368175E-2</v>
      </c>
      <c r="W199">
        <v>2.7022668366804548E-2</v>
      </c>
      <c r="X199">
        <v>2.895312279477236E-2</v>
      </c>
      <c r="Y199">
        <v>2.9393197652586467E-2</v>
      </c>
      <c r="Z199">
        <v>2.9079680812193472E-2</v>
      </c>
      <c r="AA199">
        <v>1.7874873924218281E-2</v>
      </c>
      <c r="AB199">
        <v>1.2077886253858989E-2</v>
      </c>
      <c r="AC199">
        <v>9.83143300694473E-3</v>
      </c>
      <c r="AD199">
        <v>8.8196878257037568E-3</v>
      </c>
      <c r="AE199">
        <v>1.1911921239174391E-2</v>
      </c>
      <c r="AF199">
        <v>1.3593705543761138E-2</v>
      </c>
      <c r="AG199">
        <v>1.4344591524004566E-2</v>
      </c>
      <c r="AH199">
        <v>1.4547881296347528E-2</v>
      </c>
      <c r="AI199">
        <v>1.4451044831959477E-2</v>
      </c>
      <c r="AJ199">
        <v>1.4199565344082905E-2</v>
      </c>
      <c r="AK199">
        <v>1.3877010714091252E-2</v>
      </c>
    </row>
    <row r="200" spans="1:37" x14ac:dyDescent="0.25">
      <c r="A200" t="s">
        <v>592</v>
      </c>
      <c r="B200">
        <v>0</v>
      </c>
      <c r="C200">
        <v>1.2956084651480936E-6</v>
      </c>
      <c r="D200">
        <v>5.0197713804243005E-6</v>
      </c>
      <c r="E200">
        <v>1.1629499047859936E-5</v>
      </c>
      <c r="F200">
        <v>2.1016738259802365E-5</v>
      </c>
      <c r="G200">
        <v>3.2767465343918394E-5</v>
      </c>
      <c r="H200">
        <v>2.0722277305320225E-4</v>
      </c>
      <c r="I200">
        <v>3.2430199107785177E-4</v>
      </c>
      <c r="J200">
        <v>3.9421379696993354E-4</v>
      </c>
      <c r="K200">
        <v>4.3162617127575953E-4</v>
      </c>
      <c r="L200">
        <v>4.5025449011251408E-4</v>
      </c>
      <c r="M200">
        <v>4.5908048213182801E-4</v>
      </c>
      <c r="N200">
        <v>4.6006290909104828E-4</v>
      </c>
      <c r="O200">
        <v>4.6031221487788214E-4</v>
      </c>
      <c r="P200">
        <v>4.6206075959276318E-4</v>
      </c>
      <c r="Q200">
        <v>4.6116488049761787E-4</v>
      </c>
      <c r="R200">
        <v>4.5595417595370799E-4</v>
      </c>
      <c r="S200">
        <v>4.5134897455423041E-4</v>
      </c>
      <c r="T200">
        <v>4.4787689370805699E-4</v>
      </c>
      <c r="U200">
        <v>4.4508959366794794E-4</v>
      </c>
      <c r="V200">
        <v>4.4329036517171442E-4</v>
      </c>
      <c r="W200">
        <v>4.4036861895783725E-4</v>
      </c>
      <c r="X200">
        <v>4.4072167844521671E-4</v>
      </c>
      <c r="Y200">
        <v>4.4328503828400408E-4</v>
      </c>
      <c r="Z200">
        <v>4.4774115320153857E-4</v>
      </c>
      <c r="AA200">
        <v>4.4954921630905464E-4</v>
      </c>
      <c r="AB200">
        <v>4.5019666707174765E-4</v>
      </c>
      <c r="AC200">
        <v>4.5225372549632465E-4</v>
      </c>
      <c r="AD200">
        <v>4.5630273317665281E-4</v>
      </c>
      <c r="AE200">
        <v>4.6409938481380483E-4</v>
      </c>
      <c r="AF200">
        <v>4.7220058043221606E-4</v>
      </c>
      <c r="AG200">
        <v>4.7967112331785797E-4</v>
      </c>
      <c r="AH200">
        <v>4.8627835898437872E-4</v>
      </c>
      <c r="AI200">
        <v>4.9073350565213066E-4</v>
      </c>
      <c r="AJ200">
        <v>4.9402110033629329E-4</v>
      </c>
      <c r="AK200">
        <v>4.9612871462299877E-4</v>
      </c>
    </row>
    <row r="201" spans="1:37" x14ac:dyDescent="0.25">
      <c r="A201" t="s">
        <v>593</v>
      </c>
      <c r="B201">
        <v>0</v>
      </c>
      <c r="C201">
        <v>1.8990419960774191E-6</v>
      </c>
      <c r="D201">
        <v>7.4389741010195015E-6</v>
      </c>
      <c r="E201">
        <v>1.7399048128076283E-5</v>
      </c>
      <c r="F201">
        <v>3.1689718548779885E-5</v>
      </c>
      <c r="G201">
        <v>4.9701047408920286E-5</v>
      </c>
      <c r="H201">
        <v>6.5434064263674412E-3</v>
      </c>
      <c r="I201">
        <v>1.0436433418673854E-2</v>
      </c>
      <c r="J201">
        <v>1.2370136625871404E-2</v>
      </c>
      <c r="K201">
        <v>1.3175484340354924E-2</v>
      </c>
      <c r="L201">
        <v>1.2403433904565853E-2</v>
      </c>
      <c r="M201">
        <v>1.1884489340080148E-2</v>
      </c>
      <c r="N201">
        <v>1.1541301974310142E-2</v>
      </c>
      <c r="O201">
        <v>1.1279382746164145E-2</v>
      </c>
      <c r="P201">
        <v>1.1067849974957657E-2</v>
      </c>
      <c r="Q201">
        <v>9.5293016621843737E-3</v>
      </c>
      <c r="R201">
        <v>6.3969295985078709E-3</v>
      </c>
      <c r="S201">
        <v>4.8173645222748538E-3</v>
      </c>
      <c r="T201">
        <v>4.0992827935361379E-3</v>
      </c>
      <c r="U201">
        <v>3.8691602299445872E-3</v>
      </c>
      <c r="V201">
        <v>3.1483556030873221E-3</v>
      </c>
      <c r="W201">
        <v>2.8893729068076059E-3</v>
      </c>
      <c r="X201">
        <v>2.9100190822039323E-3</v>
      </c>
      <c r="Y201">
        <v>2.9873671270618917E-3</v>
      </c>
      <c r="Z201">
        <v>3.0614743537471429E-3</v>
      </c>
      <c r="AA201">
        <v>2.6500305801921745E-3</v>
      </c>
      <c r="AB201">
        <v>2.5447974677676242E-3</v>
      </c>
      <c r="AC201">
        <v>2.4966125450271701E-3</v>
      </c>
      <c r="AD201">
        <v>2.4737664452924722E-3</v>
      </c>
      <c r="AE201">
        <v>6.5463516409933033E-3</v>
      </c>
      <c r="AF201">
        <v>8.6774626876343023E-3</v>
      </c>
      <c r="AG201">
        <v>1.0187860231691241E-2</v>
      </c>
      <c r="AH201">
        <v>1.0797934333777902E-2</v>
      </c>
      <c r="AI201">
        <v>1.0918453897541385E-2</v>
      </c>
      <c r="AJ201">
        <v>1.0821006923810075E-2</v>
      </c>
      <c r="AK201">
        <v>1.0627454816823404E-2</v>
      </c>
    </row>
    <row r="202" spans="1:37" x14ac:dyDescent="0.25">
      <c r="A202" t="s">
        <v>594</v>
      </c>
      <c r="B202">
        <v>0</v>
      </c>
      <c r="C202">
        <v>9.026430759021799E-7</v>
      </c>
      <c r="D202">
        <v>3.5065376830360474E-6</v>
      </c>
      <c r="E202">
        <v>8.1434005704107983E-6</v>
      </c>
      <c r="F202">
        <v>1.4746982430790114E-5</v>
      </c>
      <c r="G202">
        <v>2.3029462903608714E-5</v>
      </c>
      <c r="H202">
        <v>2.7413692432733852E-2</v>
      </c>
      <c r="I202">
        <v>5.0908163032997486E-2</v>
      </c>
      <c r="J202">
        <v>6.6116420553609598E-2</v>
      </c>
      <c r="K202">
        <v>7.4015508354676143E-2</v>
      </c>
      <c r="L202">
        <v>7.6092052550726069E-2</v>
      </c>
      <c r="M202">
        <v>7.7329534990357107E-2</v>
      </c>
      <c r="N202">
        <v>7.0317548702801699E-2</v>
      </c>
      <c r="O202">
        <v>7.2469041932925679E-2</v>
      </c>
      <c r="P202">
        <v>7.6624870715596691E-2</v>
      </c>
      <c r="Q202">
        <v>7.2837737729199686E-2</v>
      </c>
      <c r="R202">
        <v>7.3050110954528083E-2</v>
      </c>
      <c r="S202">
        <v>7.626648289272818E-2</v>
      </c>
      <c r="T202">
        <v>6.9792449252696342E-2</v>
      </c>
      <c r="U202">
        <v>5.8427590000180843E-2</v>
      </c>
      <c r="V202">
        <v>4.8457670285267665E-2</v>
      </c>
      <c r="W202">
        <v>3.5089523964687321E-2</v>
      </c>
      <c r="X202">
        <v>3.1178320865996305E-2</v>
      </c>
      <c r="Y202">
        <v>2.694886850220983E-2</v>
      </c>
      <c r="Z202">
        <v>2.3808379094049772E-2</v>
      </c>
      <c r="AA202">
        <v>2.1806256400106663E-2</v>
      </c>
      <c r="AB202">
        <v>2.12880789814749E-2</v>
      </c>
      <c r="AC202">
        <v>1.9671063136770174E-2</v>
      </c>
      <c r="AD202">
        <v>1.8922135629981889E-2</v>
      </c>
      <c r="AE202">
        <v>1.8605604374004929E-2</v>
      </c>
      <c r="AF202">
        <v>1.7009501815452181E-2</v>
      </c>
      <c r="AG202">
        <v>1.6200865002109318E-2</v>
      </c>
      <c r="AH202">
        <v>1.5805816743940694E-2</v>
      </c>
      <c r="AI202">
        <v>1.5606013731598548E-2</v>
      </c>
      <c r="AJ202">
        <v>1.5523130348506133E-2</v>
      </c>
      <c r="AK202">
        <v>1.5443949840170381E-2</v>
      </c>
    </row>
    <row r="203" spans="1:37" x14ac:dyDescent="0.25">
      <c r="A203" t="s">
        <v>595</v>
      </c>
      <c r="B203">
        <v>0</v>
      </c>
      <c r="C203">
        <v>1.4061009621151359E-5</v>
      </c>
      <c r="D203">
        <v>5.4809722317254738E-5</v>
      </c>
      <c r="E203">
        <v>1.2766463358940481E-4</v>
      </c>
      <c r="F203">
        <v>2.3175864777784147E-4</v>
      </c>
      <c r="G203">
        <v>3.6262292566287133E-4</v>
      </c>
      <c r="H203">
        <v>7.4454469093194753E-2</v>
      </c>
      <c r="I203">
        <v>0.11563407874293555</v>
      </c>
      <c r="J203">
        <v>0.13664163109887625</v>
      </c>
      <c r="K203">
        <v>0.14580031654984041</v>
      </c>
      <c r="L203">
        <v>0.15077759649450703</v>
      </c>
      <c r="M203">
        <v>0.15316256423875868</v>
      </c>
      <c r="N203">
        <v>0.14558619958933328</v>
      </c>
      <c r="O203">
        <v>0.14673676450438738</v>
      </c>
      <c r="P203">
        <v>0.14931903446963071</v>
      </c>
      <c r="Q203">
        <v>0.14031607336706331</v>
      </c>
      <c r="R203">
        <v>0.12802183756210539</v>
      </c>
      <c r="S203">
        <v>0.12400831898603573</v>
      </c>
      <c r="T203">
        <v>0.11337930152110366</v>
      </c>
      <c r="U203">
        <v>9.9625840813296035E-2</v>
      </c>
      <c r="V203">
        <v>8.7907972484646074E-2</v>
      </c>
      <c r="W203">
        <v>7.0951545193930182E-2</v>
      </c>
      <c r="X203">
        <v>6.5042515438028345E-2</v>
      </c>
      <c r="Y203">
        <v>5.9544847092520864E-2</v>
      </c>
      <c r="Z203">
        <v>5.5589394759261376E-2</v>
      </c>
      <c r="AA203">
        <v>4.4069602601168163E-2</v>
      </c>
      <c r="AB203">
        <v>3.7184897916875723E-2</v>
      </c>
      <c r="AC203">
        <v>3.2839132101523373E-2</v>
      </c>
      <c r="AD203">
        <v>3.1034171537960092E-2</v>
      </c>
      <c r="AE203">
        <v>3.2379661703513349E-2</v>
      </c>
      <c r="AF203">
        <v>3.1748738477926322E-2</v>
      </c>
      <c r="AG203">
        <v>3.1502552418099419E-2</v>
      </c>
      <c r="AH203">
        <v>3.1408190604295193E-2</v>
      </c>
      <c r="AI203">
        <v>3.1335200471146504E-2</v>
      </c>
      <c r="AJ203">
        <v>3.1270242365613342E-2</v>
      </c>
      <c r="AK203">
        <v>3.113299085631864E-2</v>
      </c>
    </row>
    <row r="204" spans="1:37" x14ac:dyDescent="0.25">
      <c r="A204" t="s">
        <v>596</v>
      </c>
      <c r="B204">
        <v>0</v>
      </c>
      <c r="C204">
        <v>4.2678464372665821E-7</v>
      </c>
      <c r="D204">
        <v>1.6608445526160707E-6</v>
      </c>
      <c r="E204">
        <v>3.8627597904404568E-6</v>
      </c>
      <c r="F204">
        <v>7.003565827774875E-6</v>
      </c>
      <c r="G204">
        <v>1.0947321585603882E-5</v>
      </c>
      <c r="H204">
        <v>7.2645330160238023E-5</v>
      </c>
      <c r="I204">
        <v>1.1416330517172479E-4</v>
      </c>
      <c r="J204">
        <v>1.3960956364291453E-4</v>
      </c>
      <c r="K204">
        <v>1.5392265071895568E-4</v>
      </c>
      <c r="L204">
        <v>1.6167151555848881E-4</v>
      </c>
      <c r="M204">
        <v>1.6586160295176941E-4</v>
      </c>
      <c r="N204">
        <v>1.6779153282741978E-4</v>
      </c>
      <c r="O204">
        <v>1.6953938074920866E-4</v>
      </c>
      <c r="P204">
        <v>1.7172750086203825E-4</v>
      </c>
      <c r="Q204">
        <v>1.7354252728948795E-4</v>
      </c>
      <c r="R204">
        <v>3.3674530058639714E-4</v>
      </c>
      <c r="S204">
        <v>4.2305607970774154E-4</v>
      </c>
      <c r="T204">
        <v>4.6269405446661767E-4</v>
      </c>
      <c r="U204">
        <v>4.7724487013112079E-4</v>
      </c>
      <c r="V204">
        <v>4.7935334922124813E-4</v>
      </c>
      <c r="W204">
        <v>4.758363993538036E-4</v>
      </c>
      <c r="X204">
        <v>4.7148779874777884E-4</v>
      </c>
      <c r="Y204">
        <v>4.6779781264995465E-4</v>
      </c>
      <c r="Z204">
        <v>4.6515723665550173E-4</v>
      </c>
      <c r="AA204">
        <v>4.6214699204469897E-4</v>
      </c>
      <c r="AB204">
        <v>4.5651379624237528E-4</v>
      </c>
      <c r="AC204">
        <v>4.5305183870522902E-4</v>
      </c>
      <c r="AD204">
        <v>4.5118280039231255E-4</v>
      </c>
      <c r="AE204">
        <v>4.5094265185175077E-4</v>
      </c>
      <c r="AF204">
        <v>5.2199295838430463E-4</v>
      </c>
      <c r="AG204">
        <v>3.1376527254661953E-4</v>
      </c>
      <c r="AH204">
        <v>2.0430344375305134E-4</v>
      </c>
      <c r="AI204">
        <v>1.5346580244749531E-4</v>
      </c>
      <c r="AJ204">
        <v>1.3399309201273766E-4</v>
      </c>
      <c r="AK204">
        <v>1.2995424029987204E-4</v>
      </c>
    </row>
    <row r="205" spans="1:37" x14ac:dyDescent="0.25">
      <c r="A205" t="s">
        <v>597</v>
      </c>
      <c r="B205">
        <v>0</v>
      </c>
      <c r="C205">
        <v>2.146650503475107E-4</v>
      </c>
      <c r="D205">
        <v>7.8437518495765523E-4</v>
      </c>
      <c r="E205">
        <v>1.7489546769679858E-3</v>
      </c>
      <c r="F205">
        <v>3.0717644303528135E-3</v>
      </c>
      <c r="G205">
        <v>4.6701832942624292E-3</v>
      </c>
      <c r="H205">
        <v>1.053189791980819E-2</v>
      </c>
      <c r="I205">
        <v>1.6694561533018789E-2</v>
      </c>
      <c r="J205">
        <v>2.1778831341646449E-2</v>
      </c>
      <c r="K205">
        <v>2.533255039636163E-2</v>
      </c>
      <c r="L205">
        <v>2.7498125147623519E-2</v>
      </c>
      <c r="M205">
        <v>2.8402797799483848E-2</v>
      </c>
      <c r="N205">
        <v>2.8012952587976758E-2</v>
      </c>
      <c r="O205">
        <v>2.7035828047257512E-2</v>
      </c>
      <c r="P205">
        <v>2.5641936813370871E-2</v>
      </c>
      <c r="Q205">
        <v>2.3600394306349318E-2</v>
      </c>
      <c r="R205">
        <v>2.0786639577912384E-2</v>
      </c>
      <c r="S205">
        <v>1.8121594924848602E-2</v>
      </c>
      <c r="T205">
        <v>1.5688092204639098E-2</v>
      </c>
      <c r="U205">
        <v>1.3563728243463918E-2</v>
      </c>
      <c r="V205">
        <v>1.1691812432674257E-2</v>
      </c>
      <c r="W205">
        <v>9.9930884223155565E-3</v>
      </c>
      <c r="X205">
        <v>8.9813325561253401E-3</v>
      </c>
      <c r="Y205">
        <v>8.4810814554900395E-3</v>
      </c>
      <c r="Z205">
        <v>8.4108162707015408E-3</v>
      </c>
      <c r="AA205">
        <v>8.1138036959252074E-3</v>
      </c>
      <c r="AB205">
        <v>7.9581693551006201E-3</v>
      </c>
      <c r="AC205">
        <v>8.1254256969309109E-3</v>
      </c>
      <c r="AD205">
        <v>8.5984069044400101E-3</v>
      </c>
      <c r="AE205">
        <v>9.5882328585107177E-3</v>
      </c>
      <c r="AF205">
        <v>1.0683062152758691E-2</v>
      </c>
      <c r="AG205">
        <v>1.1764164466865795E-2</v>
      </c>
      <c r="AH205">
        <v>1.2758685596934658E-2</v>
      </c>
      <c r="AI205">
        <v>1.3630945618752582E-2</v>
      </c>
      <c r="AJ205">
        <v>1.4371083605701829E-2</v>
      </c>
      <c r="AK205">
        <v>1.4980434501945864E-2</v>
      </c>
    </row>
    <row r="206" spans="1:37" x14ac:dyDescent="0.25">
      <c r="A206" t="s">
        <v>598</v>
      </c>
      <c r="B206">
        <v>0</v>
      </c>
      <c r="C206">
        <v>6.5794054083636658E-3</v>
      </c>
      <c r="D206">
        <v>2.4070479851337347E-2</v>
      </c>
      <c r="E206">
        <v>5.3917979892149415E-2</v>
      </c>
      <c r="F206">
        <v>9.548197812499705E-2</v>
      </c>
      <c r="G206">
        <v>0.14689843713777434</v>
      </c>
      <c r="H206">
        <v>0.35325042721155242</v>
      </c>
      <c r="I206">
        <v>0.56617460658000029</v>
      </c>
      <c r="J206">
        <v>0.74940628265040443</v>
      </c>
      <c r="K206">
        <v>0.89454601792006383</v>
      </c>
      <c r="L206">
        <v>1.0080798295192666</v>
      </c>
      <c r="M206">
        <v>1.091679555792225</v>
      </c>
      <c r="N206">
        <v>1.1400147409526833</v>
      </c>
      <c r="O206">
        <v>1.1745005178731054</v>
      </c>
      <c r="P206">
        <v>1.1962380235355583</v>
      </c>
      <c r="Q206">
        <v>1.1937658743991131</v>
      </c>
      <c r="R206">
        <v>1.1610383319805893</v>
      </c>
      <c r="S206">
        <v>1.1297942401604066</v>
      </c>
      <c r="T206">
        <v>1.0996224172712588</v>
      </c>
      <c r="U206">
        <v>1.0722629389168037</v>
      </c>
      <c r="V206">
        <v>1.0454489159546296</v>
      </c>
      <c r="W206">
        <v>1.0169546603384585</v>
      </c>
      <c r="X206">
        <v>1.0060069303150398</v>
      </c>
      <c r="Y206">
        <v>1.0059872229886779</v>
      </c>
      <c r="Z206">
        <v>1.0154108715697863</v>
      </c>
      <c r="AA206">
        <v>1.0121997224664558</v>
      </c>
      <c r="AB206">
        <v>1.0119478949185139</v>
      </c>
      <c r="AC206">
        <v>1.0208628517377736</v>
      </c>
      <c r="AD206">
        <v>1.0381418361025263</v>
      </c>
      <c r="AE206">
        <v>1.0721049753760972</v>
      </c>
      <c r="AF206">
        <v>1.1081470601723316</v>
      </c>
      <c r="AG206">
        <v>1.1437515716591813</v>
      </c>
      <c r="AH206">
        <v>1.1773114893128394</v>
      </c>
      <c r="AI206">
        <v>1.208043906980343</v>
      </c>
      <c r="AJ206">
        <v>1.2357094507172064</v>
      </c>
      <c r="AK206">
        <v>1.260218125367506</v>
      </c>
    </row>
    <row r="207" spans="1:37" x14ac:dyDescent="0.25">
      <c r="A207" t="s">
        <v>599</v>
      </c>
      <c r="B207">
        <v>0</v>
      </c>
      <c r="C207">
        <v>2.4820623459008259E-3</v>
      </c>
      <c r="D207">
        <v>7.9939396394551089E-3</v>
      </c>
      <c r="E207">
        <v>1.6202088822187901E-2</v>
      </c>
      <c r="F207">
        <v>2.6492868494567976E-2</v>
      </c>
      <c r="G207">
        <v>3.8243646128446107E-2</v>
      </c>
      <c r="H207">
        <v>5.2200799380313384E-2</v>
      </c>
      <c r="I207">
        <v>6.6791699594714801E-2</v>
      </c>
      <c r="J207">
        <v>8.1340323865135608E-2</v>
      </c>
      <c r="K207">
        <v>9.5529147772143594E-2</v>
      </c>
      <c r="L207">
        <v>0.10926815102020064</v>
      </c>
      <c r="M207">
        <v>0.12249244187152493</v>
      </c>
      <c r="N207">
        <v>0.13508376593168986</v>
      </c>
      <c r="O207">
        <v>0.14722408858992822</v>
      </c>
      <c r="P207">
        <v>0.15890623152590796</v>
      </c>
      <c r="Q207">
        <v>0.1699757888373212</v>
      </c>
      <c r="R207">
        <v>0.18036184733748892</v>
      </c>
      <c r="S207">
        <v>0.19035411577813488</v>
      </c>
      <c r="T207">
        <v>0.19993605154573085</v>
      </c>
      <c r="U207">
        <v>0.20912668069677601</v>
      </c>
      <c r="V207">
        <v>0.21791967788056318</v>
      </c>
      <c r="W207">
        <v>0.22626744552785702</v>
      </c>
      <c r="X207">
        <v>0.23439613920649424</v>
      </c>
      <c r="Y207">
        <v>0.2422450275717708</v>
      </c>
      <c r="Z207">
        <v>0.2498003399744686</v>
      </c>
      <c r="AA207">
        <v>0.25682372825645783</v>
      </c>
      <c r="AB207">
        <v>0.26347726304370422</v>
      </c>
      <c r="AC207">
        <v>0.26984963374354287</v>
      </c>
      <c r="AD207">
        <v>0.27596037291691361</v>
      </c>
      <c r="AE207">
        <v>0.28190962696397498</v>
      </c>
      <c r="AF207">
        <v>0.28755734853728437</v>
      </c>
      <c r="AG207">
        <v>0.29287744935098209</v>
      </c>
      <c r="AH207">
        <v>0.29786254616664665</v>
      </c>
      <c r="AI207">
        <v>0.30251726384647654</v>
      </c>
      <c r="AJ207">
        <v>0.30685447664111415</v>
      </c>
      <c r="AK207">
        <v>0.31088919302305562</v>
      </c>
    </row>
    <row r="208" spans="1:37" x14ac:dyDescent="0.25">
      <c r="A208" t="s">
        <v>468</v>
      </c>
      <c r="B208">
        <v>0</v>
      </c>
      <c r="C208">
        <v>5.6377300000021933</v>
      </c>
      <c r="D208">
        <v>18.657749999998487</v>
      </c>
      <c r="E208">
        <v>38.693889999995008</v>
      </c>
      <c r="F208">
        <v>64.462089999986347</v>
      </c>
      <c r="G208">
        <v>94.351529999999912</v>
      </c>
      <c r="H208">
        <v>249.40464000000793</v>
      </c>
      <c r="I208">
        <v>373.33091000000422</v>
      </c>
      <c r="J208">
        <v>457.42911000001186</v>
      </c>
      <c r="K208">
        <v>505.21061999999802</v>
      </c>
      <c r="L208">
        <v>529.9192400000029</v>
      </c>
      <c r="M208">
        <v>535.81562999999733</v>
      </c>
      <c r="N208">
        <v>519.70504999998957</v>
      </c>
      <c r="O208">
        <v>503.49821999999403</v>
      </c>
      <c r="P208">
        <v>483.48113000000012</v>
      </c>
      <c r="Q208">
        <v>447.53175999999803</v>
      </c>
      <c r="R208">
        <v>391.91124000000127</v>
      </c>
      <c r="S208">
        <v>349.07901000000129</v>
      </c>
      <c r="T208">
        <v>311.40299999999115</v>
      </c>
      <c r="U208">
        <v>279.07529999999679</v>
      </c>
      <c r="V208">
        <v>248.8585000000021</v>
      </c>
      <c r="W208">
        <v>218.42579999999725</v>
      </c>
      <c r="X208">
        <v>208.22820000001229</v>
      </c>
      <c r="Y208">
        <v>206.34889999999723</v>
      </c>
      <c r="Z208">
        <v>211.64849999999569</v>
      </c>
      <c r="AA208">
        <v>200.72650000000431</v>
      </c>
      <c r="AB208">
        <v>196.8689000000013</v>
      </c>
      <c r="AC208">
        <v>204.36329999999725</v>
      </c>
      <c r="AD208">
        <v>220.24799999999232</v>
      </c>
      <c r="AE208">
        <v>252.42190000000119</v>
      </c>
      <c r="AF208">
        <v>282.30469999999332</v>
      </c>
      <c r="AG208">
        <v>310.261599999998</v>
      </c>
      <c r="AH208">
        <v>335.79730000000563</v>
      </c>
      <c r="AI208">
        <v>359.01549999999406</v>
      </c>
      <c r="AJ208">
        <v>380.29349999999977</v>
      </c>
      <c r="AK208">
        <v>399.87420000000566</v>
      </c>
    </row>
    <row r="209" spans="1:37" x14ac:dyDescent="0.25">
      <c r="A209" t="s">
        <v>469</v>
      </c>
      <c r="B209">
        <v>0</v>
      </c>
      <c r="C209">
        <v>1.5825800000020536</v>
      </c>
      <c r="D209">
        <v>5.1869999999998981</v>
      </c>
      <c r="E209">
        <v>10.666370000000825</v>
      </c>
      <c r="F209">
        <v>17.660689999998795</v>
      </c>
      <c r="G209">
        <v>25.763479999997799</v>
      </c>
      <c r="H209">
        <v>327.46096000000034</v>
      </c>
      <c r="I209">
        <v>403.36369000000195</v>
      </c>
      <c r="J209">
        <v>429.47075000000041</v>
      </c>
      <c r="K209">
        <v>443.27687999999762</v>
      </c>
      <c r="L209">
        <v>463.32896999999866</v>
      </c>
      <c r="M209">
        <v>475.90774999999849</v>
      </c>
      <c r="N209">
        <v>463.37065999999686</v>
      </c>
      <c r="O209">
        <v>476.58914000000004</v>
      </c>
      <c r="P209">
        <v>480.35248000000138</v>
      </c>
      <c r="Q209">
        <v>448.43491999999969</v>
      </c>
      <c r="R209">
        <v>386.71307000000161</v>
      </c>
      <c r="S209">
        <v>375.01912000000084</v>
      </c>
      <c r="T209">
        <v>355.96733000000313</v>
      </c>
      <c r="U209">
        <v>336.81684999999925</v>
      </c>
      <c r="V209">
        <v>309.78431999999884</v>
      </c>
      <c r="W209">
        <v>275.58726000000024</v>
      </c>
      <c r="X209">
        <v>283.71217000000252</v>
      </c>
      <c r="Y209">
        <v>283.17016000000149</v>
      </c>
      <c r="Z209">
        <v>285.51224999999977</v>
      </c>
      <c r="AA209">
        <v>240.37530999999944</v>
      </c>
      <c r="AB209">
        <v>229.11772000000201</v>
      </c>
      <c r="AC209">
        <v>234.25843999999779</v>
      </c>
      <c r="AD209">
        <v>242.09358000000066</v>
      </c>
      <c r="AE209">
        <v>278.90444000000207</v>
      </c>
      <c r="AF209">
        <v>289.32833000000028</v>
      </c>
      <c r="AG209">
        <v>298.47346999999718</v>
      </c>
      <c r="AH209">
        <v>306.33444000000236</v>
      </c>
      <c r="AI209">
        <v>313.40793000000122</v>
      </c>
      <c r="AJ209">
        <v>320.04770000000281</v>
      </c>
      <c r="AK209">
        <v>326.00096000000121</v>
      </c>
    </row>
    <row r="210" spans="1:37" x14ac:dyDescent="0.25">
      <c r="A210" t="s">
        <v>470</v>
      </c>
      <c r="B210">
        <v>0</v>
      </c>
      <c r="C210">
        <v>10.242400000002817</v>
      </c>
      <c r="D210">
        <v>31.982700000007753</v>
      </c>
      <c r="E210">
        <v>63.047500000000582</v>
      </c>
      <c r="F210">
        <v>100.38039999999455</v>
      </c>
      <c r="G210">
        <v>140.97239999999874</v>
      </c>
      <c r="H210">
        <v>254.53040000001783</v>
      </c>
      <c r="I210">
        <v>333.62119999999413</v>
      </c>
      <c r="J210">
        <v>369.05030000000261</v>
      </c>
      <c r="K210">
        <v>366.30439999999362</v>
      </c>
      <c r="L210">
        <v>337.69159999999101</v>
      </c>
      <c r="M210">
        <v>289.39340000000084</v>
      </c>
      <c r="N210">
        <v>222.84070000000065</v>
      </c>
      <c r="O210">
        <v>155.38930000000983</v>
      </c>
      <c r="P210">
        <v>86.166800000006333</v>
      </c>
      <c r="Q210">
        <v>9.9302000000025146</v>
      </c>
      <c r="R210">
        <v>-74.38900000002468</v>
      </c>
      <c r="S210">
        <v>-141.46160000000964</v>
      </c>
      <c r="T210">
        <v>-195.88369999997667</v>
      </c>
      <c r="U210">
        <v>-238.02109999998356</v>
      </c>
      <c r="V210">
        <v>-270.15380000000005</v>
      </c>
      <c r="W210">
        <v>-293.63020000001416</v>
      </c>
      <c r="X210">
        <v>-295.77129999999306</v>
      </c>
      <c r="Y210">
        <v>-286.38240000000224</v>
      </c>
      <c r="Z210">
        <v>-267.7844000000041</v>
      </c>
      <c r="AA210">
        <v>-255.20470000000205</v>
      </c>
      <c r="AB210">
        <v>-233.72159999998985</v>
      </c>
      <c r="AC210">
        <v>-201.18239999999059</v>
      </c>
      <c r="AD210">
        <v>-161.13550000000396</v>
      </c>
      <c r="AE210">
        <v>-110.06010000000242</v>
      </c>
      <c r="AF210">
        <v>-61.990600000019185</v>
      </c>
      <c r="AG210">
        <v>-17.649199999985285</v>
      </c>
      <c r="AH210">
        <v>22.444100000022445</v>
      </c>
      <c r="AI210">
        <v>58.280999999988126</v>
      </c>
      <c r="AJ210">
        <v>90.18640000000596</v>
      </c>
      <c r="AK210">
        <v>118.4886000000115</v>
      </c>
    </row>
    <row r="211" spans="1:37" x14ac:dyDescent="0.25">
      <c r="A211" t="s">
        <v>471</v>
      </c>
      <c r="B211">
        <v>0</v>
      </c>
      <c r="C211">
        <v>5.07191000000239</v>
      </c>
      <c r="D211">
        <v>15.499970000000758</v>
      </c>
      <c r="E211">
        <v>30.381209999999555</v>
      </c>
      <c r="F211">
        <v>48.653369999999995</v>
      </c>
      <c r="G211">
        <v>69.37749999999869</v>
      </c>
      <c r="H211">
        <v>833.20011000000159</v>
      </c>
      <c r="I211">
        <v>992.24136999999973</v>
      </c>
      <c r="J211">
        <v>1045.4228800000019</v>
      </c>
      <c r="K211">
        <v>1079.565129999999</v>
      </c>
      <c r="L211">
        <v>1136.1281400000007</v>
      </c>
      <c r="M211">
        <v>1176.6109700000015</v>
      </c>
      <c r="N211">
        <v>1156.42382</v>
      </c>
      <c r="O211">
        <v>1205.6068600000035</v>
      </c>
      <c r="P211">
        <v>1229.1388700000025</v>
      </c>
      <c r="Q211">
        <v>1163.01728</v>
      </c>
      <c r="R211">
        <v>1025.2816999999995</v>
      </c>
      <c r="S211">
        <v>1017.9064099999996</v>
      </c>
      <c r="T211">
        <v>986.30547999999908</v>
      </c>
      <c r="U211">
        <v>953.30660999999964</v>
      </c>
      <c r="V211">
        <v>899.00202999999965</v>
      </c>
      <c r="W211">
        <v>826.20681999999942</v>
      </c>
      <c r="X211">
        <v>860.44159999999829</v>
      </c>
      <c r="Y211">
        <v>866.97809000000052</v>
      </c>
      <c r="Z211">
        <v>879.87478000000192</v>
      </c>
      <c r="AA211">
        <v>771.30484000000069</v>
      </c>
      <c r="AB211">
        <v>753.2900699999991</v>
      </c>
      <c r="AC211">
        <v>773.4866800000018</v>
      </c>
      <c r="AD211">
        <v>797.53753999999753</v>
      </c>
      <c r="AE211">
        <v>894.05037999999695</v>
      </c>
      <c r="AF211">
        <v>919.84260999999606</v>
      </c>
      <c r="AG211">
        <v>944.54136999999537</v>
      </c>
      <c r="AH211">
        <v>966.61741999999867</v>
      </c>
      <c r="AI211">
        <v>987.15638999999646</v>
      </c>
      <c r="AJ211">
        <v>1006.9710100000011</v>
      </c>
      <c r="AK211">
        <v>1025.3402399999977</v>
      </c>
    </row>
    <row r="212" spans="1:37" x14ac:dyDescent="0.25">
      <c r="A212" t="s">
        <v>472</v>
      </c>
      <c r="B212">
        <v>0</v>
      </c>
      <c r="C212">
        <v>1.2587399999974878</v>
      </c>
      <c r="D212">
        <v>3.9733000000014727</v>
      </c>
      <c r="E212">
        <v>7.9180000000014843</v>
      </c>
      <c r="F212">
        <v>12.730309999999008</v>
      </c>
      <c r="G212">
        <v>18.026480000000447</v>
      </c>
      <c r="H212">
        <v>65.559330000000045</v>
      </c>
      <c r="I212">
        <v>89.50369000000137</v>
      </c>
      <c r="J212">
        <v>101.73978999999963</v>
      </c>
      <c r="K212">
        <v>106.26670999999988</v>
      </c>
      <c r="L212">
        <v>106.80739000000176</v>
      </c>
      <c r="M212">
        <v>103.0707599999987</v>
      </c>
      <c r="N212">
        <v>93.313609999997425</v>
      </c>
      <c r="O212">
        <v>85.181450000000041</v>
      </c>
      <c r="P212">
        <v>75.547270000002754</v>
      </c>
      <c r="Q212">
        <v>60.584800000000541</v>
      </c>
      <c r="R212">
        <v>40.429869999999937</v>
      </c>
      <c r="S212">
        <v>26.691350000000966</v>
      </c>
      <c r="T212">
        <v>13.81199000000197</v>
      </c>
      <c r="U212">
        <v>2.3782900000005611</v>
      </c>
      <c r="V212">
        <v>-8.6676399999996647</v>
      </c>
      <c r="W212">
        <v>-19.595890000000509</v>
      </c>
      <c r="X212">
        <v>-23.307150000000547</v>
      </c>
      <c r="Y212">
        <v>-25.733639999998559</v>
      </c>
      <c r="Z212">
        <v>-26.299419999999373</v>
      </c>
      <c r="AA212">
        <v>-32.64907999999923</v>
      </c>
      <c r="AB212">
        <v>-34.771740000000136</v>
      </c>
      <c r="AC212">
        <v>-33.351659999996627</v>
      </c>
      <c r="AD212">
        <v>-30.07274999999936</v>
      </c>
      <c r="AE212">
        <v>-21.740740000001097</v>
      </c>
      <c r="AF212">
        <v>-15.737829999998212</v>
      </c>
      <c r="AG212">
        <v>-10.145319999999629</v>
      </c>
      <c r="AH212">
        <v>-5.0394599999999627</v>
      </c>
      <c r="AI212">
        <v>-0.39569000000119559</v>
      </c>
      <c r="AJ212">
        <v>3.8525200000003679</v>
      </c>
      <c r="AK212">
        <v>7.7155599999969127</v>
      </c>
    </row>
    <row r="213" spans="1:37" x14ac:dyDescent="0.25">
      <c r="A213" t="s">
        <v>473</v>
      </c>
      <c r="B213">
        <v>0</v>
      </c>
      <c r="C213">
        <v>6.3014900000016496</v>
      </c>
      <c r="D213">
        <v>18.621689999999944</v>
      </c>
      <c r="E213">
        <v>35.568509999997332</v>
      </c>
      <c r="F213">
        <v>55.726590000002034</v>
      </c>
      <c r="G213">
        <v>77.866689999998925</v>
      </c>
      <c r="H213">
        <v>330.55682999999772</v>
      </c>
      <c r="I213">
        <v>403.74806000000171</v>
      </c>
      <c r="J213">
        <v>436.7898099999984</v>
      </c>
      <c r="K213">
        <v>455.6359999999986</v>
      </c>
      <c r="L213">
        <v>474.662049999999</v>
      </c>
      <c r="M213">
        <v>484.01576999999816</v>
      </c>
      <c r="N213">
        <v>470.99130999999761</v>
      </c>
      <c r="O213">
        <v>476.69926000000123</v>
      </c>
      <c r="P213">
        <v>474.0150300000023</v>
      </c>
      <c r="Q213">
        <v>443.21648000000278</v>
      </c>
      <c r="R213">
        <v>389.55479000000196</v>
      </c>
      <c r="S213">
        <v>376.27944999999454</v>
      </c>
      <c r="T213">
        <v>358.49554999999964</v>
      </c>
      <c r="U213">
        <v>342.76238000000012</v>
      </c>
      <c r="V213">
        <v>323.04056000000128</v>
      </c>
      <c r="W213">
        <v>299.80325000000448</v>
      </c>
      <c r="X213">
        <v>312.01832000000286</v>
      </c>
      <c r="Y213">
        <v>319.21156000000337</v>
      </c>
      <c r="Z213">
        <v>330.50490999999602</v>
      </c>
      <c r="AA213">
        <v>305.73449999999866</v>
      </c>
      <c r="AB213">
        <v>308.8608499999973</v>
      </c>
      <c r="AC213">
        <v>325.65316000000166</v>
      </c>
      <c r="AD213">
        <v>345.53994000000239</v>
      </c>
      <c r="AE213">
        <v>388.92670000000362</v>
      </c>
      <c r="AF213">
        <v>411.78628000000026</v>
      </c>
      <c r="AG213">
        <v>433.71096000000398</v>
      </c>
      <c r="AH213">
        <v>454.15316999999777</v>
      </c>
      <c r="AI213">
        <v>473.38522000000376</v>
      </c>
      <c r="AJ213">
        <v>491.67493000000104</v>
      </c>
      <c r="AK213">
        <v>508.861149999997</v>
      </c>
    </row>
    <row r="214" spans="1:37" x14ac:dyDescent="0.25">
      <c r="A214" t="s">
        <v>474</v>
      </c>
      <c r="B214">
        <v>0</v>
      </c>
      <c r="C214">
        <v>13.041770000010729</v>
      </c>
      <c r="D214">
        <v>39.367439999987255</v>
      </c>
      <c r="E214">
        <v>76.042090000002645</v>
      </c>
      <c r="F214">
        <v>119.7154700000101</v>
      </c>
      <c r="G214">
        <v>167.38700000000244</v>
      </c>
      <c r="H214">
        <v>1206.3875800000096</v>
      </c>
      <c r="I214">
        <v>1451.6043799999898</v>
      </c>
      <c r="J214">
        <v>1531.2529799999902</v>
      </c>
      <c r="K214">
        <v>1565.2281500000099</v>
      </c>
      <c r="L214">
        <v>1614.1929000000091</v>
      </c>
      <c r="M214">
        <v>1631.6505400000024</v>
      </c>
      <c r="N214">
        <v>1560.4704300000012</v>
      </c>
      <c r="O214">
        <v>1576.3032999999996</v>
      </c>
      <c r="P214">
        <v>1557.8394899999985</v>
      </c>
      <c r="Q214">
        <v>1419.633600000001</v>
      </c>
      <c r="R214">
        <v>1185.366479999997</v>
      </c>
      <c r="S214">
        <v>1127.2814999999973</v>
      </c>
      <c r="T214">
        <v>1046.0596000000078</v>
      </c>
      <c r="U214">
        <v>969.89070000000356</v>
      </c>
      <c r="V214">
        <v>872.4832000000024</v>
      </c>
      <c r="W214">
        <v>756.89800000000105</v>
      </c>
      <c r="X214">
        <v>790.75920000000042</v>
      </c>
      <c r="Y214">
        <v>796.94480000001204</v>
      </c>
      <c r="Z214">
        <v>816.80259999999544</v>
      </c>
      <c r="AA214">
        <v>678.86669999999867</v>
      </c>
      <c r="AB214">
        <v>662.20829999999842</v>
      </c>
      <c r="AC214">
        <v>702.04429999999411</v>
      </c>
      <c r="AD214">
        <v>751.73509999999078</v>
      </c>
      <c r="AE214">
        <v>900.55430000000342</v>
      </c>
      <c r="AF214">
        <v>957.88610000000335</v>
      </c>
      <c r="AG214">
        <v>1011.7959999999875</v>
      </c>
      <c r="AH214">
        <v>1060.6598999999987</v>
      </c>
      <c r="AI214">
        <v>1105.8482999999978</v>
      </c>
      <c r="AJ214">
        <v>1148.4817999999941</v>
      </c>
      <c r="AK214">
        <v>1187.7277000000031</v>
      </c>
    </row>
    <row r="215" spans="1:37" x14ac:dyDescent="0.25">
      <c r="A215" t="s">
        <v>475</v>
      </c>
      <c r="B215">
        <v>0</v>
      </c>
      <c r="C215">
        <v>38.107799999997951</v>
      </c>
      <c r="D215">
        <v>120.79290000000037</v>
      </c>
      <c r="E215">
        <v>243.81809999997495</v>
      </c>
      <c r="F215">
        <v>399.28710000001593</v>
      </c>
      <c r="G215">
        <v>578.29029999999329</v>
      </c>
      <c r="H215">
        <v>1446.7051999999676</v>
      </c>
      <c r="I215">
        <v>2055.1007999999565</v>
      </c>
      <c r="J215">
        <v>2475.4110999999684</v>
      </c>
      <c r="K215">
        <v>2737.014599999995</v>
      </c>
      <c r="L215">
        <v>2901.4793999999529</v>
      </c>
      <c r="M215">
        <v>2976.3485999999684</v>
      </c>
      <c r="N215">
        <v>2938.079299999983</v>
      </c>
      <c r="O215">
        <v>2908.1809999999823</v>
      </c>
      <c r="P215">
        <v>2851.3609999999753</v>
      </c>
      <c r="Q215">
        <v>2705.1719999999623</v>
      </c>
      <c r="R215">
        <v>2459.2398999999859</v>
      </c>
      <c r="S215">
        <v>2296.0407999999588</v>
      </c>
      <c r="T215">
        <v>2150.6298999999999</v>
      </c>
      <c r="U215">
        <v>2030.2747999999556</v>
      </c>
      <c r="V215">
        <v>1918.2787999999709</v>
      </c>
      <c r="W215">
        <v>1805.7574000000022</v>
      </c>
      <c r="X215">
        <v>1806.3701000000001</v>
      </c>
      <c r="Y215">
        <v>1840.146699999983</v>
      </c>
      <c r="Z215">
        <v>1909.7477000000072</v>
      </c>
      <c r="AA215">
        <v>1888.524700000009</v>
      </c>
      <c r="AB215">
        <v>1919.7260000000242</v>
      </c>
      <c r="AC215">
        <v>2008.7907999999588</v>
      </c>
      <c r="AD215">
        <v>2135.2563000000082</v>
      </c>
      <c r="AE215">
        <v>2346.4921999999788</v>
      </c>
      <c r="AF215">
        <v>2533.2612999998964</v>
      </c>
      <c r="AG215">
        <v>2711.6629999999423</v>
      </c>
      <c r="AH215">
        <v>2878.4256000000751</v>
      </c>
      <c r="AI215">
        <v>3033.4165000000503</v>
      </c>
      <c r="AJ215">
        <v>3177.8072000000393</v>
      </c>
      <c r="AK215">
        <v>3312.1121000000276</v>
      </c>
    </row>
    <row r="216" spans="1:37" x14ac:dyDescent="0.25">
      <c r="A216" t="s">
        <v>476</v>
      </c>
      <c r="B216">
        <v>0</v>
      </c>
      <c r="C216">
        <v>46.141400000022259</v>
      </c>
      <c r="D216">
        <v>146.71150000000489</v>
      </c>
      <c r="E216">
        <v>296.96850000001723</v>
      </c>
      <c r="F216">
        <v>489.23510000001988</v>
      </c>
      <c r="G216">
        <v>716.2436999999918</v>
      </c>
      <c r="H216">
        <v>1451.6136000000115</v>
      </c>
      <c r="I216">
        <v>2080.3591000000015</v>
      </c>
      <c r="J216">
        <v>2570.4146000000183</v>
      </c>
      <c r="K216">
        <v>2970.4976000000024</v>
      </c>
      <c r="L216">
        <v>3343.9749000000011</v>
      </c>
      <c r="M216">
        <v>3705.1306999999797</v>
      </c>
      <c r="N216">
        <v>4032.4083000000101</v>
      </c>
      <c r="O216">
        <v>4400.2942000000039</v>
      </c>
      <c r="P216">
        <v>4784.7220999999554</v>
      </c>
      <c r="Q216">
        <v>5126.0497000000323</v>
      </c>
      <c r="R216">
        <v>5401.9815999999992</v>
      </c>
      <c r="S216">
        <v>5733.5164999999688</v>
      </c>
      <c r="T216">
        <v>6083.2444999999716</v>
      </c>
      <c r="U216">
        <v>6441.3570000000182</v>
      </c>
      <c r="V216">
        <v>6788.8768999999738</v>
      </c>
      <c r="W216">
        <v>7113.7774000000209</v>
      </c>
      <c r="X216">
        <v>7494.2251000000397</v>
      </c>
      <c r="Y216">
        <v>7881.0976999999839</v>
      </c>
      <c r="Z216">
        <v>8266.935599999968</v>
      </c>
      <c r="AA216">
        <v>8561.8236999999499</v>
      </c>
      <c r="AB216">
        <v>8859.5411999999778</v>
      </c>
      <c r="AC216">
        <v>9179.4859000000288</v>
      </c>
      <c r="AD216">
        <v>9507.3789999999572</v>
      </c>
      <c r="AE216">
        <v>9877.2118999999948</v>
      </c>
      <c r="AF216">
        <v>10214.093500000017</v>
      </c>
      <c r="AG216">
        <v>10521.920299999998</v>
      </c>
      <c r="AH216">
        <v>10804.208700000017</v>
      </c>
      <c r="AI216">
        <v>11064.698300000047</v>
      </c>
      <c r="AJ216">
        <v>11306.839600000007</v>
      </c>
      <c r="AK216">
        <v>11532.598500000022</v>
      </c>
    </row>
    <row r="217" spans="1:37" x14ac:dyDescent="0.25">
      <c r="A217" t="s">
        <v>477</v>
      </c>
      <c r="B217">
        <v>0</v>
      </c>
      <c r="C217">
        <v>1.2626500000005763</v>
      </c>
      <c r="D217">
        <v>4.2884699999995064</v>
      </c>
      <c r="E217">
        <v>9.0455199999996694</v>
      </c>
      <c r="F217">
        <v>15.307310000000143</v>
      </c>
      <c r="G217">
        <v>22.824950000001991</v>
      </c>
      <c r="H217">
        <v>5182.8148500000025</v>
      </c>
      <c r="I217">
        <v>5362.9953300000016</v>
      </c>
      <c r="J217">
        <v>5422.48603</v>
      </c>
      <c r="K217">
        <v>5460.9951799999981</v>
      </c>
      <c r="L217">
        <v>5946.9623800000008</v>
      </c>
      <c r="M217">
        <v>6109.1715899999981</v>
      </c>
      <c r="N217">
        <v>6162.6418400000002</v>
      </c>
      <c r="O217">
        <v>6223.5021899999992</v>
      </c>
      <c r="P217">
        <v>6294.059540000002</v>
      </c>
      <c r="Q217">
        <v>5439.2489500000011</v>
      </c>
      <c r="R217">
        <v>4594.6516499999998</v>
      </c>
      <c r="S217">
        <v>4664.3697500000017</v>
      </c>
      <c r="T217">
        <v>4764.3048499999968</v>
      </c>
      <c r="U217">
        <v>4873.711589999999</v>
      </c>
      <c r="V217">
        <v>3702.4657399999996</v>
      </c>
      <c r="W217">
        <v>3162.0090799999998</v>
      </c>
      <c r="X217">
        <v>3253.2630499999977</v>
      </c>
      <c r="Y217">
        <v>3355.7292400000006</v>
      </c>
      <c r="Z217">
        <v>3453.0565300000017</v>
      </c>
      <c r="AA217">
        <v>2013.8748400000004</v>
      </c>
      <c r="AB217">
        <v>1539.3799499999986</v>
      </c>
      <c r="AC217">
        <v>1586.7157400000033</v>
      </c>
      <c r="AD217">
        <v>1640.9155399999981</v>
      </c>
      <c r="AE217">
        <v>1692.3150999999998</v>
      </c>
      <c r="AF217">
        <v>1734.9541700000009</v>
      </c>
      <c r="AG217">
        <v>1769.8448499999977</v>
      </c>
      <c r="AH217">
        <v>1797.9668600000005</v>
      </c>
      <c r="AI217">
        <v>1820.8956099999996</v>
      </c>
      <c r="AJ217">
        <v>1839.5268000000033</v>
      </c>
      <c r="AK217">
        <v>1854.723619999997</v>
      </c>
    </row>
    <row r="218" spans="1:37" x14ac:dyDescent="0.25">
      <c r="A218" t="s">
        <v>478</v>
      </c>
      <c r="B218">
        <v>0</v>
      </c>
      <c r="C218">
        <v>6.3507299999969291E-2</v>
      </c>
      <c r="D218">
        <v>0.21580900000003567</v>
      </c>
      <c r="E218">
        <v>0.45538429999999153</v>
      </c>
      <c r="F218">
        <v>0.77088230000003932</v>
      </c>
      <c r="G218">
        <v>1.149802300000033</v>
      </c>
      <c r="H218">
        <v>2131.4520176000001</v>
      </c>
      <c r="I218">
        <v>2221.8084709</v>
      </c>
      <c r="J218">
        <v>2241.6398612000003</v>
      </c>
      <c r="K218">
        <v>2247.6918034999999</v>
      </c>
      <c r="L218">
        <v>2251.2209103999999</v>
      </c>
      <c r="M218">
        <v>2254.3520533999999</v>
      </c>
      <c r="N218">
        <v>2094.4506592999996</v>
      </c>
      <c r="O218">
        <v>2093.3016631999999</v>
      </c>
      <c r="P218">
        <v>1744.0507009000003</v>
      </c>
      <c r="Q218">
        <v>1737.6250499999999</v>
      </c>
      <c r="R218">
        <v>548.01187700000003</v>
      </c>
      <c r="S218">
        <v>104.42523899999992</v>
      </c>
      <c r="T218">
        <v>92.947458000000097</v>
      </c>
      <c r="U218">
        <v>93.035323999999946</v>
      </c>
      <c r="V218">
        <v>95.247349999999869</v>
      </c>
      <c r="W218">
        <v>97.765578999999889</v>
      </c>
      <c r="X218">
        <v>338.18544099999986</v>
      </c>
      <c r="Y218">
        <v>347.44358499999998</v>
      </c>
      <c r="Z218">
        <v>350.95586000000003</v>
      </c>
      <c r="AA218">
        <v>352.88703600000008</v>
      </c>
      <c r="AB218">
        <v>354.47222699999998</v>
      </c>
      <c r="AC218">
        <v>605.73856000000001</v>
      </c>
      <c r="AD218">
        <v>613.79634399999986</v>
      </c>
      <c r="AE218">
        <v>616.23741000000018</v>
      </c>
      <c r="AF218">
        <v>617.45777899999985</v>
      </c>
      <c r="AG218">
        <v>618.37410999999997</v>
      </c>
      <c r="AH218">
        <v>619.03754400000003</v>
      </c>
      <c r="AI218">
        <v>619.58886000000007</v>
      </c>
      <c r="AJ218">
        <v>620.14711999999986</v>
      </c>
      <c r="AK218">
        <v>620.49623399999996</v>
      </c>
    </row>
    <row r="219" spans="1:37" x14ac:dyDescent="0.25">
      <c r="A219" t="s">
        <v>479</v>
      </c>
      <c r="B219">
        <v>0</v>
      </c>
      <c r="C219">
        <v>9.7972000000027037E-2</v>
      </c>
      <c r="D219">
        <v>0.3329839999998967</v>
      </c>
      <c r="E219">
        <v>0.70271100000013575</v>
      </c>
      <c r="F219">
        <v>1.1896320000000742</v>
      </c>
      <c r="G219">
        <v>1.7744450000000143</v>
      </c>
      <c r="H219">
        <v>1947.2443610000003</v>
      </c>
      <c r="I219">
        <v>2016.044541</v>
      </c>
      <c r="J219">
        <v>2022.9008720000002</v>
      </c>
      <c r="K219">
        <v>2015.7599799999998</v>
      </c>
      <c r="L219">
        <v>2131.5527630000001</v>
      </c>
      <c r="M219">
        <v>2119.1876380000003</v>
      </c>
      <c r="N219">
        <v>2087.9232899999997</v>
      </c>
      <c r="O219">
        <v>2062.9032999999999</v>
      </c>
      <c r="P219">
        <v>2010.854157</v>
      </c>
      <c r="Q219">
        <v>1796.7658900000001</v>
      </c>
      <c r="R219">
        <v>1572.496774</v>
      </c>
      <c r="S219">
        <v>1489.210006</v>
      </c>
      <c r="T219">
        <v>1435.102355</v>
      </c>
      <c r="U219">
        <v>1379.0406210000001</v>
      </c>
      <c r="V219">
        <v>1055.8800229999999</v>
      </c>
      <c r="W219">
        <v>990.68722400000001</v>
      </c>
      <c r="X219">
        <v>950.33010200000012</v>
      </c>
      <c r="Y219">
        <v>897.48747299999991</v>
      </c>
      <c r="Z219">
        <v>848.89126199999987</v>
      </c>
      <c r="AA219">
        <v>587.49151400000005</v>
      </c>
      <c r="AB219">
        <v>543.51934500000016</v>
      </c>
      <c r="AC219">
        <v>527.96602100000018</v>
      </c>
      <c r="AD219">
        <v>500.98232999999982</v>
      </c>
      <c r="AE219">
        <v>478.65921500000013</v>
      </c>
      <c r="AF219">
        <v>460.26142400000003</v>
      </c>
      <c r="AG219">
        <v>445.16629399999988</v>
      </c>
      <c r="AH219">
        <v>433.05910100000006</v>
      </c>
      <c r="AI219">
        <v>423.19033599999989</v>
      </c>
      <c r="AJ219">
        <v>415.34394900000007</v>
      </c>
      <c r="AK219">
        <v>409.08700999999974</v>
      </c>
    </row>
    <row r="220" spans="1:37" x14ac:dyDescent="0.25">
      <c r="A220" t="s">
        <v>480</v>
      </c>
      <c r="B220">
        <v>0</v>
      </c>
      <c r="C220">
        <v>0.32158400000025722</v>
      </c>
      <c r="D220">
        <v>1.0938679999999295</v>
      </c>
      <c r="E220">
        <v>2.3099160000001575</v>
      </c>
      <c r="F220">
        <v>3.9125669999993988</v>
      </c>
      <c r="G220">
        <v>5.8386709999995219</v>
      </c>
      <c r="H220">
        <v>352.64890000000014</v>
      </c>
      <c r="I220">
        <v>385.31746699999985</v>
      </c>
      <c r="J220">
        <v>405.84625799999958</v>
      </c>
      <c r="K220">
        <v>420.93936699999995</v>
      </c>
      <c r="L220">
        <v>627.54944499999965</v>
      </c>
      <c r="M220">
        <v>642.11482400000023</v>
      </c>
      <c r="N220">
        <v>647.8212880000001</v>
      </c>
      <c r="O220">
        <v>689.13008100000025</v>
      </c>
      <c r="P220">
        <v>596.55917600000066</v>
      </c>
      <c r="Q220">
        <v>775.96317799999997</v>
      </c>
      <c r="R220">
        <v>203.02623299999959</v>
      </c>
      <c r="S220">
        <v>147.34130900000036</v>
      </c>
      <c r="T220">
        <v>99.520688999999948</v>
      </c>
      <c r="U220">
        <v>50.724245999999766</v>
      </c>
      <c r="V220">
        <v>108.14937999999984</v>
      </c>
      <c r="W220">
        <v>60.858354999999392</v>
      </c>
      <c r="X220">
        <v>13.334052999999585</v>
      </c>
      <c r="Y220">
        <v>-71.559266999999636</v>
      </c>
      <c r="Z220">
        <v>-113.98228399999971</v>
      </c>
      <c r="AA220">
        <v>54.424729000000298</v>
      </c>
      <c r="AB220">
        <v>26.713724000000184</v>
      </c>
      <c r="AC220">
        <v>0.48224099999970349</v>
      </c>
      <c r="AD220">
        <v>-21.716991000000235</v>
      </c>
      <c r="AE220">
        <v>-39.129806999999346</v>
      </c>
      <c r="AF220">
        <v>-17.026503000000048</v>
      </c>
      <c r="AG220">
        <v>-149.36829700000089</v>
      </c>
      <c r="AH220">
        <v>-164.68131700000049</v>
      </c>
      <c r="AI220">
        <v>-175.4113440000001</v>
      </c>
      <c r="AJ220">
        <v>-184.2156530000002</v>
      </c>
      <c r="AK220">
        <v>-191.58878900000036</v>
      </c>
    </row>
    <row r="221" spans="1:37" x14ac:dyDescent="0.25">
      <c r="A221" t="s">
        <v>481</v>
      </c>
      <c r="B221">
        <v>0</v>
      </c>
      <c r="C221">
        <v>0.32501299999967159</v>
      </c>
      <c r="D221">
        <v>1.1034989999998288</v>
      </c>
      <c r="E221">
        <v>2.3270350000002509</v>
      </c>
      <c r="F221">
        <v>3.9373070000001462</v>
      </c>
      <c r="G221">
        <v>5.8702940000002855</v>
      </c>
      <c r="H221">
        <v>559.82005900000058</v>
      </c>
      <c r="I221">
        <v>579.96169999999984</v>
      </c>
      <c r="J221">
        <v>586.59690699999919</v>
      </c>
      <c r="K221">
        <v>589.47676700000011</v>
      </c>
      <c r="L221">
        <v>750.42957000000024</v>
      </c>
      <c r="M221">
        <v>755.44532899999922</v>
      </c>
      <c r="N221">
        <v>722.47041200000058</v>
      </c>
      <c r="O221">
        <v>722.81109900000047</v>
      </c>
      <c r="P221">
        <v>702.12416200000007</v>
      </c>
      <c r="Q221">
        <v>851.32568999999967</v>
      </c>
      <c r="R221">
        <v>889.15113699999984</v>
      </c>
      <c r="S221">
        <v>789.08826900000076</v>
      </c>
      <c r="T221">
        <v>776.22833699999956</v>
      </c>
      <c r="U221">
        <v>764.82263899999998</v>
      </c>
      <c r="V221">
        <v>1391.4889910000002</v>
      </c>
      <c r="W221">
        <v>1394.8472959999999</v>
      </c>
      <c r="X221">
        <v>1436.8794470000003</v>
      </c>
      <c r="Y221">
        <v>1428.0605220000007</v>
      </c>
      <c r="Z221">
        <v>1418.1499450000001</v>
      </c>
      <c r="AA221">
        <v>526.35928299999978</v>
      </c>
      <c r="AB221">
        <v>496.43379300000015</v>
      </c>
      <c r="AC221">
        <v>536.38138400000025</v>
      </c>
      <c r="AD221">
        <v>527.45365199999924</v>
      </c>
      <c r="AE221">
        <v>841.88751299999967</v>
      </c>
      <c r="AF221">
        <v>840.33753900000011</v>
      </c>
      <c r="AG221">
        <v>832.14982899999995</v>
      </c>
      <c r="AH221">
        <v>822.71869799999968</v>
      </c>
      <c r="AI221">
        <v>812.99723499999982</v>
      </c>
      <c r="AJ221">
        <v>802.99978300000021</v>
      </c>
      <c r="AK221">
        <v>792.9004160000004</v>
      </c>
    </row>
    <row r="222" spans="1:37" x14ac:dyDescent="0.25">
      <c r="A222" t="s">
        <v>482</v>
      </c>
      <c r="B222">
        <v>0</v>
      </c>
      <c r="C222">
        <v>0.13325299999996787</v>
      </c>
      <c r="D222">
        <v>0.45270099999993363</v>
      </c>
      <c r="E222">
        <v>0.95496000000002823</v>
      </c>
      <c r="F222">
        <v>1.6160239999999249</v>
      </c>
      <c r="G222">
        <v>2.4094800000000305</v>
      </c>
      <c r="H222">
        <v>21.370732000000089</v>
      </c>
      <c r="I222">
        <v>24.957763000000114</v>
      </c>
      <c r="J222">
        <v>27.016757000000098</v>
      </c>
      <c r="K222">
        <v>28.320214000000078</v>
      </c>
      <c r="L222">
        <v>29.401655000000119</v>
      </c>
      <c r="M222">
        <v>30.403315000000021</v>
      </c>
      <c r="N222">
        <v>30.978376999999909</v>
      </c>
      <c r="O222">
        <v>31.854286000000002</v>
      </c>
      <c r="P222">
        <v>32.8766770000002</v>
      </c>
      <c r="Q222">
        <v>33.41284399999995</v>
      </c>
      <c r="R222">
        <v>33.521632999999838</v>
      </c>
      <c r="S222">
        <v>33.928805999999895</v>
      </c>
      <c r="T222">
        <v>34.386795999999777</v>
      </c>
      <c r="U222">
        <v>34.814906000000065</v>
      </c>
      <c r="V222">
        <v>35.294538000000102</v>
      </c>
      <c r="W222">
        <v>35.530007999999725</v>
      </c>
      <c r="X222">
        <v>36.264744999999948</v>
      </c>
      <c r="Y222">
        <v>37.060509999999795</v>
      </c>
      <c r="Z222">
        <v>37.96425199999976</v>
      </c>
      <c r="AA222">
        <v>38.370482999999695</v>
      </c>
      <c r="AB222">
        <v>38.80938900000001</v>
      </c>
      <c r="AC222">
        <v>39.533780000000206</v>
      </c>
      <c r="AD222">
        <v>40.444500000000062</v>
      </c>
      <c r="AE222">
        <v>41.76998599999979</v>
      </c>
      <c r="AF222">
        <v>42.882509000000027</v>
      </c>
      <c r="AG222">
        <v>43.910357000000204</v>
      </c>
      <c r="AH222">
        <v>44.886217000000215</v>
      </c>
      <c r="AI222">
        <v>45.621819999999843</v>
      </c>
      <c r="AJ222">
        <v>46.361197000000175</v>
      </c>
      <c r="AK222">
        <v>47.015281999999843</v>
      </c>
    </row>
    <row r="223" spans="1:37" x14ac:dyDescent="0.25">
      <c r="A223" t="s">
        <v>483</v>
      </c>
      <c r="B223">
        <v>0</v>
      </c>
      <c r="C223">
        <v>0.35115900000073452</v>
      </c>
      <c r="D223">
        <v>1.1957130000000689</v>
      </c>
      <c r="E223">
        <v>2.5267619999995077</v>
      </c>
      <c r="F223">
        <v>4.2819079999999303</v>
      </c>
      <c r="G223">
        <v>6.3918279999998049</v>
      </c>
      <c r="H223">
        <v>1457.9600119999996</v>
      </c>
      <c r="I223">
        <v>1528.3321120000001</v>
      </c>
      <c r="J223">
        <v>1557.0265609999997</v>
      </c>
      <c r="K223">
        <v>1587.6449700000003</v>
      </c>
      <c r="L223">
        <v>1402.3192179999996</v>
      </c>
      <c r="M223">
        <v>1431.3897019999995</v>
      </c>
      <c r="N223">
        <v>1457.9829679999993</v>
      </c>
      <c r="O223">
        <v>1474.1841939999995</v>
      </c>
      <c r="P223">
        <v>1486.6222120000002</v>
      </c>
      <c r="Q223">
        <v>1178.4666450000004</v>
      </c>
      <c r="R223">
        <v>640.45161999999982</v>
      </c>
      <c r="S223">
        <v>624.08762600000045</v>
      </c>
      <c r="T223">
        <v>625.53730200000064</v>
      </c>
      <c r="U223">
        <v>641.48448300000018</v>
      </c>
      <c r="V223">
        <v>473.44288200000028</v>
      </c>
      <c r="W223">
        <v>487.48302799999965</v>
      </c>
      <c r="X223">
        <v>515.59256199999982</v>
      </c>
      <c r="Y223">
        <v>525.15863099999933</v>
      </c>
      <c r="Z223">
        <v>530.26573999999982</v>
      </c>
      <c r="AA223">
        <v>408.33393200000046</v>
      </c>
      <c r="AB223">
        <v>435.48280799999975</v>
      </c>
      <c r="AC223">
        <v>435.495226</v>
      </c>
      <c r="AD223">
        <v>435.45356300000003</v>
      </c>
      <c r="AE223">
        <v>1627.3119669999996</v>
      </c>
      <c r="AF223">
        <v>1624.7263119999998</v>
      </c>
      <c r="AG223">
        <v>1787.9763149999999</v>
      </c>
      <c r="AH223">
        <v>1797.6630990000003</v>
      </c>
      <c r="AI223">
        <v>1801.7576959999997</v>
      </c>
      <c r="AJ223">
        <v>1808.5849699999999</v>
      </c>
      <c r="AK223">
        <v>1811.1636290000006</v>
      </c>
    </row>
    <row r="224" spans="1:37" x14ac:dyDescent="0.25">
      <c r="A224" t="s">
        <v>484</v>
      </c>
      <c r="B224">
        <v>0</v>
      </c>
      <c r="C224">
        <v>5.8119000000033338E-2</v>
      </c>
      <c r="D224">
        <v>0.19748450000008688</v>
      </c>
      <c r="E224">
        <v>0.41669530000001487</v>
      </c>
      <c r="F224">
        <v>0.70536179999999149</v>
      </c>
      <c r="G224">
        <v>1.0520486000000346</v>
      </c>
      <c r="H224">
        <v>2776.0852814999998</v>
      </c>
      <c r="I224">
        <v>2595.9281274</v>
      </c>
      <c r="J224">
        <v>2708.1729830999998</v>
      </c>
      <c r="K224">
        <v>2843.3814940000002</v>
      </c>
      <c r="L224">
        <v>2894.4744251000002</v>
      </c>
      <c r="M224">
        <v>3077.8243217999998</v>
      </c>
      <c r="N224">
        <v>2702.4245083000001</v>
      </c>
      <c r="O224">
        <v>3214.2966760999998</v>
      </c>
      <c r="P224">
        <v>3543.0239467999995</v>
      </c>
      <c r="Q224">
        <v>3185.6570574000002</v>
      </c>
      <c r="R224">
        <v>3427.8673251999999</v>
      </c>
      <c r="S224">
        <v>3749.137146</v>
      </c>
      <c r="T224">
        <v>3171.2925755000001</v>
      </c>
      <c r="U224">
        <v>2578.2439856000001</v>
      </c>
      <c r="V224">
        <v>2222.6470853999999</v>
      </c>
      <c r="W224">
        <v>1515.1248916000002</v>
      </c>
      <c r="X224">
        <v>1662.9287350000002</v>
      </c>
      <c r="Y224">
        <v>1426.8365349999999</v>
      </c>
      <c r="Z224">
        <v>1301.5865139999999</v>
      </c>
      <c r="AA224">
        <v>1234.9145729999998</v>
      </c>
      <c r="AB224">
        <v>1260.0952520000001</v>
      </c>
      <c r="AC224">
        <v>1117.307237</v>
      </c>
      <c r="AD224">
        <v>1112.2232889999998</v>
      </c>
      <c r="AE224">
        <v>1110.333599</v>
      </c>
      <c r="AF224">
        <v>967.5877280000002</v>
      </c>
      <c r="AG224">
        <v>962.70318300000008</v>
      </c>
      <c r="AH224">
        <v>960.82915299999991</v>
      </c>
      <c r="AI224">
        <v>959.5120159999999</v>
      </c>
      <c r="AJ224">
        <v>962.14741899999967</v>
      </c>
      <c r="AK224">
        <v>961.14212599999996</v>
      </c>
    </row>
    <row r="225" spans="1:37" x14ac:dyDescent="0.25">
      <c r="A225" t="s">
        <v>485</v>
      </c>
      <c r="B225">
        <v>0</v>
      </c>
      <c r="C225">
        <v>0.81516999999985273</v>
      </c>
      <c r="D225">
        <v>2.7713399999993271</v>
      </c>
      <c r="E225">
        <v>5.8499199999987468</v>
      </c>
      <c r="F225">
        <v>9.905559999999241</v>
      </c>
      <c r="G225">
        <v>14.777980000000753</v>
      </c>
      <c r="H225">
        <v>5244.298490000001</v>
      </c>
      <c r="I225">
        <v>5124.8340000000007</v>
      </c>
      <c r="J225">
        <v>5258.3222400000013</v>
      </c>
      <c r="K225">
        <v>5402.7876999999989</v>
      </c>
      <c r="L225">
        <v>5676.7525899999982</v>
      </c>
      <c r="M225">
        <v>5897.4716799999987</v>
      </c>
      <c r="N225">
        <v>5501.1306100000002</v>
      </c>
      <c r="O225">
        <v>6014.6614000000009</v>
      </c>
      <c r="P225">
        <v>6299.9372899999998</v>
      </c>
      <c r="Q225">
        <v>5691.369709999999</v>
      </c>
      <c r="R225">
        <v>5235.7286699999986</v>
      </c>
      <c r="S225">
        <v>5469.3760999999995</v>
      </c>
      <c r="T225">
        <v>4879.1994100000011</v>
      </c>
      <c r="U225">
        <v>4277.5895599999985</v>
      </c>
      <c r="V225">
        <v>3915.3033899999991</v>
      </c>
      <c r="W225">
        <v>3040.2434200000007</v>
      </c>
      <c r="X225">
        <v>3208.3327200000022</v>
      </c>
      <c r="Y225">
        <v>2964.7233600000018</v>
      </c>
      <c r="Z225">
        <v>2832.9006600000012</v>
      </c>
      <c r="AA225">
        <v>2016.0835100000004</v>
      </c>
      <c r="AB225">
        <v>1883.4631499999996</v>
      </c>
      <c r="AC225">
        <v>1763.4482400000015</v>
      </c>
      <c r="AD225">
        <v>1754.3607199999988</v>
      </c>
      <c r="AE225">
        <v>1917.0803499999984</v>
      </c>
      <c r="AF225">
        <v>1778.2029099999982</v>
      </c>
      <c r="AG225">
        <v>1773.5692600000002</v>
      </c>
      <c r="AH225">
        <v>1771.4421100000018</v>
      </c>
      <c r="AI225">
        <v>1769.837550000002</v>
      </c>
      <c r="AJ225">
        <v>1772.4249799999998</v>
      </c>
      <c r="AK225">
        <v>1771.3495999999977</v>
      </c>
    </row>
    <row r="226" spans="1:37" x14ac:dyDescent="0.25">
      <c r="A226" t="s">
        <v>486</v>
      </c>
      <c r="B226">
        <v>0</v>
      </c>
      <c r="C226">
        <v>3.4549700000013672E-2</v>
      </c>
      <c r="D226">
        <v>0.11746669999996584</v>
      </c>
      <c r="E226">
        <v>0.24796059999999898</v>
      </c>
      <c r="F226">
        <v>0.4198657999999682</v>
      </c>
      <c r="G226">
        <v>0.62638179999999011</v>
      </c>
      <c r="H226">
        <v>6.0081698000000188</v>
      </c>
      <c r="I226">
        <v>7.0056396999999606</v>
      </c>
      <c r="J226">
        <v>7.6180228000000056</v>
      </c>
      <c r="K226">
        <v>8.0276208000000224</v>
      </c>
      <c r="L226">
        <v>8.3769512999999733</v>
      </c>
      <c r="M226">
        <v>8.7051706000000877</v>
      </c>
      <c r="N226">
        <v>8.9805385000000797</v>
      </c>
      <c r="O226">
        <v>9.3361582999999655</v>
      </c>
      <c r="P226">
        <v>9.731067199999984</v>
      </c>
      <c r="Q226">
        <v>10.057994199999939</v>
      </c>
      <c r="R226">
        <v>27.021805900000004</v>
      </c>
      <c r="S226">
        <v>27.842259600000034</v>
      </c>
      <c r="T226">
        <v>28.313991399999964</v>
      </c>
      <c r="U226">
        <v>28.735115700000051</v>
      </c>
      <c r="V226">
        <v>29.126970799999981</v>
      </c>
      <c r="W226">
        <v>29.479959500000064</v>
      </c>
      <c r="X226">
        <v>29.932913099999951</v>
      </c>
      <c r="Y226">
        <v>30.399809199999936</v>
      </c>
      <c r="Z226">
        <v>30.864175999999929</v>
      </c>
      <c r="AA226">
        <v>31.167716400000018</v>
      </c>
      <c r="AB226">
        <v>31.145176699999979</v>
      </c>
      <c r="AC226">
        <v>31.486281899999994</v>
      </c>
      <c r="AD226">
        <v>31.851496699999984</v>
      </c>
      <c r="AE226">
        <v>32.293812200000048</v>
      </c>
      <c r="AF226">
        <v>41.277712100000031</v>
      </c>
      <c r="AG226">
        <v>12.074940500000025</v>
      </c>
      <c r="AH226">
        <v>11.55079980000005</v>
      </c>
      <c r="AI226">
        <v>11.634105299999987</v>
      </c>
      <c r="AJ226">
        <v>11.806374499999947</v>
      </c>
      <c r="AK226">
        <v>11.977805099999955</v>
      </c>
    </row>
    <row r="227" spans="1:37" x14ac:dyDescent="0.25">
      <c r="A227" t="s">
        <v>487</v>
      </c>
      <c r="B227">
        <v>0</v>
      </c>
      <c r="C227">
        <v>12.514100000000326</v>
      </c>
      <c r="D227">
        <v>38.824199999988195</v>
      </c>
      <c r="E227">
        <v>77.15230000000156</v>
      </c>
      <c r="F227">
        <v>124.81409999998868</v>
      </c>
      <c r="G227">
        <v>178.96899999999732</v>
      </c>
      <c r="H227">
        <v>506.75060000001395</v>
      </c>
      <c r="I227">
        <v>708.52289999998175</v>
      </c>
      <c r="J227">
        <v>836.91550000000279</v>
      </c>
      <c r="K227">
        <v>911.9949000000197</v>
      </c>
      <c r="L227">
        <v>958.42419999997946</v>
      </c>
      <c r="M227">
        <v>976.4661999999953</v>
      </c>
      <c r="N227">
        <v>954.89960000000428</v>
      </c>
      <c r="O227">
        <v>941.62330000000657</v>
      </c>
      <c r="P227">
        <v>918.69370000000345</v>
      </c>
      <c r="Q227">
        <v>860.30629999999655</v>
      </c>
      <c r="R227">
        <v>764.52770000000601</v>
      </c>
      <c r="S227">
        <v>704.45170000000508</v>
      </c>
      <c r="T227">
        <v>648.84960000001593</v>
      </c>
      <c r="U227">
        <v>600.82380000001285</v>
      </c>
      <c r="V227">
        <v>553.66969999999856</v>
      </c>
      <c r="W227">
        <v>504.7208999999857</v>
      </c>
      <c r="X227">
        <v>499.84880000000703</v>
      </c>
      <c r="Y227">
        <v>504.19800000000396</v>
      </c>
      <c r="Z227">
        <v>520.37359999999171</v>
      </c>
      <c r="AA227">
        <v>498.85060000000522</v>
      </c>
      <c r="AB227">
        <v>500.78800000000047</v>
      </c>
      <c r="AC227">
        <v>525.30270000000019</v>
      </c>
      <c r="AD227">
        <v>562.97279999998864</v>
      </c>
      <c r="AE227">
        <v>633.63040000002366</v>
      </c>
      <c r="AF227">
        <v>691.82079999998678</v>
      </c>
      <c r="AG227">
        <v>747.17160000000149</v>
      </c>
      <c r="AH227">
        <v>799.11350000000675</v>
      </c>
      <c r="AI227">
        <v>847.90239999999176</v>
      </c>
      <c r="AJ227">
        <v>894.08189999999013</v>
      </c>
      <c r="AK227">
        <v>937.79209999999148</v>
      </c>
    </row>
    <row r="228" spans="1:37" x14ac:dyDescent="0.25">
      <c r="A228" t="s">
        <v>488</v>
      </c>
      <c r="B228">
        <v>0</v>
      </c>
      <c r="C228">
        <v>342.22099999990314</v>
      </c>
      <c r="D228">
        <v>1072.4550000000745</v>
      </c>
      <c r="E228">
        <v>2158.1219999999739</v>
      </c>
      <c r="F228">
        <v>3545.4629999999888</v>
      </c>
      <c r="G228">
        <v>5177.2209999999031</v>
      </c>
      <c r="H228">
        <v>15282.893000000156</v>
      </c>
      <c r="I228">
        <v>21081.679000000004</v>
      </c>
      <c r="J228">
        <v>25181.598999999929</v>
      </c>
      <c r="K228">
        <v>28305.084999999963</v>
      </c>
      <c r="L228">
        <v>31111.751999999862</v>
      </c>
      <c r="M228">
        <v>33454.234000000171</v>
      </c>
      <c r="N228">
        <v>34888.643999999855</v>
      </c>
      <c r="O228">
        <v>36811.462999999989</v>
      </c>
      <c r="P228">
        <v>38499.097000000067</v>
      </c>
      <c r="Q228">
        <v>39132.578999999911</v>
      </c>
      <c r="R228">
        <v>38660.733999999706</v>
      </c>
      <c r="S228">
        <v>39277.841000000015</v>
      </c>
      <c r="T228">
        <v>39811.637000000104</v>
      </c>
      <c r="U228">
        <v>40372.635000000242</v>
      </c>
      <c r="V228">
        <v>40739.524000000209</v>
      </c>
      <c r="W228">
        <v>40848.421000000089</v>
      </c>
      <c r="X228">
        <v>42102.032999999821</v>
      </c>
      <c r="Y228">
        <v>43339.214000000153</v>
      </c>
      <c r="Z228">
        <v>44728.086000000127</v>
      </c>
      <c r="AA228">
        <v>44787.851999999955</v>
      </c>
      <c r="AB228">
        <v>45509.919999999925</v>
      </c>
      <c r="AC228">
        <v>46741.603000000119</v>
      </c>
      <c r="AD228">
        <v>48184.805000000168</v>
      </c>
      <c r="AE228">
        <v>50509.796000000089</v>
      </c>
      <c r="AF228">
        <v>52300.823000000324</v>
      </c>
      <c r="AG228">
        <v>53988.476999999955</v>
      </c>
      <c r="AH228">
        <v>55570.763999999966</v>
      </c>
      <c r="AI228">
        <v>57064.331999999937</v>
      </c>
      <c r="AJ228">
        <v>58486.86699999962</v>
      </c>
      <c r="AK228">
        <v>59839.611000000034</v>
      </c>
    </row>
    <row r="229" spans="1:37" x14ac:dyDescent="0.25">
      <c r="A229" t="s">
        <v>489</v>
      </c>
      <c r="B229">
        <v>0</v>
      </c>
      <c r="C229">
        <v>1030.5800000000163</v>
      </c>
      <c r="D229">
        <v>2833.801999999996</v>
      </c>
      <c r="E229">
        <v>5199.6679000000004</v>
      </c>
      <c r="F229">
        <v>7976.5529999999853</v>
      </c>
      <c r="G229">
        <v>11056.373700000026</v>
      </c>
      <c r="H229">
        <v>14924.486699999979</v>
      </c>
      <c r="I229">
        <v>18728.121700000018</v>
      </c>
      <c r="J229">
        <v>22539.310500000021</v>
      </c>
      <c r="K229">
        <v>26367.956400000025</v>
      </c>
      <c r="L229">
        <v>30235.62910000002</v>
      </c>
      <c r="M229">
        <v>34117.855900000024</v>
      </c>
      <c r="N229">
        <v>37957.688499999989</v>
      </c>
      <c r="O229">
        <v>41852.761099999974</v>
      </c>
      <c r="P229">
        <v>45739.045000000013</v>
      </c>
      <c r="Q229">
        <v>49530.472799999989</v>
      </c>
      <c r="R229">
        <v>53218.570299999992</v>
      </c>
      <c r="S229">
        <v>56952.725000000006</v>
      </c>
      <c r="T229">
        <v>60639.78409999999</v>
      </c>
      <c r="U229">
        <v>64287.034599999984</v>
      </c>
      <c r="V229">
        <v>67880.482799999998</v>
      </c>
      <c r="W229">
        <v>71392.026100000017</v>
      </c>
      <c r="X229">
        <v>74949.69259999998</v>
      </c>
      <c r="Y229">
        <v>78455.94120000003</v>
      </c>
      <c r="Z229">
        <v>81918.77959999998</v>
      </c>
      <c r="AA229">
        <v>85209.873799999972</v>
      </c>
      <c r="AB229">
        <v>88483.778300000005</v>
      </c>
      <c r="AC229">
        <v>91739.423500000004</v>
      </c>
      <c r="AD229">
        <v>94960.237799999974</v>
      </c>
      <c r="AE229">
        <v>98196.90929999997</v>
      </c>
      <c r="AF229">
        <v>101338.65489999996</v>
      </c>
      <c r="AG229">
        <v>104412.66330000001</v>
      </c>
      <c r="AH229">
        <v>107421.51140000002</v>
      </c>
      <c r="AI229">
        <v>110368.8947</v>
      </c>
      <c r="AJ229">
        <v>113259.39509999997</v>
      </c>
      <c r="AK229">
        <v>116095.93540000002</v>
      </c>
    </row>
    <row r="230" spans="1:37" x14ac:dyDescent="0.25">
      <c r="A230" t="s">
        <v>490</v>
      </c>
      <c r="B230">
        <v>0</v>
      </c>
      <c r="C230">
        <v>0.48034999999981665</v>
      </c>
      <c r="D230">
        <v>1.7298699999992095</v>
      </c>
      <c r="E230">
        <v>3.7987599999996746</v>
      </c>
      <c r="F230">
        <v>6.5979100000004109</v>
      </c>
      <c r="G230">
        <v>9.9789900000014313</v>
      </c>
      <c r="H230">
        <v>24.362709999999424</v>
      </c>
      <c r="I230">
        <v>39.093719999998939</v>
      </c>
      <c r="J230">
        <v>50.261379999999917</v>
      </c>
      <c r="K230">
        <v>57.32332999999926</v>
      </c>
      <c r="L230">
        <v>61.472240000000966</v>
      </c>
      <c r="M230">
        <v>63.518570000000182</v>
      </c>
      <c r="N230">
        <v>63.43109000000004</v>
      </c>
      <c r="O230">
        <v>63.054299999999785</v>
      </c>
      <c r="P230">
        <v>62.530870000000505</v>
      </c>
      <c r="Q230">
        <v>60.757709999999861</v>
      </c>
      <c r="R230">
        <v>57.028229999999894</v>
      </c>
      <c r="S230">
        <v>53.920890000001236</v>
      </c>
      <c r="T230">
        <v>51.471769999998287</v>
      </c>
      <c r="U230">
        <v>49.613100000000486</v>
      </c>
      <c r="V230">
        <v>47.985729999998512</v>
      </c>
      <c r="W230">
        <v>46.259610000000976</v>
      </c>
      <c r="X230">
        <v>46.0922300000002</v>
      </c>
      <c r="Y230">
        <v>46.901490000000194</v>
      </c>
      <c r="Z230">
        <v>48.37956000000122</v>
      </c>
      <c r="AA230">
        <v>48.42547999999988</v>
      </c>
      <c r="AB230">
        <v>48.496329999999944</v>
      </c>
      <c r="AC230">
        <v>49.433770000001459</v>
      </c>
      <c r="AD230">
        <v>51.204609999998866</v>
      </c>
      <c r="AE230">
        <v>54.483320000001186</v>
      </c>
      <c r="AF230">
        <v>57.833679999999731</v>
      </c>
      <c r="AG230">
        <v>60.882999999999811</v>
      </c>
      <c r="AH230">
        <v>63.530060000000958</v>
      </c>
      <c r="AI230">
        <v>65.794960000002902</v>
      </c>
      <c r="AJ230">
        <v>67.746429999999236</v>
      </c>
      <c r="AK230">
        <v>69.445100000000821</v>
      </c>
    </row>
    <row r="231" spans="1:37" x14ac:dyDescent="0.25">
      <c r="A231" t="s">
        <v>491</v>
      </c>
      <c r="B231">
        <v>0</v>
      </c>
      <c r="C231">
        <v>8.5382999999865206E-2</v>
      </c>
      <c r="D231">
        <v>0.30305699999985336</v>
      </c>
      <c r="E231">
        <v>0.65584599999988313</v>
      </c>
      <c r="F231">
        <v>1.1249930000001314</v>
      </c>
      <c r="G231">
        <v>1.6857250000000477</v>
      </c>
      <c r="H231">
        <v>20.295783999999912</v>
      </c>
      <c r="I231">
        <v>31.365345999999818</v>
      </c>
      <c r="J231">
        <v>36.843816999999945</v>
      </c>
      <c r="K231">
        <v>39.851793999999927</v>
      </c>
      <c r="L231">
        <v>42.547755000000052</v>
      </c>
      <c r="M231">
        <v>44.80312600000002</v>
      </c>
      <c r="N231">
        <v>45.474558999999999</v>
      </c>
      <c r="O231">
        <v>47.224930000000086</v>
      </c>
      <c r="P231">
        <v>48.817429999999831</v>
      </c>
      <c r="Q231">
        <v>48.202574000000141</v>
      </c>
      <c r="R231">
        <v>45.001782000000048</v>
      </c>
      <c r="S231">
        <v>43.883718999999928</v>
      </c>
      <c r="T231">
        <v>42.970855000000029</v>
      </c>
      <c r="U231">
        <v>42.024284999999963</v>
      </c>
      <c r="V231">
        <v>40.497022999999899</v>
      </c>
      <c r="W231">
        <v>38.23719600000004</v>
      </c>
      <c r="X231">
        <v>38.17511300000001</v>
      </c>
      <c r="Y231">
        <v>38.255192000000079</v>
      </c>
      <c r="Z231">
        <v>38.461815999999999</v>
      </c>
      <c r="AA231">
        <v>35.771205000000009</v>
      </c>
      <c r="AB231">
        <v>34.042725000000019</v>
      </c>
      <c r="AC231">
        <v>33.571513000000095</v>
      </c>
      <c r="AD231">
        <v>33.6227429999999</v>
      </c>
      <c r="AE231">
        <v>35.553466999999955</v>
      </c>
      <c r="AF231">
        <v>36.513871999999992</v>
      </c>
      <c r="AG231">
        <v>37.038085000000137</v>
      </c>
      <c r="AH231">
        <v>37.331097999999884</v>
      </c>
      <c r="AI231">
        <v>37.492569000000003</v>
      </c>
      <c r="AJ231">
        <v>37.58055000000013</v>
      </c>
      <c r="AK231">
        <v>37.601760000000013</v>
      </c>
    </row>
    <row r="232" spans="1:37" x14ac:dyDescent="0.25">
      <c r="A232" t="s">
        <v>492</v>
      </c>
      <c r="B232">
        <v>0</v>
      </c>
      <c r="C232">
        <v>0.71570999999858032</v>
      </c>
      <c r="D232">
        <v>2.4542500000006839</v>
      </c>
      <c r="E232">
        <v>5.1531799999993382</v>
      </c>
      <c r="F232">
        <v>8.5848000000005413</v>
      </c>
      <c r="G232">
        <v>12.48327000000063</v>
      </c>
      <c r="H232">
        <v>21.012370000000374</v>
      </c>
      <c r="I232">
        <v>28.043990000000122</v>
      </c>
      <c r="J232">
        <v>31.316389999999956</v>
      </c>
      <c r="K232">
        <v>30.874499999999898</v>
      </c>
      <c r="L232">
        <v>27.773240000000442</v>
      </c>
      <c r="M232">
        <v>22.834100000000035</v>
      </c>
      <c r="N232">
        <v>16.43884000000071</v>
      </c>
      <c r="O232">
        <v>9.8117500000007567</v>
      </c>
      <c r="P232">
        <v>3.1711800000011863</v>
      </c>
      <c r="Q232">
        <v>-3.7971199999992677</v>
      </c>
      <c r="R232">
        <v>-11.23783000000185</v>
      </c>
      <c r="S232">
        <v>-17.521920000002865</v>
      </c>
      <c r="T232">
        <v>-22.538360000002285</v>
      </c>
      <c r="U232">
        <v>-26.346779999999853</v>
      </c>
      <c r="V232">
        <v>-29.145940000002156</v>
      </c>
      <c r="W232">
        <v>-31.069390000000567</v>
      </c>
      <c r="X232">
        <v>-31.352500000000873</v>
      </c>
      <c r="Y232">
        <v>-30.477230000000418</v>
      </c>
      <c r="Z232">
        <v>-28.769690000000992</v>
      </c>
      <c r="AA232">
        <v>-27.257910000000265</v>
      </c>
      <c r="AB232">
        <v>-25.190739999998186</v>
      </c>
      <c r="AC232">
        <v>-22.210460000002058</v>
      </c>
      <c r="AD232">
        <v>-18.498070000001462</v>
      </c>
      <c r="AE232">
        <v>-13.923370000000432</v>
      </c>
      <c r="AF232">
        <v>-9.411550000000716</v>
      </c>
      <c r="AG232">
        <v>-5.2597599999971862</v>
      </c>
      <c r="AH232">
        <v>-1.5489600000000792</v>
      </c>
      <c r="AI232">
        <v>1.7270900000003166</v>
      </c>
      <c r="AJ232">
        <v>4.610370000002149</v>
      </c>
      <c r="AK232">
        <v>7.1431799999991199</v>
      </c>
    </row>
    <row r="233" spans="1:37" x14ac:dyDescent="0.25">
      <c r="A233" t="s">
        <v>493</v>
      </c>
      <c r="B233">
        <v>0</v>
      </c>
      <c r="C233">
        <v>0.24058799999988878</v>
      </c>
      <c r="D233">
        <v>0.81465400000001864</v>
      </c>
      <c r="E233">
        <v>1.7109399999999368</v>
      </c>
      <c r="F233">
        <v>2.8798729999998613</v>
      </c>
      <c r="G233">
        <v>4.2670610000000124</v>
      </c>
      <c r="H233">
        <v>42.489205999999967</v>
      </c>
      <c r="I233">
        <v>64.506648999999925</v>
      </c>
      <c r="J233">
        <v>75.731792000000041</v>
      </c>
      <c r="K233">
        <v>82.542443999999932</v>
      </c>
      <c r="L233">
        <v>89.063284999999951</v>
      </c>
      <c r="M233">
        <v>94.738911000000144</v>
      </c>
      <c r="N233">
        <v>97.082762000000002</v>
      </c>
      <c r="O233">
        <v>101.67258000000015</v>
      </c>
      <c r="P233">
        <v>105.72242699999993</v>
      </c>
      <c r="Q233">
        <v>104.98247599999991</v>
      </c>
      <c r="R233">
        <v>98.791435999999976</v>
      </c>
      <c r="S233">
        <v>97.031325000000152</v>
      </c>
      <c r="T233">
        <v>95.410010000000057</v>
      </c>
      <c r="U233">
        <v>93.550713000000087</v>
      </c>
      <c r="V233">
        <v>90.356837000000041</v>
      </c>
      <c r="W233">
        <v>85.579831999999897</v>
      </c>
      <c r="X233">
        <v>85.467728999999963</v>
      </c>
      <c r="Y233">
        <v>85.475132000000031</v>
      </c>
      <c r="Z233">
        <v>85.733516000000236</v>
      </c>
      <c r="AA233">
        <v>79.880595999999969</v>
      </c>
      <c r="AB233">
        <v>76.330489000000398</v>
      </c>
      <c r="AC233">
        <v>75.43244999999979</v>
      </c>
      <c r="AD233">
        <v>75.580565000000206</v>
      </c>
      <c r="AE233">
        <v>79.719099999999798</v>
      </c>
      <c r="AF233">
        <v>81.741817000000083</v>
      </c>
      <c r="AG233">
        <v>82.995758000000023</v>
      </c>
      <c r="AH233">
        <v>83.896811000000071</v>
      </c>
      <c r="AI233">
        <v>84.626121000000239</v>
      </c>
      <c r="AJ233">
        <v>85.283000999999786</v>
      </c>
      <c r="AK233">
        <v>85.864195999999993</v>
      </c>
    </row>
    <row r="234" spans="1:37" x14ac:dyDescent="0.25">
      <c r="A234" t="s">
        <v>494</v>
      </c>
      <c r="B234">
        <v>0</v>
      </c>
      <c r="C234">
        <v>4.1499100000010003E-2</v>
      </c>
      <c r="D234">
        <v>0.13949470000000019</v>
      </c>
      <c r="E234">
        <v>0.28705519999994067</v>
      </c>
      <c r="F234">
        <v>0.46830899999997655</v>
      </c>
      <c r="G234">
        <v>0.66607999999996537</v>
      </c>
      <c r="H234">
        <v>2.4702419999999847</v>
      </c>
      <c r="I234">
        <v>3.8317529999999351</v>
      </c>
      <c r="J234">
        <v>4.5692970000000059</v>
      </c>
      <c r="K234">
        <v>4.8302040000000943</v>
      </c>
      <c r="L234">
        <v>4.8258859999998549</v>
      </c>
      <c r="M234">
        <v>4.6170919999999569</v>
      </c>
      <c r="N234">
        <v>4.1535010000000057</v>
      </c>
      <c r="O234">
        <v>3.7059659999999894</v>
      </c>
      <c r="P234">
        <v>3.22902699999986</v>
      </c>
      <c r="Q234">
        <v>2.5509300000001076</v>
      </c>
      <c r="R234">
        <v>1.619907000000012</v>
      </c>
      <c r="S234">
        <v>0.86435800000003837</v>
      </c>
      <c r="T234">
        <v>0.19691599999987375</v>
      </c>
      <c r="U234">
        <v>-0.39783400000010261</v>
      </c>
      <c r="V234">
        <v>-0.96898600000008628</v>
      </c>
      <c r="W234">
        <v>-1.5420090000000073</v>
      </c>
      <c r="X234">
        <v>-1.8522410000000491</v>
      </c>
      <c r="Y234">
        <v>-2.0487460000001647</v>
      </c>
      <c r="Z234">
        <v>-2.1587890000000698</v>
      </c>
      <c r="AA234">
        <v>-2.4790350000000672</v>
      </c>
      <c r="AB234">
        <v>-2.7081910000001699</v>
      </c>
      <c r="AC234">
        <v>-2.774206999999933</v>
      </c>
      <c r="AD234">
        <v>-2.7240999999999076</v>
      </c>
      <c r="AE234">
        <v>-2.4494499999998425</v>
      </c>
      <c r="AF234">
        <v>-2.2023340000000644</v>
      </c>
      <c r="AG234">
        <v>-1.9841380000000299</v>
      </c>
      <c r="AH234">
        <v>-1.7908970000000863</v>
      </c>
      <c r="AI234">
        <v>-1.6163180000000921</v>
      </c>
      <c r="AJ234">
        <v>-1.4532269999999698</v>
      </c>
      <c r="AK234">
        <v>-1.2976199999998244</v>
      </c>
    </row>
    <row r="235" spans="1:37" x14ac:dyDescent="0.25">
      <c r="A235" t="s">
        <v>495</v>
      </c>
      <c r="B235">
        <v>0</v>
      </c>
      <c r="C235">
        <v>0.29631199999994351</v>
      </c>
      <c r="D235">
        <v>0.96901000000025306</v>
      </c>
      <c r="E235">
        <v>1.9761350000003404</v>
      </c>
      <c r="F235">
        <v>3.2405199999998331</v>
      </c>
      <c r="G235">
        <v>4.6859300000000985</v>
      </c>
      <c r="H235">
        <v>17.406161999999767</v>
      </c>
      <c r="I235">
        <v>25.225725000000239</v>
      </c>
      <c r="J235">
        <v>29.406339000000116</v>
      </c>
      <c r="K235">
        <v>31.806199000000106</v>
      </c>
      <c r="L235">
        <v>33.764157999999952</v>
      </c>
      <c r="M235">
        <v>35.238826999999674</v>
      </c>
      <c r="N235">
        <v>35.570651999999882</v>
      </c>
      <c r="O235">
        <v>36.51108000000022</v>
      </c>
      <c r="P235">
        <v>37.298387999999704</v>
      </c>
      <c r="Q235">
        <v>36.670442999999977</v>
      </c>
      <c r="R235">
        <v>34.436862000000019</v>
      </c>
      <c r="S235">
        <v>33.612183000000186</v>
      </c>
      <c r="T235">
        <v>32.996744999999919</v>
      </c>
      <c r="U235">
        <v>32.471360000000004</v>
      </c>
      <c r="V235">
        <v>31.698593999999957</v>
      </c>
      <c r="W235">
        <v>30.586647999999968</v>
      </c>
      <c r="X235">
        <v>31.014494000000013</v>
      </c>
      <c r="Y235">
        <v>31.631274999999732</v>
      </c>
      <c r="Z235">
        <v>32.421975999999631</v>
      </c>
      <c r="AA235">
        <v>31.434697000000142</v>
      </c>
      <c r="AB235">
        <v>31.163186999999652</v>
      </c>
      <c r="AC235">
        <v>31.767194000000018</v>
      </c>
      <c r="AD235">
        <v>32.76619299999993</v>
      </c>
      <c r="AE235">
        <v>35.010535999999775</v>
      </c>
      <c r="AF235">
        <v>36.634695000000193</v>
      </c>
      <c r="AG235">
        <v>37.97862299999997</v>
      </c>
      <c r="AH235">
        <v>39.154259999999795</v>
      </c>
      <c r="AI235">
        <v>40.218309999999747</v>
      </c>
      <c r="AJ235">
        <v>41.207752000000255</v>
      </c>
      <c r="AK235">
        <v>42.129387999999835</v>
      </c>
    </row>
    <row r="236" spans="1:37" x14ac:dyDescent="0.25">
      <c r="A236" t="s">
        <v>496</v>
      </c>
      <c r="B236">
        <v>0</v>
      </c>
      <c r="C236">
        <v>0.52434100000027684</v>
      </c>
      <c r="D236">
        <v>1.7366470000006302</v>
      </c>
      <c r="E236">
        <v>3.558219000000463</v>
      </c>
      <c r="F236">
        <v>5.8292789999995875</v>
      </c>
      <c r="G236">
        <v>8.3883570000007239</v>
      </c>
      <c r="H236">
        <v>53.879267000000254</v>
      </c>
      <c r="I236">
        <v>80.235915999999634</v>
      </c>
      <c r="J236">
        <v>92.900674999999865</v>
      </c>
      <c r="K236">
        <v>99.335484999999608</v>
      </c>
      <c r="L236">
        <v>104.64437300000009</v>
      </c>
      <c r="M236">
        <v>108.49179399999957</v>
      </c>
      <c r="N236">
        <v>108.20178099999976</v>
      </c>
      <c r="O236">
        <v>110.3822369999998</v>
      </c>
      <c r="P236">
        <v>111.99530799999957</v>
      </c>
      <c r="Q236">
        <v>108.17542000000049</v>
      </c>
      <c r="R236">
        <v>98.198487999999998</v>
      </c>
      <c r="S236">
        <v>93.596826999999394</v>
      </c>
      <c r="T236">
        <v>89.642792999999983</v>
      </c>
      <c r="U236">
        <v>85.859073999999964</v>
      </c>
      <c r="V236">
        <v>80.958346999999776</v>
      </c>
      <c r="W236">
        <v>74.627601000000141</v>
      </c>
      <c r="X236">
        <v>74.069804000000659</v>
      </c>
      <c r="Y236">
        <v>74.077256000000489</v>
      </c>
      <c r="Z236">
        <v>74.655549000000065</v>
      </c>
      <c r="AA236">
        <v>68.3951619999998</v>
      </c>
      <c r="AB236">
        <v>64.921350999999959</v>
      </c>
      <c r="AC236">
        <v>64.77639199999976</v>
      </c>
      <c r="AD236">
        <v>66.084977999999865</v>
      </c>
      <c r="AE236">
        <v>72.151675000000068</v>
      </c>
      <c r="AF236">
        <v>75.852253000000019</v>
      </c>
      <c r="AG236">
        <v>78.58562400000028</v>
      </c>
      <c r="AH236">
        <v>80.819961000000148</v>
      </c>
      <c r="AI236">
        <v>82.775367000000188</v>
      </c>
      <c r="AJ236">
        <v>84.582024999999703</v>
      </c>
      <c r="AK236">
        <v>86.251121000000239</v>
      </c>
    </row>
    <row r="237" spans="1:37" x14ac:dyDescent="0.25">
      <c r="A237" t="s">
        <v>497</v>
      </c>
      <c r="B237">
        <v>0</v>
      </c>
      <c r="C237">
        <v>2.0947100000012142</v>
      </c>
      <c r="D237">
        <v>7.2750699999960489</v>
      </c>
      <c r="E237">
        <v>15.609990000004473</v>
      </c>
      <c r="F237">
        <v>26.727310000002035</v>
      </c>
      <c r="G237">
        <v>40.095370000002731</v>
      </c>
      <c r="H237">
        <v>93.233809999997902</v>
      </c>
      <c r="I237">
        <v>143.88055999999779</v>
      </c>
      <c r="J237">
        <v>182.96663999999873</v>
      </c>
      <c r="K237">
        <v>210.2485100000049</v>
      </c>
      <c r="L237">
        <v>229.51932999999553</v>
      </c>
      <c r="M237">
        <v>242.42061000000103</v>
      </c>
      <c r="N237">
        <v>247.95701999999437</v>
      </c>
      <c r="O237">
        <v>252.43381000000227</v>
      </c>
      <c r="P237">
        <v>255.50632999999652</v>
      </c>
      <c r="Q237">
        <v>253.20451000000321</v>
      </c>
      <c r="R237">
        <v>243.5153100000025</v>
      </c>
      <c r="S237">
        <v>236.05644000000029</v>
      </c>
      <c r="T237">
        <v>229.95838000000367</v>
      </c>
      <c r="U237">
        <v>225.12275000000227</v>
      </c>
      <c r="V237">
        <v>220.48496000000159</v>
      </c>
      <c r="W237">
        <v>215.21029999999882</v>
      </c>
      <c r="X237">
        <v>215.5060999999987</v>
      </c>
      <c r="Y237">
        <v>218.73737000000256</v>
      </c>
      <c r="Z237">
        <v>224.21227999999974</v>
      </c>
      <c r="AA237">
        <v>224.66161999999895</v>
      </c>
      <c r="AB237">
        <v>226.14705999999569</v>
      </c>
      <c r="AC237">
        <v>230.99399000000267</v>
      </c>
      <c r="AD237">
        <v>238.70956999999908</v>
      </c>
      <c r="AE237">
        <v>251.86604000000079</v>
      </c>
      <c r="AF237">
        <v>265.06180999999924</v>
      </c>
      <c r="AG237">
        <v>277.61923000000388</v>
      </c>
      <c r="AH237">
        <v>289.30511999999726</v>
      </c>
      <c r="AI237">
        <v>300.13532000000123</v>
      </c>
      <c r="AJ237">
        <v>310.23889000000054</v>
      </c>
      <c r="AK237">
        <v>319.70998999999574</v>
      </c>
    </row>
    <row r="238" spans="1:37" x14ac:dyDescent="0.25">
      <c r="A238" t="s">
        <v>498</v>
      </c>
      <c r="B238">
        <v>0</v>
      </c>
      <c r="C238">
        <v>0.74175199999990582</v>
      </c>
      <c r="D238">
        <v>2.5937129999992976</v>
      </c>
      <c r="E238">
        <v>5.6004530000000159</v>
      </c>
      <c r="F238">
        <v>9.6721050000005562</v>
      </c>
      <c r="G238">
        <v>14.694897999999739</v>
      </c>
      <c r="H238">
        <v>28.219430999999531</v>
      </c>
      <c r="I238">
        <v>42.689456000000064</v>
      </c>
      <c r="J238">
        <v>55.301453999999467</v>
      </c>
      <c r="K238">
        <v>66.227569000000585</v>
      </c>
      <c r="L238">
        <v>76.708450999999513</v>
      </c>
      <c r="M238">
        <v>87.424825000000055</v>
      </c>
      <c r="N238">
        <v>98.237817000000177</v>
      </c>
      <c r="O238">
        <v>110.2469000000001</v>
      </c>
      <c r="P238">
        <v>123.32876099999976</v>
      </c>
      <c r="Q238">
        <v>136.39714300000014</v>
      </c>
      <c r="R238">
        <v>148.68737799999963</v>
      </c>
      <c r="S238">
        <v>161.84756900000048</v>
      </c>
      <c r="T238">
        <v>175.70280600000024</v>
      </c>
      <c r="U238">
        <v>189.93728399999964</v>
      </c>
      <c r="V238">
        <v>204.07039400000031</v>
      </c>
      <c r="W238">
        <v>217.70903300000009</v>
      </c>
      <c r="X238">
        <v>231.94456600000012</v>
      </c>
      <c r="Y238">
        <v>246.26682600000004</v>
      </c>
      <c r="Z238">
        <v>260.34741399999984</v>
      </c>
      <c r="AA238">
        <v>272.62771100000009</v>
      </c>
      <c r="AB238">
        <v>284.1599929999993</v>
      </c>
      <c r="AC238">
        <v>295.58877899999879</v>
      </c>
      <c r="AD238">
        <v>306.84713699999975</v>
      </c>
      <c r="AE238">
        <v>318.45208900000034</v>
      </c>
      <c r="AF238">
        <v>329.33167599999979</v>
      </c>
      <c r="AG238">
        <v>339.23124800000005</v>
      </c>
      <c r="AH238">
        <v>348.16817699999956</v>
      </c>
      <c r="AI238">
        <v>356.24017800000001</v>
      </c>
      <c r="AJ238">
        <v>363.55657900000006</v>
      </c>
      <c r="AK238">
        <v>370.19822600000043</v>
      </c>
    </row>
    <row r="239" spans="1:37" x14ac:dyDescent="0.25">
      <c r="A239" t="s">
        <v>499</v>
      </c>
      <c r="B239">
        <v>0</v>
      </c>
      <c r="C239">
        <v>2.1656399999983478E-2</v>
      </c>
      <c r="D239">
        <v>7.9424700000004123E-2</v>
      </c>
      <c r="E239">
        <v>0.17659190000000535</v>
      </c>
      <c r="F239">
        <v>0.3108075000000099</v>
      </c>
      <c r="G239">
        <v>0.4787956000000122</v>
      </c>
      <c r="H239">
        <v>104.37247260000004</v>
      </c>
      <c r="I239">
        <v>151.13844449999999</v>
      </c>
      <c r="J239">
        <v>172.03109849999998</v>
      </c>
      <c r="K239">
        <v>183.63138620000007</v>
      </c>
      <c r="L239">
        <v>201.65374369999995</v>
      </c>
      <c r="M239">
        <v>215.00589099999991</v>
      </c>
      <c r="N239">
        <v>224.12784769999996</v>
      </c>
      <c r="O239">
        <v>231.68851210000003</v>
      </c>
      <c r="P239">
        <v>238.63380039999993</v>
      </c>
      <c r="Q239">
        <v>224.15808400000003</v>
      </c>
      <c r="R239">
        <v>201.6400294</v>
      </c>
      <c r="S239">
        <v>196.41056370000001</v>
      </c>
      <c r="T239">
        <v>197.30341350000003</v>
      </c>
      <c r="U239">
        <v>200.16762010000002</v>
      </c>
      <c r="V239">
        <v>174.4759894</v>
      </c>
      <c r="W239">
        <v>152.70350840000003</v>
      </c>
      <c r="X239">
        <v>146.11446550000005</v>
      </c>
      <c r="Y239">
        <v>144.63944019999997</v>
      </c>
      <c r="Z239">
        <v>144.65265110000007</v>
      </c>
      <c r="AA239">
        <v>110.80866500000002</v>
      </c>
      <c r="AB239">
        <v>86.615508900000009</v>
      </c>
      <c r="AC239">
        <v>76.997838799999954</v>
      </c>
      <c r="AD239">
        <v>72.274781899999994</v>
      </c>
      <c r="AE239">
        <v>69.140192999999954</v>
      </c>
      <c r="AF239">
        <v>66.465859799999976</v>
      </c>
      <c r="AG239">
        <v>63.924697100000003</v>
      </c>
      <c r="AH239">
        <v>61.434988900000008</v>
      </c>
      <c r="AI239">
        <v>59.001804300000003</v>
      </c>
      <c r="AJ239">
        <v>56.64199880000001</v>
      </c>
      <c r="AK239">
        <v>54.374310700000024</v>
      </c>
    </row>
    <row r="240" spans="1:37" x14ac:dyDescent="0.25">
      <c r="A240" t="s">
        <v>500</v>
      </c>
      <c r="B240">
        <v>0</v>
      </c>
      <c r="C240">
        <v>1.5779900000012503E-3</v>
      </c>
      <c r="D240">
        <v>5.8044099999960963E-3</v>
      </c>
      <c r="E240">
        <v>1.2939350000003458E-2</v>
      </c>
      <c r="F240">
        <v>2.2822370000000092E-2</v>
      </c>
      <c r="G240">
        <v>3.5212549999997123E-2</v>
      </c>
      <c r="H240">
        <v>51.135094570000007</v>
      </c>
      <c r="I240">
        <v>86.041910779999995</v>
      </c>
      <c r="J240">
        <v>103.61719086999999</v>
      </c>
      <c r="K240">
        <v>113.09234993999999</v>
      </c>
      <c r="L240">
        <v>119.25317942000001</v>
      </c>
      <c r="M240">
        <v>123.91756379</v>
      </c>
      <c r="N240">
        <v>121.70422791999999</v>
      </c>
      <c r="O240">
        <v>122.44723295</v>
      </c>
      <c r="P240">
        <v>110.53078546</v>
      </c>
      <c r="Q240">
        <v>106.96246349</v>
      </c>
      <c r="R240">
        <v>57.223537049999997</v>
      </c>
      <c r="S240">
        <v>25.460625829999998</v>
      </c>
      <c r="T240">
        <v>15.660996419999996</v>
      </c>
      <c r="U240">
        <v>11.544049369999996</v>
      </c>
      <c r="V240">
        <v>9.1264985299999992</v>
      </c>
      <c r="W240">
        <v>7.3014866199999986</v>
      </c>
      <c r="X240">
        <v>12.876266790000003</v>
      </c>
      <c r="Y240">
        <v>14.282197910000001</v>
      </c>
      <c r="Z240">
        <v>14.038472829999996</v>
      </c>
      <c r="AA240">
        <v>13.295326969999998</v>
      </c>
      <c r="AB240">
        <v>12.447467799999998</v>
      </c>
      <c r="AC240">
        <v>18.544891060000005</v>
      </c>
      <c r="AD240">
        <v>20.585753019999999</v>
      </c>
      <c r="AE240">
        <v>21.008279780000002</v>
      </c>
      <c r="AF240">
        <v>20.916661230000003</v>
      </c>
      <c r="AG240">
        <v>20.683807969999997</v>
      </c>
      <c r="AH240">
        <v>20.424708700000004</v>
      </c>
      <c r="AI240">
        <v>20.177030819999992</v>
      </c>
      <c r="AJ240">
        <v>19.954366940000007</v>
      </c>
      <c r="AK240">
        <v>19.753817900000008</v>
      </c>
    </row>
    <row r="241" spans="1:37" x14ac:dyDescent="0.25">
      <c r="A241" t="s">
        <v>501</v>
      </c>
      <c r="B241">
        <v>0</v>
      </c>
      <c r="C241">
        <v>2.3514299999973787E-3</v>
      </c>
      <c r="D241">
        <v>8.6481299999974226E-3</v>
      </c>
      <c r="E241">
        <v>1.927570000000145E-2</v>
      </c>
      <c r="F241">
        <v>3.3994620000001419E-2</v>
      </c>
      <c r="G241">
        <v>5.2448130000001925E-2</v>
      </c>
      <c r="H241">
        <v>48.369688100000005</v>
      </c>
      <c r="I241">
        <v>76.765499329999997</v>
      </c>
      <c r="J241">
        <v>90.113788790000001</v>
      </c>
      <c r="K241">
        <v>96.949086679999994</v>
      </c>
      <c r="L241">
        <v>105.24325048999999</v>
      </c>
      <c r="M241">
        <v>109.83421693</v>
      </c>
      <c r="N241">
        <v>112.16565865</v>
      </c>
      <c r="O241">
        <v>113.62464891</v>
      </c>
      <c r="P241">
        <v>113.54588398000001</v>
      </c>
      <c r="Q241">
        <v>106.87187496</v>
      </c>
      <c r="R241">
        <v>97.143088869999985</v>
      </c>
      <c r="S241">
        <v>91.103216569999987</v>
      </c>
      <c r="T241">
        <v>87.049717610000016</v>
      </c>
      <c r="U241">
        <v>83.389161210000012</v>
      </c>
      <c r="V241">
        <v>70.279930450000009</v>
      </c>
      <c r="W241">
        <v>63.039556540000007</v>
      </c>
      <c r="X241">
        <v>58.441827400000008</v>
      </c>
      <c r="Y241">
        <v>54.206667420000002</v>
      </c>
      <c r="Z241">
        <v>50.212350639999997</v>
      </c>
      <c r="AA241">
        <v>39.266511829999999</v>
      </c>
      <c r="AB241">
        <v>33.251197649999995</v>
      </c>
      <c r="AC241">
        <v>29.717083610000003</v>
      </c>
      <c r="AD241">
        <v>26.638663010000002</v>
      </c>
      <c r="AE241">
        <v>23.893978520000005</v>
      </c>
      <c r="AF241">
        <v>21.434778829999999</v>
      </c>
      <c r="AG241">
        <v>19.226697479999999</v>
      </c>
      <c r="AH241">
        <v>17.248517150000012</v>
      </c>
      <c r="AI241">
        <v>15.470618819999999</v>
      </c>
      <c r="AJ241">
        <v>13.875665330000004</v>
      </c>
      <c r="AK241">
        <v>12.444224050000003</v>
      </c>
    </row>
    <row r="242" spans="1:37" x14ac:dyDescent="0.25">
      <c r="A242" t="s">
        <v>502</v>
      </c>
      <c r="B242">
        <v>0</v>
      </c>
      <c r="C242">
        <v>1.2013499999966371E-2</v>
      </c>
      <c r="D242">
        <v>4.4278500000018539E-2</v>
      </c>
      <c r="E242">
        <v>9.8879300000021431E-2</v>
      </c>
      <c r="F242">
        <v>0.17466199999995524</v>
      </c>
      <c r="G242">
        <v>0.26981649999999036</v>
      </c>
      <c r="H242">
        <v>15.505227900000023</v>
      </c>
      <c r="I242">
        <v>22.6967803</v>
      </c>
      <c r="J242">
        <v>26.464592999999979</v>
      </c>
      <c r="K242">
        <v>28.900299500000017</v>
      </c>
      <c r="L242">
        <v>39.473804200000018</v>
      </c>
      <c r="M242">
        <v>44.567499999999995</v>
      </c>
      <c r="N242">
        <v>47.308474700000033</v>
      </c>
      <c r="O242">
        <v>50.866918599999963</v>
      </c>
      <c r="P242">
        <v>48.593563499999959</v>
      </c>
      <c r="Q242">
        <v>56.575866799999972</v>
      </c>
      <c r="R242">
        <v>33.390544500000033</v>
      </c>
      <c r="S242">
        <v>23.109396799999956</v>
      </c>
      <c r="T242">
        <v>17.31319510000003</v>
      </c>
      <c r="U242">
        <v>12.743104800000026</v>
      </c>
      <c r="V242">
        <v>13.331973400000038</v>
      </c>
      <c r="W242">
        <v>10.945750299999986</v>
      </c>
      <c r="X242">
        <v>7.4643953000000351</v>
      </c>
      <c r="Y242">
        <v>1.8802357999999799</v>
      </c>
      <c r="Z242">
        <v>-2.5626083999999878</v>
      </c>
      <c r="AA242">
        <v>2.8536593000000039</v>
      </c>
      <c r="AB242">
        <v>3.0261147000000506</v>
      </c>
      <c r="AC242">
        <v>1.4225594999999771</v>
      </c>
      <c r="AD242">
        <v>-0.56476720000000569</v>
      </c>
      <c r="AE242">
        <v>-2.4666382999999996</v>
      </c>
      <c r="AF242">
        <v>-2.5682456999999772</v>
      </c>
      <c r="AG242">
        <v>-8.9441939999999818</v>
      </c>
      <c r="AH242">
        <v>-12.314216200000033</v>
      </c>
      <c r="AI242">
        <v>-14.436864499999956</v>
      </c>
      <c r="AJ242">
        <v>-16.054468600000007</v>
      </c>
      <c r="AK242">
        <v>-17.412306600000022</v>
      </c>
    </row>
    <row r="243" spans="1:37" x14ac:dyDescent="0.25">
      <c r="A243" t="s">
        <v>503</v>
      </c>
      <c r="B243">
        <v>0</v>
      </c>
      <c r="C243">
        <v>5.1705999999995811E-3</v>
      </c>
      <c r="D243">
        <v>1.8948500000007584E-2</v>
      </c>
      <c r="E243">
        <v>4.2102800000009211E-2</v>
      </c>
      <c r="F243">
        <v>7.4063800000004676E-2</v>
      </c>
      <c r="G243">
        <v>0.11404860000000383</v>
      </c>
      <c r="H243">
        <v>10.721580399999993</v>
      </c>
      <c r="I243">
        <v>15.208023700000012</v>
      </c>
      <c r="J243">
        <v>17.158137899999986</v>
      </c>
      <c r="K243">
        <v>18.20066349999999</v>
      </c>
      <c r="L243">
        <v>22.056272000000007</v>
      </c>
      <c r="M243">
        <v>23.89007380000001</v>
      </c>
      <c r="N243">
        <v>24.229962099999995</v>
      </c>
      <c r="O243">
        <v>24.691454100000016</v>
      </c>
      <c r="P243">
        <v>24.742023700000004</v>
      </c>
      <c r="Q243">
        <v>28.027883099999997</v>
      </c>
      <c r="R243">
        <v>30.247723900000011</v>
      </c>
      <c r="S243">
        <v>29.269269799999989</v>
      </c>
      <c r="T243">
        <v>28.888274199999984</v>
      </c>
      <c r="U243">
        <v>28.702920300000017</v>
      </c>
      <c r="V243">
        <v>41.392919300000017</v>
      </c>
      <c r="W243">
        <v>46.438060199999995</v>
      </c>
      <c r="X243">
        <v>49.427866599999987</v>
      </c>
      <c r="Y243">
        <v>50.692178799999994</v>
      </c>
      <c r="Z243">
        <v>51.27847079999998</v>
      </c>
      <c r="AA243">
        <v>32.828533199999981</v>
      </c>
      <c r="AB243">
        <v>26.008689799999985</v>
      </c>
      <c r="AC243">
        <v>24.26084929999999</v>
      </c>
      <c r="AD243">
        <v>23.07673029999998</v>
      </c>
      <c r="AE243">
        <v>28.62191820000001</v>
      </c>
      <c r="AF243">
        <v>30.223527599999983</v>
      </c>
      <c r="AG243">
        <v>30.299947000000003</v>
      </c>
      <c r="AH243">
        <v>29.861791600000004</v>
      </c>
      <c r="AI243">
        <v>29.244719400000008</v>
      </c>
      <c r="AJ243">
        <v>28.55543609999998</v>
      </c>
      <c r="AK243">
        <v>27.832914499999987</v>
      </c>
    </row>
    <row r="244" spans="1:37" x14ac:dyDescent="0.25">
      <c r="A244" t="s">
        <v>504</v>
      </c>
      <c r="B244">
        <v>0</v>
      </c>
      <c r="C244">
        <v>1.1413299999993853E-3</v>
      </c>
      <c r="D244">
        <v>4.1698399999994251E-3</v>
      </c>
      <c r="E244">
        <v>9.2359299999991151E-3</v>
      </c>
      <c r="F244">
        <v>1.6198390000003116E-2</v>
      </c>
      <c r="G244">
        <v>2.4877299999999991E-2</v>
      </c>
      <c r="H244">
        <v>0.22709028000000231</v>
      </c>
      <c r="I244">
        <v>0.33267084999999952</v>
      </c>
      <c r="J244">
        <v>0.38875459000000134</v>
      </c>
      <c r="K244">
        <v>0.42236654000000229</v>
      </c>
      <c r="L244">
        <v>0.44816483000000318</v>
      </c>
      <c r="M244">
        <v>0.47251351999999969</v>
      </c>
      <c r="N244">
        <v>0.49381079999999855</v>
      </c>
      <c r="O244">
        <v>0.51862487000000002</v>
      </c>
      <c r="P244">
        <v>0.54715719999999379</v>
      </c>
      <c r="Q244">
        <v>0.57263049000000166</v>
      </c>
      <c r="R244">
        <v>0.59338276999999806</v>
      </c>
      <c r="S244">
        <v>0.61582633999999814</v>
      </c>
      <c r="T244">
        <v>0.63904245999999887</v>
      </c>
      <c r="U244">
        <v>0.66147172000000154</v>
      </c>
      <c r="V244">
        <v>0.6833273100000028</v>
      </c>
      <c r="W244">
        <v>0.70149071000000163</v>
      </c>
      <c r="X244">
        <v>0.72235143999999707</v>
      </c>
      <c r="Y244">
        <v>0.74330432000000002</v>
      </c>
      <c r="Z244">
        <v>0.76395034000000095</v>
      </c>
      <c r="AA244">
        <v>0.778338269999999</v>
      </c>
      <c r="AB244">
        <v>0.79005653000000109</v>
      </c>
      <c r="AC244">
        <v>0.80288415999999785</v>
      </c>
      <c r="AD244">
        <v>0.81694851999999685</v>
      </c>
      <c r="AE244">
        <v>0.83458150999999958</v>
      </c>
      <c r="AF244">
        <v>0.85012376999999617</v>
      </c>
      <c r="AG244">
        <v>0.86332376000000011</v>
      </c>
      <c r="AH244">
        <v>0.87473694999999907</v>
      </c>
      <c r="AI244">
        <v>0.88266604999999743</v>
      </c>
      <c r="AJ244">
        <v>0.88927993000000072</v>
      </c>
      <c r="AK244">
        <v>0.89443404000000015</v>
      </c>
    </row>
    <row r="245" spans="1:37" x14ac:dyDescent="0.25">
      <c r="A245" t="s">
        <v>505</v>
      </c>
      <c r="B245">
        <v>0</v>
      </c>
      <c r="C245">
        <v>1.2103899999999612E-2</v>
      </c>
      <c r="D245">
        <v>4.483650000003081E-2</v>
      </c>
      <c r="E245">
        <v>0.10056639999999106</v>
      </c>
      <c r="F245">
        <v>0.1782760000000394</v>
      </c>
      <c r="G245">
        <v>0.27611459999997123</v>
      </c>
      <c r="H245">
        <v>55.950521700000024</v>
      </c>
      <c r="I245">
        <v>81.844318699999974</v>
      </c>
      <c r="J245">
        <v>93.923760300000026</v>
      </c>
      <c r="K245">
        <v>101.36081890000003</v>
      </c>
      <c r="L245">
        <v>98.167048099999988</v>
      </c>
      <c r="M245">
        <v>99.867910999999992</v>
      </c>
      <c r="N245">
        <v>103.01868339999999</v>
      </c>
      <c r="O245">
        <v>106.0483385</v>
      </c>
      <c r="P245">
        <v>108.72566369999998</v>
      </c>
      <c r="Q245">
        <v>97.402479700000015</v>
      </c>
      <c r="R245">
        <v>70.742422999999974</v>
      </c>
      <c r="S245">
        <v>61.043564100000026</v>
      </c>
      <c r="T245">
        <v>57.415019099999995</v>
      </c>
      <c r="U245">
        <v>56.229421100000025</v>
      </c>
      <c r="V245">
        <v>48.04559660000001</v>
      </c>
      <c r="W245">
        <v>45.010321300000044</v>
      </c>
      <c r="X245">
        <v>44.311211899999989</v>
      </c>
      <c r="Y245">
        <v>43.623356699999988</v>
      </c>
      <c r="Z245">
        <v>42.767897400000038</v>
      </c>
      <c r="AA245">
        <v>36.61284280000001</v>
      </c>
      <c r="AB245">
        <v>34.753192600000034</v>
      </c>
      <c r="AC245">
        <v>33.281858099999965</v>
      </c>
      <c r="AD245">
        <v>31.936160400000006</v>
      </c>
      <c r="AE245">
        <v>78.245545900000025</v>
      </c>
      <c r="AF245">
        <v>95.617560000000026</v>
      </c>
      <c r="AG245">
        <v>108.81007369999998</v>
      </c>
      <c r="AH245">
        <v>114.68103480000002</v>
      </c>
      <c r="AI245">
        <v>117.7373197</v>
      </c>
      <c r="AJ245">
        <v>119.87109900000002</v>
      </c>
      <c r="AK245">
        <v>121.3981647</v>
      </c>
    </row>
    <row r="246" spans="1:37" x14ac:dyDescent="0.25">
      <c r="A246" t="s">
        <v>506</v>
      </c>
      <c r="B246">
        <v>0</v>
      </c>
      <c r="C246">
        <v>1.4545499999982781E-3</v>
      </c>
      <c r="D246">
        <v>5.345149999996579E-3</v>
      </c>
      <c r="E246">
        <v>1.1905300000002228E-2</v>
      </c>
      <c r="F246">
        <v>2.0983979999996905E-2</v>
      </c>
      <c r="G246">
        <v>3.2360150000002363E-2</v>
      </c>
      <c r="H246">
        <v>64.206818929999997</v>
      </c>
      <c r="I246">
        <v>104.43534883000001</v>
      </c>
      <c r="J246">
        <v>127.82939496</v>
      </c>
      <c r="K246">
        <v>144.88337881000001</v>
      </c>
      <c r="L246">
        <v>156.55091423000002</v>
      </c>
      <c r="M246">
        <v>170.83327433000002</v>
      </c>
      <c r="N246">
        <v>164.46603254999999</v>
      </c>
      <c r="O246">
        <v>184.30071943000002</v>
      </c>
      <c r="P246">
        <v>206.77241067</v>
      </c>
      <c r="Q246">
        <v>202.60646391</v>
      </c>
      <c r="R246">
        <v>212.52463363999999</v>
      </c>
      <c r="S246">
        <v>230.46870739000002</v>
      </c>
      <c r="T246">
        <v>213.54631029999999</v>
      </c>
      <c r="U246">
        <v>182.50760798000002</v>
      </c>
      <c r="V246">
        <v>156.91752531000003</v>
      </c>
      <c r="W246">
        <v>117.19524136</v>
      </c>
      <c r="X246">
        <v>109.73653775</v>
      </c>
      <c r="Y246">
        <v>96.073285150000004</v>
      </c>
      <c r="Z246">
        <v>84.807363390000006</v>
      </c>
      <c r="AA246">
        <v>76.68517005999999</v>
      </c>
      <c r="AB246">
        <v>72.983230910000003</v>
      </c>
      <c r="AC246">
        <v>64.817013430000003</v>
      </c>
      <c r="AD246">
        <v>60.169906479999995</v>
      </c>
      <c r="AE246">
        <v>56.866393540000004</v>
      </c>
      <c r="AF246">
        <v>49.480192979999998</v>
      </c>
      <c r="AG246">
        <v>45.385701440000005</v>
      </c>
      <c r="AH246">
        <v>42.540779540000003</v>
      </c>
      <c r="AI246">
        <v>40.201265419999999</v>
      </c>
      <c r="AJ246">
        <v>38.242621660000005</v>
      </c>
      <c r="AK246">
        <v>36.40360562</v>
      </c>
    </row>
    <row r="247" spans="1:37" x14ac:dyDescent="0.25">
      <c r="A247" t="s">
        <v>507</v>
      </c>
      <c r="B247">
        <v>0</v>
      </c>
      <c r="C247">
        <v>2.5995799999918745E-2</v>
      </c>
      <c r="D247">
        <v>9.5656999999960135E-2</v>
      </c>
      <c r="E247">
        <v>0.2132893000000422</v>
      </c>
      <c r="F247">
        <v>0.37623040000005403</v>
      </c>
      <c r="G247">
        <v>0.58044750000010481</v>
      </c>
      <c r="H247">
        <v>190.32428199999993</v>
      </c>
      <c r="I247">
        <v>268.97995730000002</v>
      </c>
      <c r="J247">
        <v>308.17584040000008</v>
      </c>
      <c r="K247">
        <v>334.4259644</v>
      </c>
      <c r="L247">
        <v>361.33539949999999</v>
      </c>
      <c r="M247">
        <v>386.23446279999996</v>
      </c>
      <c r="N247">
        <v>384.52453409999998</v>
      </c>
      <c r="O247">
        <v>410.34088129999998</v>
      </c>
      <c r="P247">
        <v>436.26996519999989</v>
      </c>
      <c r="Q247">
        <v>423.90922090000004</v>
      </c>
      <c r="R247">
        <v>403.38121350000006</v>
      </c>
      <c r="S247">
        <v>408.53500999999994</v>
      </c>
      <c r="T247">
        <v>386.60576719999995</v>
      </c>
      <c r="U247">
        <v>353.57982679999986</v>
      </c>
      <c r="V247">
        <v>326.18513230000008</v>
      </c>
      <c r="W247">
        <v>277.77756360000012</v>
      </c>
      <c r="X247">
        <v>265.93020389999992</v>
      </c>
      <c r="Y247">
        <v>248.62764819999995</v>
      </c>
      <c r="Z247">
        <v>233.66937919999998</v>
      </c>
      <c r="AA247">
        <v>190.69963129999996</v>
      </c>
      <c r="AB247">
        <v>166.46224970000003</v>
      </c>
      <c r="AC247">
        <v>148.8957461</v>
      </c>
      <c r="AD247">
        <v>137.9322674</v>
      </c>
      <c r="AE247">
        <v>136.18169740000008</v>
      </c>
      <c r="AF247">
        <v>125.76792509999996</v>
      </c>
      <c r="AG247">
        <v>117.86735429999999</v>
      </c>
      <c r="AH247">
        <v>111.18506600000001</v>
      </c>
      <c r="AI247">
        <v>105.14432490000002</v>
      </c>
      <c r="AJ247">
        <v>99.711301299999946</v>
      </c>
      <c r="AK247">
        <v>94.574836799999957</v>
      </c>
    </row>
    <row r="248" spans="1:37" x14ac:dyDescent="0.25">
      <c r="A248" t="s">
        <v>508</v>
      </c>
      <c r="B248">
        <v>0</v>
      </c>
      <c r="C248">
        <v>1.0220600000003799E-3</v>
      </c>
      <c r="D248">
        <v>3.7602700000007871E-3</v>
      </c>
      <c r="E248">
        <v>8.383280000000326E-3</v>
      </c>
      <c r="F248">
        <v>1.4786839999999302E-2</v>
      </c>
      <c r="G248">
        <v>2.2814419999999558E-2</v>
      </c>
      <c r="H248">
        <v>0.21275371000000121</v>
      </c>
      <c r="I248">
        <v>0.31228482000000213</v>
      </c>
      <c r="J248">
        <v>0.3672672499999976</v>
      </c>
      <c r="K248">
        <v>0.40217162000000073</v>
      </c>
      <c r="L248">
        <v>0.43004284000000226</v>
      </c>
      <c r="M248">
        <v>0.45654565999999974</v>
      </c>
      <c r="N248">
        <v>0.48246307000000144</v>
      </c>
      <c r="O248">
        <v>0.51220692000000057</v>
      </c>
      <c r="P248">
        <v>0.54550366000000139</v>
      </c>
      <c r="Q248">
        <v>0.5784598100000018</v>
      </c>
      <c r="R248">
        <v>1.2078465499999993</v>
      </c>
      <c r="S248">
        <v>1.4837599499999996</v>
      </c>
      <c r="T248">
        <v>1.6227352699999997</v>
      </c>
      <c r="U248">
        <v>1.7148469099999986</v>
      </c>
      <c r="V248">
        <v>1.7886848999999998</v>
      </c>
      <c r="W248">
        <v>1.8527181499999976</v>
      </c>
      <c r="X248">
        <v>1.9140246300000001</v>
      </c>
      <c r="Y248">
        <v>1.9718119099999996</v>
      </c>
      <c r="Z248">
        <v>2.0251960800000006</v>
      </c>
      <c r="AA248">
        <v>2.0688321199999962</v>
      </c>
      <c r="AB248">
        <v>2.0946718799999999</v>
      </c>
      <c r="AC248">
        <v>2.1246844200000012</v>
      </c>
      <c r="AD248">
        <v>2.154289729999995</v>
      </c>
      <c r="AE248">
        <v>2.1836358399999938</v>
      </c>
      <c r="AF248">
        <v>2.5226080799999977</v>
      </c>
      <c r="AG248">
        <v>1.5704988299999982</v>
      </c>
      <c r="AH248">
        <v>1.2074111800000011</v>
      </c>
      <c r="AI248">
        <v>1.0642898999999986</v>
      </c>
      <c r="AJ248">
        <v>0.99267026999999786</v>
      </c>
      <c r="AK248">
        <v>0.94438896999999855</v>
      </c>
    </row>
    <row r="249" spans="1:37" x14ac:dyDescent="0.25">
      <c r="A249" t="s">
        <v>509</v>
      </c>
      <c r="B249">
        <v>0</v>
      </c>
      <c r="C249">
        <v>1.0326699999986886</v>
      </c>
      <c r="D249">
        <v>3.514180000000124</v>
      </c>
      <c r="E249">
        <v>7.4211900000009337</v>
      </c>
      <c r="F249">
        <v>12.54345000000103</v>
      </c>
      <c r="G249">
        <v>18.617339999997057</v>
      </c>
      <c r="H249">
        <v>48.06760999999824</v>
      </c>
      <c r="I249">
        <v>73.809129999997822</v>
      </c>
      <c r="J249">
        <v>91.954499999999825</v>
      </c>
      <c r="K249">
        <v>103.68619000000035</v>
      </c>
      <c r="L249">
        <v>111.76006000000052</v>
      </c>
      <c r="M249">
        <v>117.09987000000183</v>
      </c>
      <c r="N249">
        <v>118.9377999999997</v>
      </c>
      <c r="O249">
        <v>120.94703999999911</v>
      </c>
      <c r="P249">
        <v>122.55114000000322</v>
      </c>
      <c r="Q249">
        <v>121.17041999999856</v>
      </c>
      <c r="R249">
        <v>115.74883000000045</v>
      </c>
      <c r="S249">
        <v>112.12599000000046</v>
      </c>
      <c r="T249">
        <v>109.32601000000068</v>
      </c>
      <c r="U249">
        <v>107.13867000000027</v>
      </c>
      <c r="V249">
        <v>104.87213999999949</v>
      </c>
      <c r="W249">
        <v>102.09112000000096</v>
      </c>
      <c r="X249">
        <v>102.5734999999986</v>
      </c>
      <c r="Y249">
        <v>104.49380999999994</v>
      </c>
      <c r="Z249">
        <v>107.48311000000103</v>
      </c>
      <c r="AA249">
        <v>107.31780000000072</v>
      </c>
      <c r="AB249">
        <v>108.02376000000004</v>
      </c>
      <c r="AC249">
        <v>110.83328999999867</v>
      </c>
      <c r="AD249">
        <v>115.2600900000034</v>
      </c>
      <c r="AE249">
        <v>122.83232999999746</v>
      </c>
      <c r="AF249">
        <v>130.13691000000108</v>
      </c>
      <c r="AG249">
        <v>136.99408000000039</v>
      </c>
      <c r="AH249">
        <v>143.41198000000077</v>
      </c>
      <c r="AI249">
        <v>149.48051999999734</v>
      </c>
      <c r="AJ249">
        <v>155.31313000000227</v>
      </c>
      <c r="AK249">
        <v>160.97391000000061</v>
      </c>
    </row>
    <row r="250" spans="1:37" x14ac:dyDescent="0.25">
      <c r="A250" t="s">
        <v>510</v>
      </c>
      <c r="B250">
        <v>0</v>
      </c>
      <c r="C250">
        <v>29.156500000040978</v>
      </c>
      <c r="D250">
        <v>98.463699999963865</v>
      </c>
      <c r="E250">
        <v>206.8931000000448</v>
      </c>
      <c r="F250">
        <v>349.30100000003586</v>
      </c>
      <c r="G250">
        <v>520.27250000002095</v>
      </c>
      <c r="H250">
        <v>1441.2399999999907</v>
      </c>
      <c r="I250">
        <v>2154.6411999999546</v>
      </c>
      <c r="J250">
        <v>2625.3327999999747</v>
      </c>
      <c r="K250">
        <v>2949.7999999999884</v>
      </c>
      <c r="L250">
        <v>3238.0662000000011</v>
      </c>
      <c r="M250">
        <v>3518.1509000000078</v>
      </c>
      <c r="N250">
        <v>3760.7607999999891</v>
      </c>
      <c r="O250">
        <v>4079.5173999999533</v>
      </c>
      <c r="P250">
        <v>4435.1503999999841</v>
      </c>
      <c r="Q250">
        <v>4735.5990999999922</v>
      </c>
      <c r="R250">
        <v>4947.9353000000119</v>
      </c>
      <c r="S250">
        <v>5257.1675000000396</v>
      </c>
      <c r="T250">
        <v>5602.6058999999659</v>
      </c>
      <c r="U250">
        <v>5965.6639999999898</v>
      </c>
      <c r="V250">
        <v>6314.8418999999994</v>
      </c>
      <c r="W250">
        <v>6632.5320000000065</v>
      </c>
      <c r="X250">
        <v>7035.5918999999994</v>
      </c>
      <c r="Y250">
        <v>7446.1804999999586</v>
      </c>
      <c r="Z250">
        <v>7851.5763000000152</v>
      </c>
      <c r="AA250">
        <v>8117.4748000000254</v>
      </c>
      <c r="AB250">
        <v>8390.0996999999625</v>
      </c>
      <c r="AC250">
        <v>8698.2986999999848</v>
      </c>
      <c r="AD250">
        <v>9017.7219000000041</v>
      </c>
      <c r="AE250">
        <v>9399.4679999999935</v>
      </c>
      <c r="AF250">
        <v>9727.1667000000598</v>
      </c>
      <c r="AG250">
        <v>10008.721399999922</v>
      </c>
      <c r="AH250">
        <v>10251.831399999908</v>
      </c>
      <c r="AI250">
        <v>10464.001000000047</v>
      </c>
      <c r="AJ250">
        <v>10651.719299999997</v>
      </c>
      <c r="AK250">
        <v>10818.726699999999</v>
      </c>
    </row>
    <row r="251" spans="1:37" x14ac:dyDescent="0.25">
      <c r="A251" t="s">
        <v>511</v>
      </c>
      <c r="B251">
        <v>0</v>
      </c>
      <c r="C251">
        <v>86.224160000001575</v>
      </c>
      <c r="D251">
        <v>268.96405999999843</v>
      </c>
      <c r="E251">
        <v>536.23447999999917</v>
      </c>
      <c r="F251">
        <v>873.47965000000113</v>
      </c>
      <c r="G251">
        <v>1268.4275600000001</v>
      </c>
      <c r="H251">
        <v>1757.0797199999979</v>
      </c>
      <c r="I251">
        <v>2283.6921599999987</v>
      </c>
      <c r="J251">
        <v>2835.3001699999986</v>
      </c>
      <c r="K251">
        <v>3408.8390499999987</v>
      </c>
      <c r="L251">
        <v>4004.8897700000016</v>
      </c>
      <c r="M251">
        <v>4621.1899999999987</v>
      </c>
      <c r="N251">
        <v>5251.5238199999985</v>
      </c>
      <c r="O251">
        <v>5901.0147099999995</v>
      </c>
      <c r="P251">
        <v>6565.1357700000008</v>
      </c>
      <c r="Q251">
        <v>7233.8878699999987</v>
      </c>
      <c r="R251">
        <v>7901.8687299999983</v>
      </c>
      <c r="S251">
        <v>8578.7278100000003</v>
      </c>
      <c r="T251">
        <v>9258.4730799999998</v>
      </c>
      <c r="U251">
        <v>9938.2711400000007</v>
      </c>
      <c r="V251">
        <v>10614.67411</v>
      </c>
      <c r="W251">
        <v>11282.731090000005</v>
      </c>
      <c r="X251">
        <v>11950.824820000002</v>
      </c>
      <c r="Y251">
        <v>12612.043269999998</v>
      </c>
      <c r="Z251">
        <v>13263.574840000005</v>
      </c>
      <c r="AA251">
        <v>13891.973679999999</v>
      </c>
      <c r="AB251">
        <v>14505.563879999998</v>
      </c>
      <c r="AC251">
        <v>15106.243709999999</v>
      </c>
      <c r="AD251">
        <v>15692.29969</v>
      </c>
      <c r="AE251">
        <v>16267.127789999999</v>
      </c>
      <c r="AF251">
        <v>16821.235199999999</v>
      </c>
      <c r="AG251">
        <v>17353.445949999998</v>
      </c>
      <c r="AH251">
        <v>17863.31121</v>
      </c>
      <c r="AI251">
        <v>18350.744690000003</v>
      </c>
      <c r="AJ251">
        <v>18815.936330000004</v>
      </c>
      <c r="AK251">
        <v>19259.084489999997</v>
      </c>
    </row>
    <row r="252" spans="1:37" x14ac:dyDescent="0.25">
      <c r="A252" t="s">
        <v>512</v>
      </c>
      <c r="B252">
        <v>0</v>
      </c>
      <c r="C252">
        <v>2.5576700000019628</v>
      </c>
      <c r="D252">
        <v>8.2015700000010838</v>
      </c>
      <c r="E252">
        <v>16.709719999998924</v>
      </c>
      <c r="F252">
        <v>27.557180000003427</v>
      </c>
      <c r="G252">
        <v>40.101110000003246</v>
      </c>
      <c r="H252">
        <v>107.63522999999986</v>
      </c>
      <c r="I252">
        <v>154.27717000000121</v>
      </c>
      <c r="J252">
        <v>185.02461000000039</v>
      </c>
      <c r="K252">
        <v>202.54584000000614</v>
      </c>
      <c r="L252">
        <v>212.25128000000404</v>
      </c>
      <c r="M252">
        <v>214.98382000000129</v>
      </c>
      <c r="N252">
        <v>208.90610000000015</v>
      </c>
      <c r="O252">
        <v>203.78456000000006</v>
      </c>
      <c r="P252">
        <v>196.71598999999696</v>
      </c>
      <c r="Q252">
        <v>182.54814999999508</v>
      </c>
      <c r="R252">
        <v>160.42467000000033</v>
      </c>
      <c r="S252">
        <v>144.91719999999623</v>
      </c>
      <c r="T252">
        <v>130.78416999999899</v>
      </c>
      <c r="U252">
        <v>118.47939999999653</v>
      </c>
      <c r="V252">
        <v>106.67109000000346</v>
      </c>
      <c r="W252">
        <v>94.573100000001432</v>
      </c>
      <c r="X252">
        <v>91.352699999995821</v>
      </c>
      <c r="Y252">
        <v>90.58860999999888</v>
      </c>
      <c r="Z252">
        <v>92.430019999999786</v>
      </c>
      <c r="AA252">
        <v>86.722429999994347</v>
      </c>
      <c r="AB252">
        <v>85.072799999994459</v>
      </c>
      <c r="AC252">
        <v>88.04200999999739</v>
      </c>
      <c r="AD252">
        <v>93.954120000002149</v>
      </c>
      <c r="AE252">
        <v>106.46153000000049</v>
      </c>
      <c r="AF252">
        <v>116.96874000000389</v>
      </c>
      <c r="AG252">
        <v>126.7158500000005</v>
      </c>
      <c r="AH252">
        <v>135.52543000000151</v>
      </c>
      <c r="AI252">
        <v>143.43194999999832</v>
      </c>
      <c r="AJ252">
        <v>150.56190000000061</v>
      </c>
      <c r="AK252">
        <v>156.9765400000033</v>
      </c>
    </row>
    <row r="253" spans="1:37" x14ac:dyDescent="0.25">
      <c r="A253" t="s">
        <v>513</v>
      </c>
      <c r="B253">
        <v>0</v>
      </c>
      <c r="C253">
        <v>0.68430100000023231</v>
      </c>
      <c r="D253">
        <v>2.1590109999997367</v>
      </c>
      <c r="E253">
        <v>4.3390879999997196</v>
      </c>
      <c r="F253">
        <v>7.08232500000031</v>
      </c>
      <c r="G253">
        <v>10.237066000000596</v>
      </c>
      <c r="H253">
        <v>139.04381399999966</v>
      </c>
      <c r="I253">
        <v>153.57727300000079</v>
      </c>
      <c r="J253">
        <v>159.77461800000037</v>
      </c>
      <c r="K253">
        <v>165.10483999999997</v>
      </c>
      <c r="L253">
        <v>174.02527999999984</v>
      </c>
      <c r="M253">
        <v>179.18044199999986</v>
      </c>
      <c r="N253">
        <v>173.78242599999976</v>
      </c>
      <c r="O253">
        <v>180.73889400000007</v>
      </c>
      <c r="P253">
        <v>182.01876600000014</v>
      </c>
      <c r="Q253">
        <v>168.36600799999997</v>
      </c>
      <c r="R253">
        <v>144.0571200000004</v>
      </c>
      <c r="S253">
        <v>142.92165599999953</v>
      </c>
      <c r="T253">
        <v>135.55564500000037</v>
      </c>
      <c r="U253">
        <v>128.25829400000021</v>
      </c>
      <c r="V253">
        <v>117.59931099999994</v>
      </c>
      <c r="W253">
        <v>104.34355199999936</v>
      </c>
      <c r="X253">
        <v>109.62479699999949</v>
      </c>
      <c r="Y253">
        <v>108.66314599999987</v>
      </c>
      <c r="Z253">
        <v>109.32456900000034</v>
      </c>
      <c r="AA253">
        <v>89.638955000000351</v>
      </c>
      <c r="AB253">
        <v>87.329940000000533</v>
      </c>
      <c r="AC253">
        <v>90.15892199999962</v>
      </c>
      <c r="AD253">
        <v>92.975592000000688</v>
      </c>
      <c r="AE253">
        <v>107.98850999999922</v>
      </c>
      <c r="AF253">
        <v>110.05217999999968</v>
      </c>
      <c r="AG253">
        <v>113.15556199999992</v>
      </c>
      <c r="AH253">
        <v>115.98199000000022</v>
      </c>
      <c r="AI253">
        <v>118.57780500000081</v>
      </c>
      <c r="AJ253">
        <v>121.03602599999977</v>
      </c>
      <c r="AK253">
        <v>123.21702899999946</v>
      </c>
    </row>
    <row r="254" spans="1:37" x14ac:dyDescent="0.25">
      <c r="A254" t="s">
        <v>514</v>
      </c>
      <c r="B254">
        <v>0</v>
      </c>
      <c r="C254">
        <v>3.0884100000002945</v>
      </c>
      <c r="D254">
        <v>8.9186399999998685</v>
      </c>
      <c r="E254">
        <v>16.736619999999675</v>
      </c>
      <c r="F254">
        <v>25.82329000000027</v>
      </c>
      <c r="G254">
        <v>35.537019999999757</v>
      </c>
      <c r="H254">
        <v>67.006709999997838</v>
      </c>
      <c r="I254">
        <v>82.958549999999377</v>
      </c>
      <c r="J254">
        <v>88.287080000001879</v>
      </c>
      <c r="K254">
        <v>85.807059999999183</v>
      </c>
      <c r="L254">
        <v>78.60338000000047</v>
      </c>
      <c r="M254">
        <v>67.358449999999721</v>
      </c>
      <c r="N254">
        <v>51.852749999998196</v>
      </c>
      <c r="O254">
        <v>37.105790000001434</v>
      </c>
      <c r="P254">
        <v>21.584309999998368</v>
      </c>
      <c r="Q254">
        <v>3.7513800000015181</v>
      </c>
      <c r="R254">
        <v>-16.250379999997676</v>
      </c>
      <c r="S254">
        <v>-30.680090000001655</v>
      </c>
      <c r="T254">
        <v>-42.732589999999618</v>
      </c>
      <c r="U254">
        <v>-52.229770000005374</v>
      </c>
      <c r="V254">
        <v>-59.707589999998163</v>
      </c>
      <c r="W254">
        <v>-65.329929999999877</v>
      </c>
      <c r="X254">
        <v>-65.146079999998619</v>
      </c>
      <c r="Y254">
        <v>-62.988479999999981</v>
      </c>
      <c r="Z254">
        <v>-58.856059999998251</v>
      </c>
      <c r="AA254">
        <v>-57.063959999999497</v>
      </c>
      <c r="AB254">
        <v>-52.023419999997714</v>
      </c>
      <c r="AC254">
        <v>-44.153109999999288</v>
      </c>
      <c r="AD254">
        <v>-34.776709999998275</v>
      </c>
      <c r="AE254">
        <v>-22.581850000002305</v>
      </c>
      <c r="AF254">
        <v>-12.00003999999899</v>
      </c>
      <c r="AG254">
        <v>-2.2324399999997695</v>
      </c>
      <c r="AH254">
        <v>6.6615299999975832</v>
      </c>
      <c r="AI254">
        <v>14.671130000002449</v>
      </c>
      <c r="AJ254">
        <v>21.850330000001122</v>
      </c>
      <c r="AK254">
        <v>28.239259999994829</v>
      </c>
    </row>
    <row r="255" spans="1:37" x14ac:dyDescent="0.25">
      <c r="A255" t="s">
        <v>515</v>
      </c>
      <c r="B255">
        <v>0</v>
      </c>
      <c r="C255">
        <v>2.1199839999999313</v>
      </c>
      <c r="D255">
        <v>6.2363279999999577</v>
      </c>
      <c r="E255">
        <v>11.999510000000555</v>
      </c>
      <c r="F255">
        <v>19.056719999999586</v>
      </c>
      <c r="G255">
        <v>27.086113999999725</v>
      </c>
      <c r="H255">
        <v>336.68442400000094</v>
      </c>
      <c r="I255">
        <v>353.95403400000032</v>
      </c>
      <c r="J255">
        <v>365.07269900000028</v>
      </c>
      <c r="K255">
        <v>378.97893300000032</v>
      </c>
      <c r="L255">
        <v>403.4390999999996</v>
      </c>
      <c r="M255">
        <v>419.33010500000091</v>
      </c>
      <c r="N255">
        <v>410.87483900000007</v>
      </c>
      <c r="O255">
        <v>433.83080700000028</v>
      </c>
      <c r="P255">
        <v>441.78751099999863</v>
      </c>
      <c r="Q255">
        <v>414.33844299999873</v>
      </c>
      <c r="R255">
        <v>363.31093900000087</v>
      </c>
      <c r="S255">
        <v>369.53592299999946</v>
      </c>
      <c r="T255">
        <v>357.56772199999978</v>
      </c>
      <c r="U255">
        <v>345.65396099999998</v>
      </c>
      <c r="V255">
        <v>325.21046999999999</v>
      </c>
      <c r="W255">
        <v>298.56185000000005</v>
      </c>
      <c r="X255">
        <v>316.44743000000017</v>
      </c>
      <c r="Y255">
        <v>316.39435000000049</v>
      </c>
      <c r="Z255">
        <v>320.25819000000047</v>
      </c>
      <c r="AA255">
        <v>274.79945999999836</v>
      </c>
      <c r="AB255">
        <v>273.65630000000056</v>
      </c>
      <c r="AC255">
        <v>282.70895000000019</v>
      </c>
      <c r="AD255">
        <v>290.38040000000001</v>
      </c>
      <c r="AE255">
        <v>327.05079999999907</v>
      </c>
      <c r="AF255">
        <v>330.67273999999998</v>
      </c>
      <c r="AG255">
        <v>338.20791999999892</v>
      </c>
      <c r="AH255">
        <v>345.20646999999917</v>
      </c>
      <c r="AI255">
        <v>351.74227999999857</v>
      </c>
      <c r="AJ255">
        <v>358.01761999999871</v>
      </c>
      <c r="AK255">
        <v>363.67137999999977</v>
      </c>
    </row>
    <row r="256" spans="1:37" x14ac:dyDescent="0.25">
      <c r="A256" t="s">
        <v>516</v>
      </c>
      <c r="B256">
        <v>0</v>
      </c>
      <c r="C256">
        <v>0.45426000000043132</v>
      </c>
      <c r="D256">
        <v>1.3875599999992119</v>
      </c>
      <c r="E256">
        <v>2.7377500000002328</v>
      </c>
      <c r="F256">
        <v>4.4093739999998434</v>
      </c>
      <c r="G256">
        <v>6.2912239999996018</v>
      </c>
      <c r="H256">
        <v>22.119576000000052</v>
      </c>
      <c r="I256">
        <v>27.360298999999941</v>
      </c>
      <c r="J256">
        <v>30.370482000000266</v>
      </c>
      <c r="K256">
        <v>31.866775000000416</v>
      </c>
      <c r="L256">
        <v>32.590056000000004</v>
      </c>
      <c r="M256">
        <v>32.070031000000199</v>
      </c>
      <c r="N256">
        <v>29.702079000000595</v>
      </c>
      <c r="O256">
        <v>28.119284999999763</v>
      </c>
      <c r="P256">
        <v>25.781353000000308</v>
      </c>
      <c r="Q256">
        <v>21.641918999999689</v>
      </c>
      <c r="R256">
        <v>16.051612999999634</v>
      </c>
      <c r="S256">
        <v>12.841834999999264</v>
      </c>
      <c r="T256">
        <v>9.3855380000004516</v>
      </c>
      <c r="U256">
        <v>6.2445180000004257</v>
      </c>
      <c r="V256">
        <v>3.0919800000001487</v>
      </c>
      <c r="W256">
        <v>-7.1727000000464614E-2</v>
      </c>
      <c r="X256">
        <v>-0.88066600000001927</v>
      </c>
      <c r="Y256">
        <v>-1.7686019999991913</v>
      </c>
      <c r="Z256">
        <v>-2.1458269999993718</v>
      </c>
      <c r="AA256">
        <v>-4.5303599999997459</v>
      </c>
      <c r="AB256">
        <v>-5.1153219999996509</v>
      </c>
      <c r="AC256">
        <v>-4.811558000000332</v>
      </c>
      <c r="AD256">
        <v>-4.1739229999993768</v>
      </c>
      <c r="AE256">
        <v>-2.0163099999999758</v>
      </c>
      <c r="AF256">
        <v>-0.9666559999996025</v>
      </c>
      <c r="AG256">
        <v>0.11011499999949592</v>
      </c>
      <c r="AH256">
        <v>1.076350000000275</v>
      </c>
      <c r="AI256">
        <v>1.9163179999995918</v>
      </c>
      <c r="AJ256">
        <v>2.6362149999995381</v>
      </c>
      <c r="AK256">
        <v>3.2266960000006293</v>
      </c>
    </row>
    <row r="257" spans="1:37" x14ac:dyDescent="0.25">
      <c r="A257" t="s">
        <v>517</v>
      </c>
      <c r="B257">
        <v>0</v>
      </c>
      <c r="C257">
        <v>2.7341899999992165</v>
      </c>
      <c r="D257">
        <v>7.7200100000009115</v>
      </c>
      <c r="E257">
        <v>14.366669999999431</v>
      </c>
      <c r="F257">
        <v>22.165670000000318</v>
      </c>
      <c r="G257">
        <v>30.684259999999995</v>
      </c>
      <c r="H257">
        <v>138.85011999999915</v>
      </c>
      <c r="I257">
        <v>155.72646999999961</v>
      </c>
      <c r="J257">
        <v>165.52805999999873</v>
      </c>
      <c r="K257">
        <v>172.71060000000034</v>
      </c>
      <c r="L257">
        <v>180.95059000000037</v>
      </c>
      <c r="M257">
        <v>184.83101999999963</v>
      </c>
      <c r="N257">
        <v>179.3789199999992</v>
      </c>
      <c r="O257">
        <v>183.18381000000045</v>
      </c>
      <c r="P257">
        <v>182.12913000000117</v>
      </c>
      <c r="Q257">
        <v>169.18606</v>
      </c>
      <c r="R257">
        <v>147.95124000000033</v>
      </c>
      <c r="S257">
        <v>145.49867000000086</v>
      </c>
      <c r="T257">
        <v>138.60205999999926</v>
      </c>
      <c r="U257">
        <v>132.58885000000009</v>
      </c>
      <c r="V257">
        <v>124.72712999999931</v>
      </c>
      <c r="W257">
        <v>115.57875000000058</v>
      </c>
      <c r="X257">
        <v>121.98223999999936</v>
      </c>
      <c r="Y257">
        <v>124.12255000000005</v>
      </c>
      <c r="Z257">
        <v>128.25279000000046</v>
      </c>
      <c r="AA257">
        <v>116.66803000000073</v>
      </c>
      <c r="AB257">
        <v>119.34220000000096</v>
      </c>
      <c r="AC257">
        <v>126.4064500000004</v>
      </c>
      <c r="AD257">
        <v>133.87306999999964</v>
      </c>
      <c r="AE257">
        <v>151.30921000000126</v>
      </c>
      <c r="AF257">
        <v>158.54704999999922</v>
      </c>
      <c r="AG257">
        <v>166.61801000000014</v>
      </c>
      <c r="AH257">
        <v>174.26674999999886</v>
      </c>
      <c r="AI257">
        <v>181.50943000000188</v>
      </c>
      <c r="AJ257">
        <v>188.42069999999876</v>
      </c>
      <c r="AK257">
        <v>194.9029300000002</v>
      </c>
    </row>
    <row r="258" spans="1:37" x14ac:dyDescent="0.25">
      <c r="A258" t="s">
        <v>518</v>
      </c>
      <c r="B258">
        <v>0</v>
      </c>
      <c r="C258">
        <v>5.0358599999999569</v>
      </c>
      <c r="D258">
        <v>14.4940600000009</v>
      </c>
      <c r="E258">
        <v>27.307600000000093</v>
      </c>
      <c r="F258">
        <v>42.458760000001348</v>
      </c>
      <c r="G258">
        <v>59.034240000000864</v>
      </c>
      <c r="H258">
        <v>449.64302999999927</v>
      </c>
      <c r="I258">
        <v>476.32050999999774</v>
      </c>
      <c r="J258">
        <v>490.59037999999782</v>
      </c>
      <c r="K258">
        <v>503.67655000000013</v>
      </c>
      <c r="L258">
        <v>525.69504000000234</v>
      </c>
      <c r="M258">
        <v>533.72223999999915</v>
      </c>
      <c r="N258">
        <v>509.02238999999827</v>
      </c>
      <c r="O258">
        <v>521.93082999999751</v>
      </c>
      <c r="P258">
        <v>515.59276999999929</v>
      </c>
      <c r="Q258">
        <v>465.21208999999726</v>
      </c>
      <c r="R258">
        <v>386.04678000000058</v>
      </c>
      <c r="S258">
        <v>379.40228000000207</v>
      </c>
      <c r="T258">
        <v>352.12799000000086</v>
      </c>
      <c r="U258">
        <v>327.02974000000177</v>
      </c>
      <c r="V258">
        <v>293.64737000000605</v>
      </c>
      <c r="W258">
        <v>254.81473999999434</v>
      </c>
      <c r="X258">
        <v>273.60699000000022</v>
      </c>
      <c r="Y258">
        <v>272.29374999999709</v>
      </c>
      <c r="Z258">
        <v>277.54741999999533</v>
      </c>
      <c r="AA258">
        <v>222.95064999999886</v>
      </c>
      <c r="AB258">
        <v>224.53317999999854</v>
      </c>
      <c r="AC258">
        <v>240.05711000000156</v>
      </c>
      <c r="AD258">
        <v>254.91274999999587</v>
      </c>
      <c r="AE258">
        <v>306.38180999999895</v>
      </c>
      <c r="AF258">
        <v>317.15699999999924</v>
      </c>
      <c r="AG258">
        <v>332.58732999999484</v>
      </c>
      <c r="AH258">
        <v>346.9883700000064</v>
      </c>
      <c r="AI258">
        <v>360.3211999999985</v>
      </c>
      <c r="AJ258">
        <v>372.79950000000099</v>
      </c>
      <c r="AK258">
        <v>383.98751999999513</v>
      </c>
    </row>
    <row r="259" spans="1:37" x14ac:dyDescent="0.25">
      <c r="A259" t="s">
        <v>519</v>
      </c>
      <c r="B259">
        <v>0</v>
      </c>
      <c r="C259">
        <v>15.025200000003679</v>
      </c>
      <c r="D259">
        <v>45.565699999991921</v>
      </c>
      <c r="E259">
        <v>89.758600000001024</v>
      </c>
      <c r="F259">
        <v>144.98609999999462</v>
      </c>
      <c r="G259">
        <v>208.32280000000901</v>
      </c>
      <c r="H259">
        <v>536.37159999998403</v>
      </c>
      <c r="I259">
        <v>721.39389999999548</v>
      </c>
      <c r="J259">
        <v>849.98399999999674</v>
      </c>
      <c r="K259">
        <v>932.40260000000126</v>
      </c>
      <c r="L259">
        <v>988.3807000000088</v>
      </c>
      <c r="M259">
        <v>1015.3589999999967</v>
      </c>
      <c r="N259">
        <v>1002.901199999993</v>
      </c>
      <c r="O259">
        <v>999.06870000000345</v>
      </c>
      <c r="P259">
        <v>982.69620000000577</v>
      </c>
      <c r="Q259">
        <v>931.85530000002473</v>
      </c>
      <c r="R259">
        <v>847.06570000000647</v>
      </c>
      <c r="S259">
        <v>799.56690000000526</v>
      </c>
      <c r="T259">
        <v>752.81520000001183</v>
      </c>
      <c r="U259">
        <v>713.39349999997648</v>
      </c>
      <c r="V259">
        <v>675.16959999999381</v>
      </c>
      <c r="W259">
        <v>636.03289999999106</v>
      </c>
      <c r="X259">
        <v>640.46659999998519</v>
      </c>
      <c r="Y259">
        <v>650.57080000001588</v>
      </c>
      <c r="Z259">
        <v>672.23960000000079</v>
      </c>
      <c r="AA259">
        <v>657.04420000000391</v>
      </c>
      <c r="AB259">
        <v>668.02960000000894</v>
      </c>
      <c r="AC259">
        <v>698.3179999999993</v>
      </c>
      <c r="AD259">
        <v>738.96129999999539</v>
      </c>
      <c r="AE259">
        <v>809.62940000000526</v>
      </c>
      <c r="AF259">
        <v>865.52699999997276</v>
      </c>
      <c r="AG259">
        <v>919.71919999999227</v>
      </c>
      <c r="AH259">
        <v>970.23740000001271</v>
      </c>
      <c r="AI259">
        <v>1016.8961999999883</v>
      </c>
      <c r="AJ259">
        <v>1059.9476999999897</v>
      </c>
      <c r="AK259">
        <v>1099.3776999999827</v>
      </c>
    </row>
    <row r="260" spans="1:37" x14ac:dyDescent="0.25">
      <c r="A260" t="s">
        <v>520</v>
      </c>
      <c r="B260">
        <v>0</v>
      </c>
      <c r="C260">
        <v>20.677439999999478</v>
      </c>
      <c r="D260">
        <v>63.170729999998002</v>
      </c>
      <c r="E260">
        <v>124.85338000000047</v>
      </c>
      <c r="F260">
        <v>202.70222999999532</v>
      </c>
      <c r="G260">
        <v>294.03626000000804</v>
      </c>
      <c r="H260">
        <v>610.83844000000681</v>
      </c>
      <c r="I260">
        <v>851.23410999999032</v>
      </c>
      <c r="J260">
        <v>1035.3999799999874</v>
      </c>
      <c r="K260">
        <v>1189.3782999999967</v>
      </c>
      <c r="L260">
        <v>1337.8515000000043</v>
      </c>
      <c r="M260">
        <v>1482.4934999999969</v>
      </c>
      <c r="N260">
        <v>1612.2293999999965</v>
      </c>
      <c r="O260">
        <v>1761.4550999999919</v>
      </c>
      <c r="P260">
        <v>1915.2605999999942</v>
      </c>
      <c r="Q260">
        <v>2048.3004999999976</v>
      </c>
      <c r="R260">
        <v>2154.3549000000057</v>
      </c>
      <c r="S260">
        <v>2288.9874999999884</v>
      </c>
      <c r="T260">
        <v>2428.5056000000041</v>
      </c>
      <c r="U260">
        <v>2570.335699999996</v>
      </c>
      <c r="V260">
        <v>2706.9214000000065</v>
      </c>
      <c r="W260">
        <v>2834.1281000000017</v>
      </c>
      <c r="X260">
        <v>2987.623299999992</v>
      </c>
      <c r="Y260">
        <v>3140.9677000000083</v>
      </c>
      <c r="Z260">
        <v>3293.4389999999985</v>
      </c>
      <c r="AA260">
        <v>3405.5654000000068</v>
      </c>
      <c r="AB260">
        <v>3524.3565999999992</v>
      </c>
      <c r="AC260">
        <v>3653.1682000000001</v>
      </c>
      <c r="AD260">
        <v>3784.0147999999899</v>
      </c>
      <c r="AE260">
        <v>3932.8920999999827</v>
      </c>
      <c r="AF260">
        <v>4064.5634000000136</v>
      </c>
      <c r="AG260">
        <v>4185.045299999998</v>
      </c>
      <c r="AH260">
        <v>4295.9216000000015</v>
      </c>
      <c r="AI260">
        <v>4398.4906999999948</v>
      </c>
      <c r="AJ260">
        <v>4493.9343999999983</v>
      </c>
      <c r="AK260">
        <v>4582.8434999999881</v>
      </c>
    </row>
    <row r="261" spans="1:37" x14ac:dyDescent="0.25">
      <c r="A261" t="s">
        <v>521</v>
      </c>
      <c r="B261">
        <v>0</v>
      </c>
      <c r="C261">
        <v>0.58370199999990291</v>
      </c>
      <c r="D261">
        <v>1.9133410000004005</v>
      </c>
      <c r="E261">
        <v>3.9452059999994162</v>
      </c>
      <c r="F261">
        <v>6.5796730000001844</v>
      </c>
      <c r="G261">
        <v>9.7185480000007374</v>
      </c>
      <c r="H261">
        <v>2412.399727</v>
      </c>
      <c r="I261">
        <v>2167.115933</v>
      </c>
      <c r="J261">
        <v>2171.9133780000002</v>
      </c>
      <c r="K261">
        <v>2203.2456549999988</v>
      </c>
      <c r="L261">
        <v>2439.7938170000007</v>
      </c>
      <c r="M261">
        <v>2498.3698030000005</v>
      </c>
      <c r="N261">
        <v>2521.3330839999999</v>
      </c>
      <c r="O261">
        <v>2553.4599049999988</v>
      </c>
      <c r="P261">
        <v>2588.3455690000001</v>
      </c>
      <c r="Q261">
        <v>2196.4707420000013</v>
      </c>
      <c r="R261">
        <v>1859.1994919999997</v>
      </c>
      <c r="S261">
        <v>1942.3358939999998</v>
      </c>
      <c r="T261">
        <v>1985.5027549999995</v>
      </c>
      <c r="U261">
        <v>2026.7523190000011</v>
      </c>
      <c r="V261">
        <v>1479.9557760000007</v>
      </c>
      <c r="W261">
        <v>1294.3185219999996</v>
      </c>
      <c r="X261">
        <v>1368.1849970000003</v>
      </c>
      <c r="Y261">
        <v>1407.6268870000004</v>
      </c>
      <c r="Z261">
        <v>1441.6784700000007</v>
      </c>
      <c r="AA261">
        <v>771.99027700000079</v>
      </c>
      <c r="AB261">
        <v>630.54911100000027</v>
      </c>
      <c r="AC261">
        <v>680.67591600000014</v>
      </c>
      <c r="AD261">
        <v>699.22924600000078</v>
      </c>
      <c r="AE261">
        <v>714.32269399999859</v>
      </c>
      <c r="AF261">
        <v>726.92090999999891</v>
      </c>
      <c r="AG261">
        <v>737.76900500000011</v>
      </c>
      <c r="AH261">
        <v>746.91755000000012</v>
      </c>
      <c r="AI261">
        <v>754.72787000000062</v>
      </c>
      <c r="AJ261">
        <v>761.30044999999882</v>
      </c>
      <c r="AK261">
        <v>766.82565000000068</v>
      </c>
    </row>
    <row r="262" spans="1:37" x14ac:dyDescent="0.25">
      <c r="A262" t="s">
        <v>522</v>
      </c>
      <c r="B262">
        <v>0</v>
      </c>
      <c r="C262">
        <v>2.9764000000000124E-2</v>
      </c>
      <c r="D262">
        <v>9.7693600000013703E-2</v>
      </c>
      <c r="E262">
        <v>0.20161749999999756</v>
      </c>
      <c r="F262">
        <v>0.33645709999996143</v>
      </c>
      <c r="G262">
        <v>0.49719479999998839</v>
      </c>
      <c r="H262">
        <v>1058.8898653000001</v>
      </c>
      <c r="I262">
        <v>903.04085720000012</v>
      </c>
      <c r="J262">
        <v>899.11726329999999</v>
      </c>
      <c r="K262">
        <v>911.71658430000002</v>
      </c>
      <c r="L262">
        <v>922.88489060000006</v>
      </c>
      <c r="M262">
        <v>931.34224030000007</v>
      </c>
      <c r="N262">
        <v>862.30258450000008</v>
      </c>
      <c r="O262">
        <v>873.82799790000013</v>
      </c>
      <c r="P262">
        <v>714.78934009999989</v>
      </c>
      <c r="Q262">
        <v>731.16678730000001</v>
      </c>
      <c r="R262">
        <v>189.85209680000003</v>
      </c>
      <c r="S262">
        <v>33.120662400000015</v>
      </c>
      <c r="T262">
        <v>49.66683230000001</v>
      </c>
      <c r="U262">
        <v>49.210264400000028</v>
      </c>
      <c r="V262">
        <v>47.582058099999983</v>
      </c>
      <c r="W262">
        <v>46.482035999999994</v>
      </c>
      <c r="X262">
        <v>158.61315769999999</v>
      </c>
      <c r="Y262">
        <v>147.08918219999998</v>
      </c>
      <c r="Z262">
        <v>146.72662889999992</v>
      </c>
      <c r="AA262">
        <v>147.51154549999995</v>
      </c>
      <c r="AB262">
        <v>148.36332019999998</v>
      </c>
      <c r="AC262">
        <v>266.47536309999998</v>
      </c>
      <c r="AD262">
        <v>255.37173869999998</v>
      </c>
      <c r="AE262">
        <v>255.61721800000004</v>
      </c>
      <c r="AF262">
        <v>256.89555670000004</v>
      </c>
      <c r="AG262">
        <v>258.0120465</v>
      </c>
      <c r="AH262">
        <v>258.82772090000003</v>
      </c>
      <c r="AI262">
        <v>259.44427919999998</v>
      </c>
      <c r="AJ262">
        <v>259.95438920000004</v>
      </c>
      <c r="AK262">
        <v>260.28418320000003</v>
      </c>
    </row>
    <row r="263" spans="1:37" x14ac:dyDescent="0.25">
      <c r="A263" t="s">
        <v>523</v>
      </c>
      <c r="B263">
        <v>0</v>
      </c>
      <c r="C263">
        <v>4.3797899999958645E-2</v>
      </c>
      <c r="D263">
        <v>0.14332080000008318</v>
      </c>
      <c r="E263">
        <v>0.29518540000003668</v>
      </c>
      <c r="F263">
        <v>0.49194609999995009</v>
      </c>
      <c r="G263">
        <v>0.7263229999999794</v>
      </c>
      <c r="H263">
        <v>908.90563980000013</v>
      </c>
      <c r="I263">
        <v>774.24965399999996</v>
      </c>
      <c r="J263">
        <v>766.82710139999995</v>
      </c>
      <c r="K263">
        <v>772.21639709999999</v>
      </c>
      <c r="L263">
        <v>831.70692310000004</v>
      </c>
      <c r="M263">
        <v>825.46818780000012</v>
      </c>
      <c r="N263">
        <v>816.31962659999999</v>
      </c>
      <c r="O263">
        <v>810.31275260000007</v>
      </c>
      <c r="P263">
        <v>791.00376429999994</v>
      </c>
      <c r="Q263">
        <v>700.66355979999992</v>
      </c>
      <c r="R263">
        <v>614.15546100000006</v>
      </c>
      <c r="S263">
        <v>590.42647579999993</v>
      </c>
      <c r="T263">
        <v>571.19662030000006</v>
      </c>
      <c r="U263">
        <v>548.5549019</v>
      </c>
      <c r="V263">
        <v>407.51620349999996</v>
      </c>
      <c r="W263">
        <v>395.41210969999997</v>
      </c>
      <c r="X263">
        <v>381.01731110000003</v>
      </c>
      <c r="Y263">
        <v>358.48824389999993</v>
      </c>
      <c r="Z263">
        <v>338.62170830000014</v>
      </c>
      <c r="AA263">
        <v>224.40560410000001</v>
      </c>
      <c r="AB263">
        <v>218.41035140000008</v>
      </c>
      <c r="AC263">
        <v>213.77491659999998</v>
      </c>
      <c r="AD263">
        <v>201.47285810000005</v>
      </c>
      <c r="AE263">
        <v>191.97822610000003</v>
      </c>
      <c r="AF263">
        <v>184.2535077</v>
      </c>
      <c r="AG263">
        <v>177.9385158</v>
      </c>
      <c r="AH263">
        <v>172.88648479999995</v>
      </c>
      <c r="AI263">
        <v>168.75572629999999</v>
      </c>
      <c r="AJ263">
        <v>165.47369000000003</v>
      </c>
      <c r="AK263">
        <v>162.84666030000005</v>
      </c>
    </row>
    <row r="264" spans="1:37" x14ac:dyDescent="0.25">
      <c r="A264" t="s">
        <v>524</v>
      </c>
      <c r="B264">
        <v>0</v>
      </c>
      <c r="C264">
        <v>0.14914599999997336</v>
      </c>
      <c r="D264">
        <v>0.48987800000008974</v>
      </c>
      <c r="E264">
        <v>1.0116539999999077</v>
      </c>
      <c r="F264">
        <v>1.6892319999999472</v>
      </c>
      <c r="G264">
        <v>2.4975469999999405</v>
      </c>
      <c r="H264">
        <v>162.81604599999991</v>
      </c>
      <c r="I264">
        <v>157.61595600000032</v>
      </c>
      <c r="J264">
        <v>164.49213699999973</v>
      </c>
      <c r="K264">
        <v>171.30616700000019</v>
      </c>
      <c r="L264">
        <v>266.77020400000015</v>
      </c>
      <c r="M264">
        <v>262.4378650000001</v>
      </c>
      <c r="N264">
        <v>264.48008500000014</v>
      </c>
      <c r="O264">
        <v>284.25606700000026</v>
      </c>
      <c r="P264">
        <v>240.23711099999991</v>
      </c>
      <c r="Q264">
        <v>328.79566199999999</v>
      </c>
      <c r="R264">
        <v>56.667347000000063</v>
      </c>
      <c r="S264">
        <v>61.642252999999982</v>
      </c>
      <c r="T264">
        <v>44.357311000000209</v>
      </c>
      <c r="U264">
        <v>23.529143000000204</v>
      </c>
      <c r="V264">
        <v>51.690255999999863</v>
      </c>
      <c r="W264">
        <v>25.67274099999986</v>
      </c>
      <c r="X264">
        <v>5.3856339999997545</v>
      </c>
      <c r="Y264">
        <v>-31.477048000000195</v>
      </c>
      <c r="Z264">
        <v>-46.64438999999993</v>
      </c>
      <c r="AA264">
        <v>33.231837000000269</v>
      </c>
      <c r="AB264">
        <v>10.292292000000089</v>
      </c>
      <c r="AC264">
        <v>-1.2042139999998653</v>
      </c>
      <c r="AD264">
        <v>-9.8652739999997721</v>
      </c>
      <c r="AE264">
        <v>-16.559449000000313</v>
      </c>
      <c r="AF264">
        <v>-5.4039119999997638</v>
      </c>
      <c r="AG264">
        <v>-67.678219999999783</v>
      </c>
      <c r="AH264">
        <v>-67.541888999999628</v>
      </c>
      <c r="AI264">
        <v>-71.408727999999883</v>
      </c>
      <c r="AJ264">
        <v>-75.242085000000316</v>
      </c>
      <c r="AK264">
        <v>-78.523792000000412</v>
      </c>
    </row>
    <row r="265" spans="1:37" x14ac:dyDescent="0.25">
      <c r="A265" t="s">
        <v>525</v>
      </c>
      <c r="B265">
        <v>0</v>
      </c>
      <c r="C265">
        <v>0.15770199999997203</v>
      </c>
      <c r="D265">
        <v>0.518427999999858</v>
      </c>
      <c r="E265">
        <v>1.0710129999999936</v>
      </c>
      <c r="F265">
        <v>1.788436000000047</v>
      </c>
      <c r="G265">
        <v>2.6437829999999849</v>
      </c>
      <c r="H265">
        <v>271.37457799999993</v>
      </c>
      <c r="I265">
        <v>249.45451599999978</v>
      </c>
      <c r="J265">
        <v>250.40902100000017</v>
      </c>
      <c r="K265">
        <v>253.07967299999973</v>
      </c>
      <c r="L265">
        <v>332.15578400000004</v>
      </c>
      <c r="M265">
        <v>326.90102300000035</v>
      </c>
      <c r="N265">
        <v>311.24509100000023</v>
      </c>
      <c r="O265">
        <v>314.22289900000033</v>
      </c>
      <c r="P265">
        <v>305.11098099999981</v>
      </c>
      <c r="Q265">
        <v>378.82357300000012</v>
      </c>
      <c r="R265">
        <v>389.28997200000003</v>
      </c>
      <c r="S265">
        <v>338.85768199999984</v>
      </c>
      <c r="T265">
        <v>338.47392800000034</v>
      </c>
      <c r="U265">
        <v>334.39988300000005</v>
      </c>
      <c r="V265">
        <v>639.03521000000001</v>
      </c>
      <c r="W265">
        <v>605.25490300000001</v>
      </c>
      <c r="X265">
        <v>623.97481900000002</v>
      </c>
      <c r="Y265">
        <v>619.24065000000019</v>
      </c>
      <c r="Z265">
        <v>616.45042299999977</v>
      </c>
      <c r="AA265">
        <v>190.39144900000019</v>
      </c>
      <c r="AB265">
        <v>222.04647599999998</v>
      </c>
      <c r="AC265">
        <v>245.17954700000018</v>
      </c>
      <c r="AD265">
        <v>236.79621599999973</v>
      </c>
      <c r="AE265">
        <v>387.63528900000028</v>
      </c>
      <c r="AF265">
        <v>368.22225100000014</v>
      </c>
      <c r="AG265">
        <v>362.76101200000039</v>
      </c>
      <c r="AH265">
        <v>358.87605399999984</v>
      </c>
      <c r="AI265">
        <v>355.01317000000017</v>
      </c>
      <c r="AJ265">
        <v>350.93494299999975</v>
      </c>
      <c r="AK265">
        <v>346.72934200000009</v>
      </c>
    </row>
    <row r="266" spans="1:37" x14ac:dyDescent="0.25">
      <c r="A266" t="s">
        <v>526</v>
      </c>
      <c r="B266">
        <v>0</v>
      </c>
      <c r="C266">
        <v>5.0714500000026419E-2</v>
      </c>
      <c r="D266">
        <v>0.16392180000002554</v>
      </c>
      <c r="E266">
        <v>0.33484329999998863</v>
      </c>
      <c r="F266">
        <v>0.55497569999999996</v>
      </c>
      <c r="G266">
        <v>0.81631830000003447</v>
      </c>
      <c r="H266">
        <v>7.9354958000000124</v>
      </c>
      <c r="I266">
        <v>8.057372100000066</v>
      </c>
      <c r="J266">
        <v>8.5691597999999658</v>
      </c>
      <c r="K266">
        <v>8.9955309999999145</v>
      </c>
      <c r="L266">
        <v>9.3924936000000798</v>
      </c>
      <c r="M266">
        <v>9.7625959999999168</v>
      </c>
      <c r="N266">
        <v>9.963093200000003</v>
      </c>
      <c r="O266">
        <v>10.293366900000024</v>
      </c>
      <c r="P266">
        <v>10.651451599999973</v>
      </c>
      <c r="Q266">
        <v>10.807797599999958</v>
      </c>
      <c r="R266">
        <v>10.829148300000043</v>
      </c>
      <c r="S266">
        <v>10.989398000000051</v>
      </c>
      <c r="T266">
        <v>11.147127299999966</v>
      </c>
      <c r="U266">
        <v>11.285774399999923</v>
      </c>
      <c r="V266">
        <v>11.44396770000003</v>
      </c>
      <c r="W266">
        <v>11.50589530000002</v>
      </c>
      <c r="X266">
        <v>11.771757900000011</v>
      </c>
      <c r="Y266">
        <v>12.028862600000025</v>
      </c>
      <c r="Z266">
        <v>12.321042899999952</v>
      </c>
      <c r="AA266">
        <v>12.419223299999999</v>
      </c>
      <c r="AB266">
        <v>12.562951300000009</v>
      </c>
      <c r="AC266">
        <v>12.814669900000013</v>
      </c>
      <c r="AD266">
        <v>13.117300799999953</v>
      </c>
      <c r="AE266">
        <v>13.563124700000003</v>
      </c>
      <c r="AF266">
        <v>13.901623099999938</v>
      </c>
      <c r="AG266">
        <v>14.222053399999936</v>
      </c>
      <c r="AH266">
        <v>14.530891999999994</v>
      </c>
      <c r="AI266">
        <v>14.753326199999947</v>
      </c>
      <c r="AJ266">
        <v>14.992819700000041</v>
      </c>
      <c r="AK266">
        <v>15.199901699999941</v>
      </c>
    </row>
    <row r="267" spans="1:37" x14ac:dyDescent="0.25">
      <c r="A267" t="s">
        <v>527</v>
      </c>
      <c r="B267">
        <v>0</v>
      </c>
      <c r="C267">
        <v>0.12917399999992085</v>
      </c>
      <c r="D267">
        <v>0.41717100000005303</v>
      </c>
      <c r="E267">
        <v>0.85172799999986637</v>
      </c>
      <c r="F267">
        <v>1.4113850000001094</v>
      </c>
      <c r="G267">
        <v>2.0761529999999766</v>
      </c>
      <c r="H267">
        <v>542.0729980000001</v>
      </c>
      <c r="I267">
        <v>459.24101600000017</v>
      </c>
      <c r="J267">
        <v>460.87758200000007</v>
      </c>
      <c r="K267">
        <v>475.6851099999999</v>
      </c>
      <c r="L267">
        <v>411.6659380000001</v>
      </c>
      <c r="M267">
        <v>438.24987799999985</v>
      </c>
      <c r="N267">
        <v>449.3491919999999</v>
      </c>
      <c r="O267">
        <v>454.84177100000011</v>
      </c>
      <c r="P267">
        <v>459.2283359999999</v>
      </c>
      <c r="Q267">
        <v>346.99184800000012</v>
      </c>
      <c r="R267">
        <v>171.98605299999986</v>
      </c>
      <c r="S267">
        <v>201.46049799999992</v>
      </c>
      <c r="T267">
        <v>203.70608900000002</v>
      </c>
      <c r="U267">
        <v>207.11638099999982</v>
      </c>
      <c r="V267">
        <v>142.586364</v>
      </c>
      <c r="W267">
        <v>157.24263999999994</v>
      </c>
      <c r="X267">
        <v>166.0207760000003</v>
      </c>
      <c r="Y267">
        <v>166.35031400000003</v>
      </c>
      <c r="Z267">
        <v>166.56624500000021</v>
      </c>
      <c r="AA267">
        <v>121.11918499999979</v>
      </c>
      <c r="AB267">
        <v>138.71039200000018</v>
      </c>
      <c r="AC267">
        <v>136.97928499999989</v>
      </c>
      <c r="AD267">
        <v>136.32096100000012</v>
      </c>
      <c r="AE267">
        <v>576.27314200000001</v>
      </c>
      <c r="AF267">
        <v>490.11736100000007</v>
      </c>
      <c r="AG267">
        <v>546.33632299999999</v>
      </c>
      <c r="AH267">
        <v>543.2521969999998</v>
      </c>
      <c r="AI267">
        <v>547.50775800000019</v>
      </c>
      <c r="AJ267">
        <v>553.02419999999984</v>
      </c>
      <c r="AK267">
        <v>555.97229900000002</v>
      </c>
    </row>
    <row r="268" spans="1:37" x14ac:dyDescent="0.25">
      <c r="A268" t="s">
        <v>528</v>
      </c>
      <c r="B268">
        <v>0</v>
      </c>
      <c r="C268">
        <v>2.7400000000000091E-2</v>
      </c>
      <c r="D268">
        <v>9.0033199999993485E-2</v>
      </c>
      <c r="E268">
        <v>0.18598400000001902</v>
      </c>
      <c r="F268">
        <v>0.31060289999999213</v>
      </c>
      <c r="G268">
        <v>0.45924429999996619</v>
      </c>
      <c r="H268">
        <v>1402.0341853</v>
      </c>
      <c r="I268">
        <v>1038.9857703</v>
      </c>
      <c r="J268">
        <v>1089.6120059999998</v>
      </c>
      <c r="K268">
        <v>1160.6761419999998</v>
      </c>
      <c r="L268">
        <v>1189.3398159999999</v>
      </c>
      <c r="M268">
        <v>1280.8505253999999</v>
      </c>
      <c r="N268">
        <v>1104.7916402000001</v>
      </c>
      <c r="O268">
        <v>1369.0189978999999</v>
      </c>
      <c r="P268">
        <v>1497.7050014000001</v>
      </c>
      <c r="Q268">
        <v>1314.3302091999999</v>
      </c>
      <c r="R268">
        <v>1448.7230787999999</v>
      </c>
      <c r="S268">
        <v>1589.2575473000002</v>
      </c>
      <c r="T268">
        <v>1304.0825542</v>
      </c>
      <c r="U268">
        <v>1059.7163201999999</v>
      </c>
      <c r="V268">
        <v>926.63034460000006</v>
      </c>
      <c r="W268">
        <v>616.98611490000008</v>
      </c>
      <c r="X268">
        <v>720.81965450000007</v>
      </c>
      <c r="Y268">
        <v>601.0386297</v>
      </c>
      <c r="Z268">
        <v>551.26713540000003</v>
      </c>
      <c r="AA268">
        <v>525.11069620000001</v>
      </c>
      <c r="AB268">
        <v>538.92318010000008</v>
      </c>
      <c r="AC268">
        <v>469.01236239999997</v>
      </c>
      <c r="AD268">
        <v>472.80166830000002</v>
      </c>
      <c r="AE268">
        <v>471.50107519999995</v>
      </c>
      <c r="AF268">
        <v>403.83160099999998</v>
      </c>
      <c r="AG268">
        <v>408.40892310000004</v>
      </c>
      <c r="AH268">
        <v>407.51027170000003</v>
      </c>
      <c r="AI268">
        <v>406.20972760000001</v>
      </c>
      <c r="AJ268">
        <v>406.87316470000007</v>
      </c>
      <c r="AK268">
        <v>405.78259170000001</v>
      </c>
    </row>
    <row r="269" spans="1:37" x14ac:dyDescent="0.25">
      <c r="A269" t="s">
        <v>529</v>
      </c>
      <c r="B269">
        <v>0</v>
      </c>
      <c r="C269">
        <v>0.37663499999962369</v>
      </c>
      <c r="D269">
        <v>1.2388190000001487</v>
      </c>
      <c r="E269">
        <v>2.5621820000005755</v>
      </c>
      <c r="F269">
        <v>4.2839459999995597</v>
      </c>
      <c r="G269">
        <v>6.3400890000002619</v>
      </c>
      <c r="H269">
        <v>2425.6911519999994</v>
      </c>
      <c r="I269">
        <v>2018.4649610000006</v>
      </c>
      <c r="J269">
        <v>2072.7476130000005</v>
      </c>
      <c r="K269">
        <v>2149.5540880000008</v>
      </c>
      <c r="L269">
        <v>2281.3053129999998</v>
      </c>
      <c r="M269">
        <v>2377.5910870000007</v>
      </c>
      <c r="N269">
        <v>2194.4098530000001</v>
      </c>
      <c r="O269">
        <v>2456.7927280000004</v>
      </c>
      <c r="P269">
        <v>2563.4622129999998</v>
      </c>
      <c r="Q269">
        <v>2273.6275059999998</v>
      </c>
      <c r="R269">
        <v>2104.0978030000006</v>
      </c>
      <c r="S269">
        <v>2240.5378639999999</v>
      </c>
      <c r="T269">
        <v>1961.1319210000001</v>
      </c>
      <c r="U269">
        <v>1719.6701489999996</v>
      </c>
      <c r="V269">
        <v>1589.569313</v>
      </c>
      <c r="W269">
        <v>1212.2011160000002</v>
      </c>
      <c r="X269">
        <v>1334.9812240000001</v>
      </c>
      <c r="Y269">
        <v>1212.7671730000002</v>
      </c>
      <c r="Z269">
        <v>1160.9961650000005</v>
      </c>
      <c r="AA269">
        <v>794.69663200000014</v>
      </c>
      <c r="AB269">
        <v>777.00063500000033</v>
      </c>
      <c r="AC269">
        <v>728.86628800000017</v>
      </c>
      <c r="AD269">
        <v>727.47375400000055</v>
      </c>
      <c r="AE269">
        <v>798.34664599999996</v>
      </c>
      <c r="AF269">
        <v>722.6899570000005</v>
      </c>
      <c r="AG269">
        <v>725.69901699999991</v>
      </c>
      <c r="AH269">
        <v>723.99620899999991</v>
      </c>
      <c r="AI269">
        <v>722.12010900000041</v>
      </c>
      <c r="AJ269">
        <v>722.36965599999985</v>
      </c>
      <c r="AK269">
        <v>720.95442300000013</v>
      </c>
    </row>
    <row r="270" spans="1:37" x14ac:dyDescent="0.25">
      <c r="A270" t="s">
        <v>530</v>
      </c>
      <c r="B270">
        <v>0</v>
      </c>
      <c r="C270">
        <v>1.5442399999983536E-2</v>
      </c>
      <c r="D270">
        <v>5.061739999999304E-2</v>
      </c>
      <c r="E270">
        <v>0.10441130000000953</v>
      </c>
      <c r="F270">
        <v>0.17423030000000495</v>
      </c>
      <c r="G270">
        <v>0.25749149999998622</v>
      </c>
      <c r="H270">
        <v>2.6284208999999805</v>
      </c>
      <c r="I270">
        <v>2.7572054999999978</v>
      </c>
      <c r="J270">
        <v>2.9631637999999896</v>
      </c>
      <c r="K270">
        <v>3.127375700000016</v>
      </c>
      <c r="L270">
        <v>3.2775595999999894</v>
      </c>
      <c r="M270">
        <v>3.4186716000000104</v>
      </c>
      <c r="N270">
        <v>3.5337810999999988</v>
      </c>
      <c r="O270">
        <v>3.6841890999999976</v>
      </c>
      <c r="P270">
        <v>3.8449131999999793</v>
      </c>
      <c r="Q270">
        <v>3.9711548999999877</v>
      </c>
      <c r="R270">
        <v>11.463484200000011</v>
      </c>
      <c r="S270">
        <v>10.823547700000006</v>
      </c>
      <c r="T270">
        <v>10.950111000000021</v>
      </c>
      <c r="U270">
        <v>11.161278699999997</v>
      </c>
      <c r="V270">
        <v>11.358518000000004</v>
      </c>
      <c r="W270">
        <v>11.528375199999999</v>
      </c>
      <c r="X270">
        <v>11.735152800000009</v>
      </c>
      <c r="Y270">
        <v>11.935457100000008</v>
      </c>
      <c r="Z270">
        <v>12.128697799999998</v>
      </c>
      <c r="AA270">
        <v>12.247690499999976</v>
      </c>
      <c r="AB270">
        <v>12.229683099999988</v>
      </c>
      <c r="AC270">
        <v>12.39012249999999</v>
      </c>
      <c r="AD270">
        <v>12.539063299999981</v>
      </c>
      <c r="AE270">
        <v>12.717748800000038</v>
      </c>
      <c r="AF270">
        <v>16.668247399999984</v>
      </c>
      <c r="AG270">
        <v>3.2706536999999685</v>
      </c>
      <c r="AH270">
        <v>4.6957072000000153</v>
      </c>
      <c r="AI270">
        <v>4.8532471999999984</v>
      </c>
      <c r="AJ270">
        <v>4.8636661000000458</v>
      </c>
      <c r="AK270">
        <v>4.8687036000000035</v>
      </c>
    </row>
    <row r="271" spans="1:37" x14ac:dyDescent="0.25">
      <c r="A271" t="s">
        <v>531</v>
      </c>
      <c r="B271">
        <v>0</v>
      </c>
      <c r="C271">
        <v>6.2594199999948614</v>
      </c>
      <c r="D271">
        <v>19.017990000000282</v>
      </c>
      <c r="E271">
        <v>37.508499999996275</v>
      </c>
      <c r="F271">
        <v>60.591509999998379</v>
      </c>
      <c r="G271">
        <v>86.982320000002801</v>
      </c>
      <c r="H271">
        <v>244.93604999999661</v>
      </c>
      <c r="I271">
        <v>328.33469000000332</v>
      </c>
      <c r="J271">
        <v>383.07658000000083</v>
      </c>
      <c r="K271">
        <v>416.80290000000241</v>
      </c>
      <c r="L271">
        <v>439.22346000000107</v>
      </c>
      <c r="M271">
        <v>448.56053000000247</v>
      </c>
      <c r="N271">
        <v>439.21510000000126</v>
      </c>
      <c r="O271">
        <v>434.88173999999708</v>
      </c>
      <c r="P271">
        <v>424.62606000000233</v>
      </c>
      <c r="Q271">
        <v>397.13176999999996</v>
      </c>
      <c r="R271">
        <v>353.11837999999989</v>
      </c>
      <c r="S271">
        <v>327.95154000000184</v>
      </c>
      <c r="T271">
        <v>302.83203000000503</v>
      </c>
      <c r="U271">
        <v>280.88665000000037</v>
      </c>
      <c r="V271">
        <v>259.02347000000009</v>
      </c>
      <c r="W271">
        <v>236.36879999999655</v>
      </c>
      <c r="X271">
        <v>235.1116800000018</v>
      </c>
      <c r="Y271">
        <v>236.08746999999858</v>
      </c>
      <c r="Z271">
        <v>242.30915000000095</v>
      </c>
      <c r="AA271">
        <v>229.93224999999802</v>
      </c>
      <c r="AB271">
        <v>230.78875999999582</v>
      </c>
      <c r="AC271">
        <v>241.17270000001008</v>
      </c>
      <c r="AD271">
        <v>256.36394000001019</v>
      </c>
      <c r="AE271">
        <v>286.47486000000208</v>
      </c>
      <c r="AF271">
        <v>308.71641999999702</v>
      </c>
      <c r="AG271">
        <v>330.06123000000662</v>
      </c>
      <c r="AH271">
        <v>349.75870999999461</v>
      </c>
      <c r="AI271">
        <v>367.78131999999459</v>
      </c>
      <c r="AJ271">
        <v>384.27739999999176</v>
      </c>
      <c r="AK271">
        <v>399.2352499999979</v>
      </c>
    </row>
    <row r="272" spans="1:37" x14ac:dyDescent="0.25">
      <c r="A272" t="s">
        <v>532</v>
      </c>
      <c r="B272">
        <v>0</v>
      </c>
      <c r="C272">
        <v>215.24900000006892</v>
      </c>
      <c r="D272">
        <v>662.21299999998882</v>
      </c>
      <c r="E272">
        <v>1318.9560000000056</v>
      </c>
      <c r="F272">
        <v>2153.8640000000596</v>
      </c>
      <c r="G272">
        <v>3133.5999999998603</v>
      </c>
      <c r="H272">
        <v>9419.7639999999665</v>
      </c>
      <c r="I272">
        <v>12686.029000000097</v>
      </c>
      <c r="J272">
        <v>15050.766999999993</v>
      </c>
      <c r="K272">
        <v>16894.128999999957</v>
      </c>
      <c r="L272">
        <v>18582.30299999984</v>
      </c>
      <c r="M272">
        <v>19987.618999999948</v>
      </c>
      <c r="N272">
        <v>20833.290999999968</v>
      </c>
      <c r="O272">
        <v>22011.85400000005</v>
      </c>
      <c r="P272">
        <v>23017.256999999983</v>
      </c>
      <c r="Q272">
        <v>23362.508000000147</v>
      </c>
      <c r="R272">
        <v>23050.526000000071</v>
      </c>
      <c r="S272">
        <v>23460.175000000047</v>
      </c>
      <c r="T272">
        <v>23771.533000000054</v>
      </c>
      <c r="U272">
        <v>24096.175999999978</v>
      </c>
      <c r="V272">
        <v>24296.898000000045</v>
      </c>
      <c r="W272">
        <v>24343.070000000065</v>
      </c>
      <c r="X272">
        <v>25117.261999999871</v>
      </c>
      <c r="Y272">
        <v>25838.149999999907</v>
      </c>
      <c r="Z272">
        <v>26654.331999999937</v>
      </c>
      <c r="AA272">
        <v>26634.965000000317</v>
      </c>
      <c r="AB272">
        <v>27083.967000000179</v>
      </c>
      <c r="AC272">
        <v>27830.155999999959</v>
      </c>
      <c r="AD272">
        <v>28687.37900000019</v>
      </c>
      <c r="AE272">
        <v>30089.251999999862</v>
      </c>
      <c r="AF272">
        <v>31124.636999999639</v>
      </c>
      <c r="AG272">
        <v>32117.191999999806</v>
      </c>
      <c r="AH272">
        <v>33051.583000000101</v>
      </c>
      <c r="AI272">
        <v>33935.462999999989</v>
      </c>
      <c r="AJ272">
        <v>34778.096000000369</v>
      </c>
      <c r="AK272">
        <v>35578.871999999974</v>
      </c>
    </row>
    <row r="273" spans="1:37" x14ac:dyDescent="0.25">
      <c r="A273" t="s">
        <v>533</v>
      </c>
      <c r="B273">
        <v>0</v>
      </c>
      <c r="C273">
        <v>345.0558699999965</v>
      </c>
      <c r="D273">
        <v>877.6981900000028</v>
      </c>
      <c r="E273">
        <v>1542.7255099999966</v>
      </c>
      <c r="F273">
        <v>2308.1447899999985</v>
      </c>
      <c r="G273">
        <v>3151.1448100000052</v>
      </c>
      <c r="H273">
        <v>4240.9929399999965</v>
      </c>
      <c r="I273">
        <v>5257.1600899999976</v>
      </c>
      <c r="J273">
        <v>6283.1211999999941</v>
      </c>
      <c r="K273">
        <v>7321.424119999996</v>
      </c>
      <c r="L273">
        <v>8376.8227400000033</v>
      </c>
      <c r="M273">
        <v>9438.1739600000001</v>
      </c>
      <c r="N273">
        <v>10487.3174</v>
      </c>
      <c r="O273">
        <v>11560.31381</v>
      </c>
      <c r="P273">
        <v>12628.417889999997</v>
      </c>
      <c r="Q273">
        <v>13666.76195</v>
      </c>
      <c r="R273">
        <v>14679.012640000001</v>
      </c>
      <c r="S273">
        <v>15715.441860000006</v>
      </c>
      <c r="T273">
        <v>16733.583500000008</v>
      </c>
      <c r="U273">
        <v>17741.390780000002</v>
      </c>
      <c r="V273">
        <v>18733.981779999995</v>
      </c>
      <c r="W273">
        <v>19702.732290000007</v>
      </c>
      <c r="X273">
        <v>20691.897020000004</v>
      </c>
      <c r="Y273">
        <v>21659.485330000003</v>
      </c>
      <c r="Z273">
        <v>22614.30053</v>
      </c>
      <c r="AA273">
        <v>23513.67138</v>
      </c>
      <c r="AB273">
        <v>24418.037479999992</v>
      </c>
      <c r="AC273">
        <v>25316.105909999998</v>
      </c>
      <c r="AD273">
        <v>26201.257300000005</v>
      </c>
      <c r="AE273">
        <v>27091.506689999995</v>
      </c>
      <c r="AF273">
        <v>27946.566579999999</v>
      </c>
      <c r="AG273">
        <v>28783.379630000003</v>
      </c>
      <c r="AH273">
        <v>29601.525040000008</v>
      </c>
      <c r="AI273">
        <v>30401.856350000002</v>
      </c>
      <c r="AJ273">
        <v>31185.597749999994</v>
      </c>
      <c r="AK273">
        <v>31953.419469999993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-430.3</v>
      </c>
      <c r="I308">
        <v>-411.9</v>
      </c>
      <c r="J308">
        <v>-393.4</v>
      </c>
      <c r="K308">
        <v>-374.8</v>
      </c>
      <c r="L308">
        <v>-179.8</v>
      </c>
      <c r="M308">
        <v>-161</v>
      </c>
      <c r="N308">
        <v>-142</v>
      </c>
      <c r="O308">
        <v>-122.8</v>
      </c>
      <c r="P308">
        <v>-185.4</v>
      </c>
      <c r="Q308">
        <v>6.5</v>
      </c>
      <c r="R308">
        <v>-482.5</v>
      </c>
      <c r="S308">
        <v>-481.5</v>
      </c>
      <c r="T308">
        <v>-480.6</v>
      </c>
      <c r="U308">
        <v>-479.8</v>
      </c>
      <c r="V308">
        <v>-381.7</v>
      </c>
      <c r="W308">
        <v>-381</v>
      </c>
      <c r="X308">
        <v>-380.4</v>
      </c>
      <c r="Y308">
        <v>-379.8</v>
      </c>
      <c r="Z308">
        <v>-379.3</v>
      </c>
      <c r="AA308">
        <v>-192</v>
      </c>
      <c r="AB308">
        <v>-192.9</v>
      </c>
      <c r="AC308">
        <v>-192.8</v>
      </c>
      <c r="AD308">
        <v>-192.8</v>
      </c>
      <c r="AE308">
        <v>-192.8</v>
      </c>
      <c r="AF308">
        <v>-160.1</v>
      </c>
      <c r="AG308">
        <v>-270.5</v>
      </c>
      <c r="AH308">
        <v>-273</v>
      </c>
      <c r="AI308">
        <v>-275.60000000000002</v>
      </c>
      <c r="AJ308">
        <v>-278.3</v>
      </c>
      <c r="AK308">
        <v>-281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452.4</v>
      </c>
      <c r="I309">
        <v>452.1</v>
      </c>
      <c r="J309">
        <v>451.8</v>
      </c>
      <c r="K309">
        <v>451.4</v>
      </c>
      <c r="L309">
        <v>598.79999999999995</v>
      </c>
      <c r="M309">
        <v>598.29999999999995</v>
      </c>
      <c r="N309">
        <v>566</v>
      </c>
      <c r="O309">
        <v>565.4</v>
      </c>
      <c r="P309">
        <v>544.70000000000005</v>
      </c>
      <c r="Q309">
        <v>683.1</v>
      </c>
      <c r="R309">
        <v>715.7</v>
      </c>
      <c r="S309">
        <v>621.6</v>
      </c>
      <c r="T309">
        <v>611.5</v>
      </c>
      <c r="U309">
        <v>601.4</v>
      </c>
      <c r="V309">
        <v>1184.5</v>
      </c>
      <c r="W309">
        <v>1174.4000000000001</v>
      </c>
      <c r="X309">
        <v>1211</v>
      </c>
      <c r="Y309">
        <v>1200.9000000000001</v>
      </c>
      <c r="Z309">
        <v>1190.8</v>
      </c>
      <c r="AA309">
        <v>364.2</v>
      </c>
      <c r="AB309">
        <v>354.1</v>
      </c>
      <c r="AC309">
        <v>393.2</v>
      </c>
      <c r="AD309">
        <v>383.1</v>
      </c>
      <c r="AE309">
        <v>673.1</v>
      </c>
      <c r="AF309">
        <v>663</v>
      </c>
      <c r="AG309">
        <v>652.9</v>
      </c>
      <c r="AH309">
        <v>642.79999999999995</v>
      </c>
      <c r="AI309">
        <v>632.70000000000005</v>
      </c>
      <c r="AJ309">
        <v>622.6</v>
      </c>
      <c r="AK309">
        <v>612.4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1047.5999999999999</v>
      </c>
      <c r="I311">
        <v>1050.2</v>
      </c>
      <c r="J311">
        <v>1049.0999999999999</v>
      </c>
      <c r="K311">
        <v>1047.9000000000001</v>
      </c>
      <c r="L311">
        <v>858.4</v>
      </c>
      <c r="M311">
        <v>857.2</v>
      </c>
      <c r="N311">
        <v>856.1</v>
      </c>
      <c r="O311">
        <v>854.9</v>
      </c>
      <c r="P311">
        <v>853.8</v>
      </c>
      <c r="Q311">
        <v>570.4</v>
      </c>
      <c r="R311">
        <v>181.3</v>
      </c>
      <c r="S311">
        <v>170.5</v>
      </c>
      <c r="T311">
        <v>168.1</v>
      </c>
      <c r="U311">
        <v>165.6</v>
      </c>
      <c r="V311">
        <v>-2.8</v>
      </c>
      <c r="W311">
        <v>-5.3</v>
      </c>
      <c r="X311">
        <v>-7.8</v>
      </c>
      <c r="Y311">
        <v>-10.3</v>
      </c>
      <c r="Z311">
        <v>-12.8</v>
      </c>
      <c r="AA311">
        <v>-121.9</v>
      </c>
      <c r="AB311">
        <v>-122.8</v>
      </c>
      <c r="AC311">
        <v>-125.1</v>
      </c>
      <c r="AD311">
        <v>-127.4</v>
      </c>
      <c r="AE311">
        <v>920.9</v>
      </c>
      <c r="AF311">
        <v>878</v>
      </c>
      <c r="AG311">
        <v>1012.9</v>
      </c>
      <c r="AH311">
        <v>1012.9</v>
      </c>
      <c r="AI311">
        <v>1012.9</v>
      </c>
      <c r="AJ311">
        <v>1012.9</v>
      </c>
      <c r="AK311">
        <v>1012.9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1945.9</v>
      </c>
      <c r="I313">
        <v>1939.8</v>
      </c>
      <c r="J313">
        <v>1937.5</v>
      </c>
      <c r="K313">
        <v>1935.2</v>
      </c>
      <c r="L313">
        <v>2130.6999999999998</v>
      </c>
      <c r="M313">
        <v>2153.1999999999998</v>
      </c>
      <c r="N313">
        <v>2129.6999999999998</v>
      </c>
      <c r="O313">
        <v>2127.4</v>
      </c>
      <c r="P313">
        <v>2085.1</v>
      </c>
      <c r="Q313">
        <v>1859.4</v>
      </c>
      <c r="R313">
        <v>1237.5</v>
      </c>
      <c r="S313">
        <v>1181.9000000000001</v>
      </c>
      <c r="T313">
        <v>1181.9000000000001</v>
      </c>
      <c r="U313">
        <v>1181.9000000000001</v>
      </c>
      <c r="V313">
        <v>1184.8</v>
      </c>
      <c r="W313">
        <v>1042</v>
      </c>
      <c r="X313">
        <v>1073.2</v>
      </c>
      <c r="Y313">
        <v>1073.2</v>
      </c>
      <c r="Z313">
        <v>1073.2</v>
      </c>
      <c r="AA313">
        <v>399.6</v>
      </c>
      <c r="AB313">
        <v>281.8</v>
      </c>
      <c r="AC313">
        <v>314.60000000000002</v>
      </c>
      <c r="AD313">
        <v>314.60000000000002</v>
      </c>
      <c r="AE313">
        <v>464.7</v>
      </c>
      <c r="AF313">
        <v>464.7</v>
      </c>
      <c r="AG313">
        <v>464.7</v>
      </c>
      <c r="AH313">
        <v>464.7</v>
      </c>
      <c r="AI313">
        <v>464.7</v>
      </c>
      <c r="AJ313">
        <v>464.7</v>
      </c>
      <c r="AK313">
        <v>464.7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19.100000000000001</v>
      </c>
      <c r="S314">
        <v>19.100000000000001</v>
      </c>
      <c r="T314">
        <v>19.100000000000001</v>
      </c>
      <c r="U314">
        <v>19.100000000000001</v>
      </c>
      <c r="V314">
        <v>19.100000000000001</v>
      </c>
      <c r="W314">
        <v>19.100000000000001</v>
      </c>
      <c r="X314">
        <v>19.100000000000001</v>
      </c>
      <c r="Y314">
        <v>19.100000000000001</v>
      </c>
      <c r="Z314">
        <v>19.100000000000001</v>
      </c>
      <c r="AA314">
        <v>19.100000000000001</v>
      </c>
      <c r="AB314">
        <v>18.8</v>
      </c>
      <c r="AC314">
        <v>18.8</v>
      </c>
      <c r="AD314">
        <v>18.8</v>
      </c>
      <c r="AE314">
        <v>18.8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0.1728982901143957</v>
      </c>
      <c r="D26" s="52">
        <f>VLOOKUP($B26,Macro!$A$1:$CI$100,MATCH(DATE(D$1,1,1),Macro!$A$1:$CI$1,0),FALSE)</f>
        <v>0.24115150565692314</v>
      </c>
      <c r="E26" s="52">
        <f>VLOOKUP($B26,Macro!$A$1:$CI$100,MATCH(DATE(E$1,1,1),Macro!$A$1:$CI$1,0),FALSE)</f>
        <v>0.29055343070457379</v>
      </c>
      <c r="F26" s="52">
        <f>VLOOKUP($B26,Macro!$A$1:$CI$100,MATCH(DATE(F$1,1,1),Macro!$A$1:$CI$1,0),FALSE)</f>
        <v>0.32981583059668101</v>
      </c>
      <c r="G26" s="52">
        <f>VLOOKUP($B26,Macro!$A$1:$CI$100,MATCH(DATE(G$1,1,1),Macro!$A$1:$CI$1,0),FALSE)</f>
        <v>0.36668755459515961</v>
      </c>
      <c r="H26" s="52">
        <f>VLOOKUP($B26,Macro!$A$1:$CI$100,MATCH(DATE(H$1,1,1),Macro!$A$1:$CI$1,0),FALSE)</f>
        <v>0.40194206904402013</v>
      </c>
      <c r="I26" s="52">
        <f>VLOOKUP($B26,Macro!$A$1:$CI$100,MATCH(DATE(I$1,1,1),Macro!$A$1:$CI$1,0),FALSE)</f>
        <v>0.43189770328998311</v>
      </c>
      <c r="J26" s="52">
        <f>VLOOKUP($B26,Macro!$A$1:$CI$100,MATCH(DATE(J$1,1,1),Macro!$A$1:$CI$1,0),FALSE)</f>
        <v>0.46709689583954428</v>
      </c>
      <c r="K26" s="52">
        <f>VLOOKUP($B26,Macro!$A$1:$CI$100,MATCH(DATE(K$1,1,1),Macro!$A$1:$CI$1,0),FALSE)</f>
        <v>0.50251830223456451</v>
      </c>
      <c r="L26" s="52">
        <f>VLOOKUP($B26,Macro!$A$1:$CI$100,MATCH(DATE(L$1,1,1),Macro!$A$1:$CI$1,0),FALSE)</f>
        <v>0.53097333360081167</v>
      </c>
      <c r="M26" s="52">
        <f>VLOOKUP($B26,Macro!$A$1:$CI$100,MATCH(DATE(M$1,1,1),Macro!$A$1:$CI$1,0),FALSE)</f>
        <v>0.55054566679896455</v>
      </c>
      <c r="N26" s="52">
        <f>VLOOKUP($B26,Macro!$A$1:$CI$100,MATCH(DATE(N$1,1,1),Macro!$A$1:$CI$1,0),FALSE)</f>
        <v>0.57784091644521662</v>
      </c>
      <c r="O26" s="52">
        <f>VLOOKUP($B26,Macro!$A$1:$CI$100,MATCH(DATE(O$1,1,1),Macro!$A$1:$CI$1,0),FALSE)</f>
        <v>0.60528903943869172</v>
      </c>
      <c r="P26" s="52">
        <f>VLOOKUP($B26,Macro!$A$1:$CI$100,MATCH(DATE(P$1,1,1),Macro!$A$1:$CI$1,0),FALSE)</f>
        <v>0.63231359257854758</v>
      </c>
      <c r="Q26" s="52">
        <f>VLOOKUP($B26,Macro!$A$1:$CI$100,MATCH(DATE(Q$1,1,1),Macro!$A$1:$CI$1,0),FALSE)</f>
        <v>0.65744708256926054</v>
      </c>
      <c r="R26" s="52">
        <f>VLOOKUP($B26,Macro!$A$1:$CI$100,MATCH(DATE(R$1,1,1),Macro!$A$1:$CI$1,0),FALSE)</f>
        <v>0.67930816903541635</v>
      </c>
      <c r="S26" s="52">
        <f>VLOOKUP($B26,Macro!$A$1:$CI$100,MATCH(DATE(S$1,1,1),Macro!$A$1:$CI$1,0),FALSE)</f>
        <v>0.70772367787465917</v>
      </c>
      <c r="T26" s="52">
        <f>VLOOKUP($B26,Macro!$A$1:$CI$100,MATCH(DATE(T$1,1,1),Macro!$A$1:$CI$1,0),FALSE)</f>
        <v>0.73524174041137969</v>
      </c>
      <c r="U26" s="52">
        <f>VLOOKUP($B26,Macro!$A$1:$CI$100,MATCH(DATE(U$1,1,1),Macro!$A$1:$CI$1,0),FALSE)</f>
        <v>0.76196165238741065</v>
      </c>
      <c r="V26" s="52">
        <f>VLOOKUP($B26,Macro!$A$1:$CI$100,MATCH(DATE(V$1,1,1),Macro!$A$1:$CI$1,0),FALSE)</f>
        <v>0.77895192384539813</v>
      </c>
      <c r="W26" s="52">
        <f>VLOOKUP($B26,Macro!$A$1:$CI$100,MATCH(DATE(W$1,1,1),Macro!$A$1:$CI$1,0),FALSE)</f>
        <v>0.79715391899679888</v>
      </c>
      <c r="X26" s="52">
        <f>VLOOKUP($B26,Macro!$A$1:$CI$100,MATCH(DATE(X$1,1,1),Macro!$A$1:$CI$1,0),FALSE)</f>
        <v>0.81715417223836984</v>
      </c>
      <c r="Y26" s="52">
        <f>VLOOKUP($B26,Macro!$A$1:$CI$100,MATCH(DATE(Y$1,1,1),Macro!$A$1:$CI$1,0),FALSE)</f>
        <v>0.83726915209126596</v>
      </c>
      <c r="Z26" s="52">
        <f>VLOOKUP($B26,Macro!$A$1:$CI$100,MATCH(DATE(Z$1,1,1),Macro!$A$1:$CI$1,0),FALSE)</f>
        <v>0.86138089854748123</v>
      </c>
      <c r="AA26" s="52">
        <f>VLOOKUP($B26,Macro!$A$1:$CI$100,MATCH(DATE(AA$1,1,1),Macro!$A$1:$CI$1,0),FALSE)</f>
        <v>0.88100075524989929</v>
      </c>
      <c r="AB26" s="52">
        <f>VLOOKUP($B26,Macro!$A$1:$CI$100,MATCH(DATE(AB$1,1,1),Macro!$A$1:$CI$1,0),FALSE)</f>
        <v>0.89765801353445096</v>
      </c>
      <c r="AC26" s="52">
        <f>VLOOKUP($B26,Macro!$A$1:$CI$100,MATCH(DATE(AC$1,1,1),Macro!$A$1:$CI$1,0),FALSE)</f>
        <v>0.91186354628552935</v>
      </c>
      <c r="AD26" s="52">
        <f>VLOOKUP($B26,Macro!$A$1:$CI$100,MATCH(DATE(AD$1,1,1),Macro!$A$1:$CI$1,0),FALSE)</f>
        <v>0.92397814829326486</v>
      </c>
      <c r="AE26" s="52">
        <f>VLOOKUP($B26,Macro!$A$1:$CI$100,MATCH(DATE(AE$1,1,1),Macro!$A$1:$CI$1,0),FALSE)</f>
        <v>0.93431198336539834</v>
      </c>
      <c r="AF26" s="52">
        <f>VLOOKUP($B26,Macro!$A$1:$CI$100,MATCH(DATE(AF$1,1,1),Macro!$A$1:$CI$1,0),FALSE)</f>
        <v>0.94302513082538253</v>
      </c>
      <c r="AG26" s="52"/>
      <c r="AH26" s="65">
        <f t="shared" ref="AH26:AH31" si="1">AVERAGE(C26:G26)</f>
        <v>0.28022132233354663</v>
      </c>
      <c r="AI26" s="65">
        <f t="shared" ref="AI26:AI31" si="2">AVERAGE(H26:L26)</f>
        <v>0.46688566080178473</v>
      </c>
      <c r="AJ26" s="65">
        <f t="shared" ref="AJ26:AJ31" si="3">AVERAGE(M26:Q26)</f>
        <v>0.60468725956613623</v>
      </c>
      <c r="AK26" s="65">
        <f t="shared" ref="AK26:AK31" si="4">AVERAGE(R26:V26)</f>
        <v>0.7326374327108528</v>
      </c>
      <c r="AL26" s="65">
        <f t="shared" ref="AL26:AL31" si="5">AVERAGE(W26:AA26)</f>
        <v>0.83879177942476313</v>
      </c>
      <c r="AM26" s="65">
        <f t="shared" ref="AM26:AM31" si="6">AVERAGE(AB26:AF26)</f>
        <v>0.92216736446080527</v>
      </c>
      <c r="AN26" s="66"/>
      <c r="AO26" s="65">
        <f t="shared" ref="AO26:AO31" si="7">AVERAGE(AH26:AI26)</f>
        <v>0.37355349156766571</v>
      </c>
      <c r="AP26" s="65">
        <f t="shared" ref="AP26:AP31" si="8">AVERAGE(AJ26:AK26)</f>
        <v>0.66866234613849451</v>
      </c>
      <c r="AQ26" s="65">
        <f t="shared" ref="AQ26:AQ31" si="9">AVERAGE(AL26:AM26)</f>
        <v>0.88047957194278426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0.7588108100500347</v>
      </c>
      <c r="D27" s="52">
        <f>VLOOKUP($B27,Macro!$A$1:$CI$100,MATCH(DATE(D$1,1,1),Macro!$A$1:$CI$1,0),FALSE)</f>
        <v>0.72642937776785155</v>
      </c>
      <c r="E27" s="52">
        <f>VLOOKUP($B27,Macro!$A$1:$CI$100,MATCH(DATE(E$1,1,1),Macro!$A$1:$CI$1,0),FALSE)</f>
        <v>0.72519334877958508</v>
      </c>
      <c r="F27" s="52">
        <f>VLOOKUP($B27,Macro!$A$1:$CI$100,MATCH(DATE(F$1,1,1),Macro!$A$1:$CI$1,0),FALSE)</f>
        <v>0.72664459227741318</v>
      </c>
      <c r="G27" s="52">
        <f>VLOOKUP($B27,Macro!$A$1:$CI$100,MATCH(DATE(G$1,1,1),Macro!$A$1:$CI$1,0),FALSE)</f>
        <v>0.7564338050247329</v>
      </c>
      <c r="H27" s="52">
        <f>VLOOKUP($B27,Macro!$A$1:$CI$100,MATCH(DATE(H$1,1,1),Macro!$A$1:$CI$1,0),FALSE)</f>
        <v>0.76605122026290096</v>
      </c>
      <c r="I27" s="52">
        <f>VLOOKUP($B27,Macro!$A$1:$CI$100,MATCH(DATE(I$1,1,1),Macro!$A$1:$CI$1,0),FALSE)</f>
        <v>0.72175908037273406</v>
      </c>
      <c r="J27" s="52">
        <f>VLOOKUP($B27,Macro!$A$1:$CI$100,MATCH(DATE(J$1,1,1),Macro!$A$1:$CI$1,0),FALSE)</f>
        <v>0.75114391785939671</v>
      </c>
      <c r="K27" s="52">
        <f>VLOOKUP($B27,Macro!$A$1:$CI$100,MATCH(DATE(K$1,1,1),Macro!$A$1:$CI$1,0),FALSE)</f>
        <v>0.74531332779811321</v>
      </c>
      <c r="L27" s="52">
        <f>VLOOKUP($B27,Macro!$A$1:$CI$100,MATCH(DATE(L$1,1,1),Macro!$A$1:$CI$1,0),FALSE)</f>
        <v>0.66501216041111255</v>
      </c>
      <c r="M27" s="52">
        <f>VLOOKUP($B27,Macro!$A$1:$CI$100,MATCH(DATE(M$1,1,1),Macro!$A$1:$CI$1,0),FALSE)</f>
        <v>0.53880160311519898</v>
      </c>
      <c r="N27" s="52">
        <f>VLOOKUP($B27,Macro!$A$1:$CI$100,MATCH(DATE(N$1,1,1),Macro!$A$1:$CI$1,0),FALSE)</f>
        <v>0.53178981380452772</v>
      </c>
      <c r="O27" s="52">
        <f>VLOOKUP($B27,Macro!$A$1:$CI$100,MATCH(DATE(O$1,1,1),Macro!$A$1:$CI$1,0),FALSE)</f>
        <v>0.48515668178844384</v>
      </c>
      <c r="P27" s="52">
        <f>VLOOKUP($B27,Macro!$A$1:$CI$100,MATCH(DATE(P$1,1,1),Macro!$A$1:$CI$1,0),FALSE)</f>
        <v>0.44063647986740218</v>
      </c>
      <c r="Q27" s="52">
        <f>VLOOKUP($B27,Macro!$A$1:$CI$100,MATCH(DATE(Q$1,1,1),Macro!$A$1:$CI$1,0),FALSE)</f>
        <v>0.38115707360604945</v>
      </c>
      <c r="R27" s="52">
        <f>VLOOKUP($B27,Macro!$A$1:$CI$100,MATCH(DATE(R$1,1,1),Macro!$A$1:$CI$1,0),FALSE)</f>
        <v>0.30673957134789298</v>
      </c>
      <c r="S27" s="52">
        <f>VLOOKUP($B27,Macro!$A$1:$CI$100,MATCH(DATE(S$1,1,1),Macro!$A$1:$CI$1,0),FALSE)</f>
        <v>0.32402173629833708</v>
      </c>
      <c r="T27" s="52">
        <f>VLOOKUP($B27,Macro!$A$1:$CI$100,MATCH(DATE(T$1,1,1),Macro!$A$1:$CI$1,0),FALSE)</f>
        <v>0.30324234258330141</v>
      </c>
      <c r="U27" s="52">
        <f>VLOOKUP($B27,Macro!$A$1:$CI$100,MATCH(DATE(U$1,1,1),Macro!$A$1:$CI$1,0),FALSE)</f>
        <v>0.2913787530561176</v>
      </c>
      <c r="V27" s="52">
        <f>VLOOKUP($B27,Macro!$A$1:$CI$100,MATCH(DATE(V$1,1,1),Macro!$A$1:$CI$1,0),FALSE)</f>
        <v>0.18287962872109312</v>
      </c>
      <c r="W27" s="52">
        <f>VLOOKUP($B27,Macro!$A$1:$CI$100,MATCH(DATE(W$1,1,1),Macro!$A$1:$CI$1,0),FALSE)</f>
        <v>0.16301454612857963</v>
      </c>
      <c r="X27" s="52">
        <f>VLOOKUP($B27,Macro!$A$1:$CI$100,MATCH(DATE(X$1,1,1),Macro!$A$1:$CI$1,0),FALSE)</f>
        <v>0.16252596752160173</v>
      </c>
      <c r="Y27" s="52">
        <f>VLOOKUP($B27,Macro!$A$1:$CI$100,MATCH(DATE(Y$1,1,1),Macro!$A$1:$CI$1,0),FALSE)</f>
        <v>0.15989507388868587</v>
      </c>
      <c r="Z27" s="52">
        <f>VLOOKUP($B27,Macro!$A$1:$CI$100,MATCH(DATE(Z$1,1,1),Macro!$A$1:$CI$1,0),FALSE)</f>
        <v>0.20520675023636509</v>
      </c>
      <c r="AA27" s="52">
        <f>VLOOKUP($B27,Macro!$A$1:$CI$100,MATCH(DATE(AA$1,1,1),Macro!$A$1:$CI$1,0),FALSE)</f>
        <v>0.19411529960003535</v>
      </c>
      <c r="AB27" s="52">
        <f>VLOOKUP($B27,Macro!$A$1:$CI$100,MATCH(DATE(AB$1,1,1),Macro!$A$1:$CI$1,0),FALSE)</f>
        <v>0.19137988549089602</v>
      </c>
      <c r="AC27" s="52">
        <f>VLOOKUP($B27,Macro!$A$1:$CI$100,MATCH(DATE(AC$1,1,1),Macro!$A$1:$CI$1,0),FALSE)</f>
        <v>0.1887371073542187</v>
      </c>
      <c r="AD27" s="52">
        <f>VLOOKUP($B27,Macro!$A$1:$CI$100,MATCH(DATE(AD$1,1,1),Macro!$A$1:$CI$1,0),FALSE)</f>
        <v>0.18617304370871629</v>
      </c>
      <c r="AE27" s="52">
        <f>VLOOKUP($B27,Macro!$A$1:$CI$100,MATCH(DATE(AE$1,1,1),Macro!$A$1:$CI$1,0),FALSE)</f>
        <v>0.18399723509832744</v>
      </c>
      <c r="AF27" s="52">
        <f>VLOOKUP($B27,Macro!$A$1:$CI$100,MATCH(DATE(AF$1,1,1),Macro!$A$1:$CI$1,0),FALSE)</f>
        <v>0.18155754997267434</v>
      </c>
      <c r="AG27" s="52"/>
      <c r="AH27" s="65">
        <f t="shared" si="1"/>
        <v>0.7387023867799235</v>
      </c>
      <c r="AI27" s="65">
        <f t="shared" si="2"/>
        <v>0.72985594134085152</v>
      </c>
      <c r="AJ27" s="65">
        <f t="shared" si="3"/>
        <v>0.47550833043632446</v>
      </c>
      <c r="AK27" s="65">
        <f t="shared" si="4"/>
        <v>0.28165240640134848</v>
      </c>
      <c r="AL27" s="65">
        <f t="shared" si="5"/>
        <v>0.17695152747505352</v>
      </c>
      <c r="AM27" s="65">
        <f t="shared" si="6"/>
        <v>0.18636896432496658</v>
      </c>
      <c r="AN27" s="66"/>
      <c r="AO27" s="65">
        <f t="shared" si="7"/>
        <v>0.73427916406038751</v>
      </c>
      <c r="AP27" s="65">
        <f t="shared" si="8"/>
        <v>0.37858036841883647</v>
      </c>
      <c r="AQ27" s="65">
        <f t="shared" si="9"/>
        <v>0.18166024590001006</v>
      </c>
    </row>
    <row r="28" spans="1:43" x14ac:dyDescent="0.25">
      <c r="B28" s="37" t="s">
        <v>56</v>
      </c>
      <c r="C28" s="52">
        <f>VLOOKUP($B28,Macro!$A$1:$CI$100,MATCH(DATE(C$1,1,1),Macro!$A$1:$CI$1,0),FALSE)</f>
        <v>1.2650139727634402</v>
      </c>
      <c r="D28" s="52">
        <f>VLOOKUP($B28,Macro!$A$1:$CI$100,MATCH(DATE(D$1,1,1),Macro!$A$1:$CI$1,0),FALSE)</f>
        <v>1.441336898800305</v>
      </c>
      <c r="E28" s="52">
        <f>VLOOKUP($B28,Macro!$A$1:$CI$100,MATCH(DATE(E$1,1,1),Macro!$A$1:$CI$1,0),FALSE)</f>
        <v>1.6280781854726811</v>
      </c>
      <c r="F28" s="52">
        <f>VLOOKUP($B28,Macro!$A$1:$CI$100,MATCH(DATE(F$1,1,1),Macro!$A$1:$CI$1,0),FALSE)</f>
        <v>1.7850898651987857</v>
      </c>
      <c r="G28" s="52">
        <f>VLOOKUP($B28,Macro!$A$1:$CI$100,MATCH(DATE(G$1,1,1),Macro!$A$1:$CI$1,0),FALSE)</f>
        <v>1.9461417869743425</v>
      </c>
      <c r="H28" s="52">
        <f>VLOOKUP($B28,Macro!$A$1:$CI$100,MATCH(DATE(H$1,1,1),Macro!$A$1:$CI$1,0),FALSE)</f>
        <v>2.0724587962339225</v>
      </c>
      <c r="I28" s="52">
        <f>VLOOKUP($B28,Macro!$A$1:$CI$100,MATCH(DATE(I$1,1,1),Macro!$A$1:$CI$1,0),FALSE)</f>
        <v>2.1313983677097914</v>
      </c>
      <c r="J28" s="52">
        <f>VLOOKUP($B28,Macro!$A$1:$CI$100,MATCH(DATE(J$1,1,1),Macro!$A$1:$CI$1,0),FALSE)</f>
        <v>2.2535750737012306</v>
      </c>
      <c r="K28" s="52">
        <f>VLOOKUP($B28,Macro!$A$1:$CI$100,MATCH(DATE(K$1,1,1),Macro!$A$1:$CI$1,0),FALSE)</f>
        <v>2.3383795361616277</v>
      </c>
      <c r="L28" s="52">
        <f>VLOOKUP($B28,Macro!$A$1:$CI$100,MATCH(DATE(L$1,1,1),Macro!$A$1:$CI$1,0),FALSE)</f>
        <v>2.3418052347380591</v>
      </c>
      <c r="M28" s="52">
        <f>VLOOKUP($B28,Macro!$A$1:$CI$100,MATCH(DATE(M$1,1,1),Macro!$A$1:$CI$1,0),FALSE)</f>
        <v>2.2840508798116943</v>
      </c>
      <c r="N28" s="52">
        <f>VLOOKUP($B28,Macro!$A$1:$CI$100,MATCH(DATE(N$1,1,1),Macro!$A$1:$CI$1,0),FALSE)</f>
        <v>2.3354148463256896</v>
      </c>
      <c r="O28" s="52">
        <f>VLOOKUP($B28,Macro!$A$1:$CI$100,MATCH(DATE(O$1,1,1),Macro!$A$1:$CI$1,0),FALSE)</f>
        <v>2.3498465301576843</v>
      </c>
      <c r="P28" s="52">
        <f>VLOOKUP($B28,Macro!$A$1:$CI$100,MATCH(DATE(P$1,1,1),Macro!$A$1:$CI$1,0),FALSE)</f>
        <v>2.3658603280363844</v>
      </c>
      <c r="Q28" s="52">
        <f>VLOOKUP($B28,Macro!$A$1:$CI$100,MATCH(DATE(Q$1,1,1),Macro!$A$1:$CI$1,0),FALSE)</f>
        <v>2.3660463217379135</v>
      </c>
      <c r="R28" s="52">
        <f>VLOOKUP($B28,Macro!$A$1:$CI$100,MATCH(DATE(R$1,1,1),Macro!$A$1:$CI$1,0),FALSE)</f>
        <v>2.3471687719243572</v>
      </c>
      <c r="S28" s="52">
        <f>VLOOKUP($B28,Macro!$A$1:$CI$100,MATCH(DATE(S$1,1,1),Macro!$A$1:$CI$1,0),FALSE)</f>
        <v>2.4198601528242047</v>
      </c>
      <c r="T28" s="52">
        <f>VLOOKUP($B28,Macro!$A$1:$CI$100,MATCH(DATE(T$1,1,1),Macro!$A$1:$CI$1,0),FALSE)</f>
        <v>2.4604137520952474</v>
      </c>
      <c r="U28" s="52">
        <f>VLOOKUP($B28,Macro!$A$1:$CI$100,MATCH(DATE(U$1,1,1),Macro!$A$1:$CI$1,0),FALSE)</f>
        <v>2.5107752251330329</v>
      </c>
      <c r="V28" s="52">
        <f>VLOOKUP($B28,Macro!$A$1:$CI$100,MATCH(DATE(V$1,1,1),Macro!$A$1:$CI$1,0),FALSE)</f>
        <v>2.4602377194224534</v>
      </c>
      <c r="W28" s="52">
        <f>VLOOKUP($B28,Macro!$A$1:$CI$100,MATCH(DATE(W$1,1,1),Macro!$A$1:$CI$1,0),FALSE)</f>
        <v>2.4884440478072811</v>
      </c>
      <c r="X28" s="52">
        <f>VLOOKUP($B28,Macro!$A$1:$CI$100,MATCH(DATE(X$1,1,1),Macro!$A$1:$CI$1,0),FALSE)</f>
        <v>2.5368737844781553</v>
      </c>
      <c r="Y28" s="52">
        <f>VLOOKUP($B28,Macro!$A$1:$CI$100,MATCH(DATE(Y$1,1,1),Macro!$A$1:$CI$1,0),FALSE)</f>
        <v>2.5861350690033369</v>
      </c>
      <c r="Z28" s="52">
        <f>VLOOKUP($B28,Macro!$A$1:$CI$100,MATCH(DATE(Z$1,1,1),Macro!$A$1:$CI$1,0),FALSE)</f>
        <v>2.6853711552666137</v>
      </c>
      <c r="AA28" s="52">
        <f>VLOOKUP($B28,Macro!$A$1:$CI$100,MATCH(DATE(AA$1,1,1),Macro!$A$1:$CI$1,0),FALSE)</f>
        <v>2.7314931533770626</v>
      </c>
      <c r="AB28" s="52">
        <f>VLOOKUP($B28,Macro!$A$1:$CI$100,MATCH(DATE(AB$1,1,1),Macro!$A$1:$CI$1,0),FALSE)</f>
        <v>2.7814972874676158</v>
      </c>
      <c r="AC28" s="52">
        <f>VLOOKUP($B28,Macro!$A$1:$CI$100,MATCH(DATE(AC$1,1,1),Macro!$A$1:$CI$1,0),FALSE)</f>
        <v>2.8272065693621284</v>
      </c>
      <c r="AD28" s="52">
        <f>VLOOKUP($B28,Macro!$A$1:$CI$100,MATCH(DATE(AD$1,1,1),Macro!$A$1:$CI$1,0),FALSE)</f>
        <v>2.8688173340050138</v>
      </c>
      <c r="AE28" s="52">
        <f>VLOOKUP($B28,Macro!$A$1:$CI$100,MATCH(DATE(AE$1,1,1),Macro!$A$1:$CI$1,0),FALSE)</f>
        <v>2.9070033452385013</v>
      </c>
      <c r="AF28" s="52">
        <f>VLOOKUP($B28,Macro!$A$1:$CI$100,MATCH(DATE(AF$1,1,1),Macro!$A$1:$CI$1,0),FALSE)</f>
        <v>2.9414650295812583</v>
      </c>
      <c r="AG28" s="52"/>
      <c r="AH28" s="65">
        <f t="shared" si="1"/>
        <v>1.6131321418419109</v>
      </c>
      <c r="AI28" s="65">
        <f t="shared" si="2"/>
        <v>2.2275234017089263</v>
      </c>
      <c r="AJ28" s="65">
        <f t="shared" si="3"/>
        <v>2.3402437812138732</v>
      </c>
      <c r="AK28" s="65">
        <f t="shared" si="4"/>
        <v>2.4396911242798591</v>
      </c>
      <c r="AL28" s="65">
        <f t="shared" si="5"/>
        <v>2.6056634419864899</v>
      </c>
      <c r="AM28" s="65">
        <f t="shared" si="6"/>
        <v>2.8651979131309036</v>
      </c>
      <c r="AN28" s="66"/>
      <c r="AO28" s="65">
        <f t="shared" si="7"/>
        <v>1.9203277717754186</v>
      </c>
      <c r="AP28" s="65">
        <f t="shared" si="8"/>
        <v>2.3899674527468662</v>
      </c>
      <c r="AQ28" s="65">
        <f t="shared" si="9"/>
        <v>2.7354306775586967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0.23145194201899891</v>
      </c>
      <c r="D29" s="52">
        <f>VLOOKUP($B29,Macro!$A$1:$CI$100,MATCH(DATE(D$1,1,1),Macro!$A$1:$CI$1,0),FALSE)</f>
        <v>0.39724039129119793</v>
      </c>
      <c r="E29" s="52">
        <f>VLOOKUP($B29,Macro!$A$1:$CI$100,MATCH(DATE(E$1,1,1),Macro!$A$1:$CI$1,0),FALSE)</f>
        <v>0.54495171476781668</v>
      </c>
      <c r="F29" s="52">
        <f>VLOOKUP($B29,Macro!$A$1:$CI$100,MATCH(DATE(F$1,1,1),Macro!$A$1:$CI$1,0),FALSE)</f>
        <v>0.66697940135796208</v>
      </c>
      <c r="G29" s="52">
        <f>VLOOKUP($B29,Macro!$A$1:$CI$100,MATCH(DATE(G$1,1,1),Macro!$A$1:$CI$1,0),FALSE)</f>
        <v>0.77171418226078969</v>
      </c>
      <c r="H29" s="52">
        <f>VLOOKUP($B29,Macro!$A$1:$CI$100,MATCH(DATE(H$1,1,1),Macro!$A$1:$CI$1,0),FALSE)</f>
        <v>0.862214735722453</v>
      </c>
      <c r="I29" s="52">
        <f>VLOOKUP($B29,Macro!$A$1:$CI$100,MATCH(DATE(I$1,1,1),Macro!$A$1:$CI$1,0),FALSE)</f>
        <v>0.93350621903551612</v>
      </c>
      <c r="J29" s="52">
        <f>VLOOKUP($B29,Macro!$A$1:$CI$100,MATCH(DATE(J$1,1,1),Macro!$A$1:$CI$1,0),FALSE)</f>
        <v>0.99932038380368504</v>
      </c>
      <c r="K29" s="52">
        <f>VLOOKUP($B29,Macro!$A$1:$CI$100,MATCH(DATE(K$1,1,1),Macro!$A$1:$CI$1,0),FALSE)</f>
        <v>1.0587614589705188</v>
      </c>
      <c r="L29" s="52">
        <f>VLOOKUP($B29,Macro!$A$1:$CI$100,MATCH(DATE(L$1,1,1),Macro!$A$1:$CI$1,0),FALSE)</f>
        <v>1.100756051899882</v>
      </c>
      <c r="M29" s="52">
        <f>VLOOKUP($B29,Macro!$A$1:$CI$100,MATCH(DATE(M$1,1,1),Macro!$A$1:$CI$1,0),FALSE)</f>
        <v>1.1180980506952802</v>
      </c>
      <c r="N29" s="52">
        <f>VLOOKUP($B29,Macro!$A$1:$CI$100,MATCH(DATE(N$1,1,1),Macro!$A$1:$CI$1,0),FALSE)</f>
        <v>1.1319973737719815</v>
      </c>
      <c r="O29" s="52">
        <f>VLOOKUP($B29,Macro!$A$1:$CI$100,MATCH(DATE(O$1,1,1),Macro!$A$1:$CI$1,0),FALSE)</f>
        <v>1.1423480288181769</v>
      </c>
      <c r="P29" s="52">
        <f>VLOOKUP($B29,Macro!$A$1:$CI$100,MATCH(DATE(P$1,1,1),Macro!$A$1:$CI$1,0),FALSE)</f>
        <v>1.1489954609157234</v>
      </c>
      <c r="Q29" s="52">
        <f>VLOOKUP($B29,Macro!$A$1:$CI$100,MATCH(DATE(Q$1,1,1),Macro!$A$1:$CI$1,0),FALSE)</f>
        <v>1.1501636859373221</v>
      </c>
      <c r="R29" s="52">
        <f>VLOOKUP($B29,Macro!$A$1:$CI$100,MATCH(DATE(R$1,1,1),Macro!$A$1:$CI$1,0),FALSE)</f>
        <v>1.1434530274487456</v>
      </c>
      <c r="S29" s="52">
        <f>VLOOKUP($B29,Macro!$A$1:$CI$100,MATCH(DATE(S$1,1,1),Macro!$A$1:$CI$1,0),FALSE)</f>
        <v>1.1436278778228142</v>
      </c>
      <c r="T29" s="52">
        <f>VLOOKUP($B29,Macro!$A$1:$CI$100,MATCH(DATE(T$1,1,1),Macro!$A$1:$CI$1,0),FALSE)</f>
        <v>1.1471984214679884</v>
      </c>
      <c r="U29" s="52">
        <f>VLOOKUP($B29,Macro!$A$1:$CI$100,MATCH(DATE(U$1,1,1),Macro!$A$1:$CI$1,0),FALSE)</f>
        <v>1.153112701655143</v>
      </c>
      <c r="V29" s="52">
        <f>VLOOKUP($B29,Macro!$A$1:$CI$100,MATCH(DATE(V$1,1,1),Macro!$A$1:$CI$1,0),FALSE)</f>
        <v>1.1454098695437438</v>
      </c>
      <c r="W29" s="52">
        <f>VLOOKUP($B29,Macro!$A$1:$CI$100,MATCH(DATE(W$1,1,1),Macro!$A$1:$CI$1,0),FALSE)</f>
        <v>1.1358888917065353</v>
      </c>
      <c r="X29" s="52">
        <f>VLOOKUP($B29,Macro!$A$1:$CI$100,MATCH(DATE(X$1,1,1),Macro!$A$1:$CI$1,0),FALSE)</f>
        <v>1.1312309243423835</v>
      </c>
      <c r="Y29" s="52">
        <f>VLOOKUP($B29,Macro!$A$1:$CI$100,MATCH(DATE(Y$1,1,1),Macro!$A$1:$CI$1,0),FALSE)</f>
        <v>1.1316388090213763</v>
      </c>
      <c r="Z29" s="52">
        <f>VLOOKUP($B29,Macro!$A$1:$CI$100,MATCH(DATE(Z$1,1,1),Macro!$A$1:$CI$1,0),FALSE)</f>
        <v>1.1421992198881605</v>
      </c>
      <c r="AA29" s="52">
        <f>VLOOKUP($B29,Macro!$A$1:$CI$100,MATCH(DATE(AA$1,1,1),Macro!$A$1:$CI$1,0),FALSE)</f>
        <v>1.1544204840672965</v>
      </c>
      <c r="AB29" s="52">
        <f>VLOOKUP($B29,Macro!$A$1:$CI$100,MATCH(DATE(AB$1,1,1),Macro!$A$1:$CI$1,0),FALSE)</f>
        <v>1.1661496519978798</v>
      </c>
      <c r="AC29" s="52">
        <f>VLOOKUP($B29,Macro!$A$1:$CI$100,MATCH(DATE(AC$1,1,1),Macro!$A$1:$CI$1,0),FALSE)</f>
        <v>1.176957684946675</v>
      </c>
      <c r="AD29" s="52">
        <f>VLOOKUP($B29,Macro!$A$1:$CI$100,MATCH(DATE(AD$1,1,1),Macro!$A$1:$CI$1,0),FALSE)</f>
        <v>1.1868141897873132</v>
      </c>
      <c r="AE29" s="52">
        <f>VLOOKUP($B29,Macro!$A$1:$CI$100,MATCH(DATE(AE$1,1,1),Macro!$A$1:$CI$1,0),FALSE)</f>
        <v>1.1958236603867514</v>
      </c>
      <c r="AF29" s="52">
        <f>VLOOKUP($B29,Macro!$A$1:$CI$100,MATCH(DATE(AF$1,1,1),Macro!$A$1:$CI$1,0),FALSE)</f>
        <v>1.2039948706942853</v>
      </c>
      <c r="AG29" s="52"/>
      <c r="AH29" s="65">
        <f t="shared" si="1"/>
        <v>0.52246752633935301</v>
      </c>
      <c r="AI29" s="65">
        <f t="shared" si="2"/>
        <v>0.99091176988641094</v>
      </c>
      <c r="AJ29" s="65">
        <f t="shared" si="3"/>
        <v>1.1383205200276969</v>
      </c>
      <c r="AK29" s="65">
        <f t="shared" si="4"/>
        <v>1.1465603795876869</v>
      </c>
      <c r="AL29" s="65">
        <f t="shared" si="5"/>
        <v>1.1390756658051504</v>
      </c>
      <c r="AM29" s="65">
        <f t="shared" si="6"/>
        <v>1.1859480115625809</v>
      </c>
      <c r="AN29" s="66"/>
      <c r="AO29" s="65">
        <f t="shared" si="7"/>
        <v>0.75668964811288197</v>
      </c>
      <c r="AP29" s="65">
        <f t="shared" si="8"/>
        <v>1.1424404498076919</v>
      </c>
      <c r="AQ29" s="65">
        <f t="shared" si="9"/>
        <v>1.1625118386838658</v>
      </c>
    </row>
    <row r="30" spans="1:43" x14ac:dyDescent="0.25">
      <c r="A30" s="13" t="s">
        <v>3</v>
      </c>
      <c r="B30" s="37"/>
      <c r="C30" s="52">
        <f>SUM(C26:C27)</f>
        <v>0.93170910016443043</v>
      </c>
      <c r="D30" s="52">
        <f t="shared" ref="D30:AF30" si="10">SUM(D26:D27)</f>
        <v>0.96758088342477466</v>
      </c>
      <c r="E30" s="52">
        <f t="shared" si="10"/>
        <v>1.0157467794841588</v>
      </c>
      <c r="F30" s="52">
        <f t="shared" si="10"/>
        <v>1.0564604228740941</v>
      </c>
      <c r="G30" s="52">
        <f t="shared" si="10"/>
        <v>1.1231213596198926</v>
      </c>
      <c r="H30" s="52">
        <f t="shared" si="10"/>
        <v>1.1679932893069211</v>
      </c>
      <c r="I30" s="52">
        <f t="shared" si="10"/>
        <v>1.1536567836627172</v>
      </c>
      <c r="J30" s="52">
        <f t="shared" si="10"/>
        <v>1.2182408136989409</v>
      </c>
      <c r="K30" s="52">
        <f t="shared" si="10"/>
        <v>1.2478316300326777</v>
      </c>
      <c r="L30" s="52">
        <f t="shared" si="10"/>
        <v>1.1959854940119241</v>
      </c>
      <c r="M30" s="52">
        <f t="shared" si="10"/>
        <v>1.0893472699141635</v>
      </c>
      <c r="N30" s="52">
        <f t="shared" si="10"/>
        <v>1.1096307302497443</v>
      </c>
      <c r="O30" s="52">
        <f t="shared" si="10"/>
        <v>1.0904457212271357</v>
      </c>
      <c r="P30" s="52">
        <f t="shared" si="10"/>
        <v>1.0729500724459498</v>
      </c>
      <c r="Q30" s="52">
        <f t="shared" si="10"/>
        <v>1.0386041561753099</v>
      </c>
      <c r="R30" s="52">
        <f t="shared" si="10"/>
        <v>0.98604774038330933</v>
      </c>
      <c r="S30" s="52">
        <f t="shared" si="10"/>
        <v>1.0317454141729963</v>
      </c>
      <c r="T30" s="52">
        <f t="shared" si="10"/>
        <v>1.0384840829946811</v>
      </c>
      <c r="U30" s="52">
        <f t="shared" si="10"/>
        <v>1.0533404054435282</v>
      </c>
      <c r="V30" s="52">
        <f t="shared" si="10"/>
        <v>0.96183155256649122</v>
      </c>
      <c r="W30" s="52">
        <f t="shared" si="10"/>
        <v>0.96016846512537857</v>
      </c>
      <c r="X30" s="52">
        <f t="shared" si="10"/>
        <v>0.97968013975997159</v>
      </c>
      <c r="Y30" s="52">
        <f t="shared" si="10"/>
        <v>0.9971642259799518</v>
      </c>
      <c r="Z30" s="52">
        <f t="shared" si="10"/>
        <v>1.0665876487838464</v>
      </c>
      <c r="AA30" s="52">
        <f t="shared" si="10"/>
        <v>1.0751160548499346</v>
      </c>
      <c r="AB30" s="52">
        <f t="shared" si="10"/>
        <v>1.0890378990253469</v>
      </c>
      <c r="AC30" s="52">
        <f t="shared" si="10"/>
        <v>1.1006006536397481</v>
      </c>
      <c r="AD30" s="52">
        <f t="shared" si="10"/>
        <v>1.1101511920019811</v>
      </c>
      <c r="AE30" s="52">
        <f t="shared" si="10"/>
        <v>1.1183092184637258</v>
      </c>
      <c r="AF30" s="52">
        <f t="shared" si="10"/>
        <v>1.1245826807980568</v>
      </c>
      <c r="AG30" s="52"/>
      <c r="AH30" s="65">
        <f t="shared" si="1"/>
        <v>1.0189237091134702</v>
      </c>
      <c r="AI30" s="65">
        <f t="shared" si="2"/>
        <v>1.196741602142636</v>
      </c>
      <c r="AJ30" s="65">
        <f t="shared" si="3"/>
        <v>1.0801955900024605</v>
      </c>
      <c r="AK30" s="65">
        <f t="shared" si="4"/>
        <v>1.0142898391122013</v>
      </c>
      <c r="AL30" s="65">
        <f t="shared" si="5"/>
        <v>1.0157433068998167</v>
      </c>
      <c r="AM30" s="65">
        <f t="shared" si="6"/>
        <v>1.1085363287857717</v>
      </c>
      <c r="AN30" s="66"/>
      <c r="AO30" s="65">
        <f t="shared" si="7"/>
        <v>1.1078326556280531</v>
      </c>
      <c r="AP30" s="65">
        <f t="shared" si="8"/>
        <v>1.0472427145573309</v>
      </c>
      <c r="AQ30" s="65">
        <f t="shared" si="9"/>
        <v>1.0621398178427941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0.10185288827238528</v>
      </c>
      <c r="D31" s="52">
        <f>VLOOKUP($B31,Macro!$A$1:$CI$100,MATCH(DATE(D$1,1,1),Macro!$A$1:$CI$1,0),FALSE)</f>
        <v>7.6515603093854662E-2</v>
      </c>
      <c r="E31" s="52">
        <f>VLOOKUP($B31,Macro!$A$1:$CI$100,MATCH(DATE(E$1,1,1),Macro!$A$1:$CI$1,0),FALSE)</f>
        <v>6.7379670702194083E-2</v>
      </c>
      <c r="F31" s="52">
        <f>VLOOKUP($B31,Macro!$A$1:$CI$100,MATCH(DATE(F$1,1,1),Macro!$A$1:$CI$1,0),FALSE)</f>
        <v>6.1650041129435805E-2</v>
      </c>
      <c r="G31" s="52">
        <f>VLOOKUP($B31,Macro!$A$1:$CI$100,MATCH(DATE(G$1,1,1),Macro!$A$1:$CI$1,0),FALSE)</f>
        <v>5.1306249230604326E-2</v>
      </c>
      <c r="H31" s="52">
        <f>VLOOKUP($B31,Macro!$A$1:$CI$100,MATCH(DATE(H$1,1,1),Macro!$A$1:$CI$1,0),FALSE)</f>
        <v>4.225078310149908E-2</v>
      </c>
      <c r="I31" s="52">
        <f>VLOOKUP($B31,Macro!$A$1:$CI$100,MATCH(DATE(I$1,1,1),Macro!$A$1:$CI$1,0),FALSE)</f>
        <v>4.4235333687096604E-2</v>
      </c>
      <c r="J31" s="52">
        <f>VLOOKUP($B31,Macro!$A$1:$CI$100,MATCH(DATE(J$1,1,1),Macro!$A$1:$CI$1,0),FALSE)</f>
        <v>3.6013907050852563E-2</v>
      </c>
      <c r="K31" s="52">
        <f>VLOOKUP($B31,Macro!$A$1:$CI$100,MATCH(DATE(K$1,1,1),Macro!$A$1:$CI$1,0),FALSE)</f>
        <v>3.1786466437111409E-2</v>
      </c>
      <c r="L31" s="52">
        <f>VLOOKUP($B31,Macro!$A$1:$CI$100,MATCH(DATE(L$1,1,1),Macro!$A$1:$CI$1,0),FALSE)</f>
        <v>4.5063703965187545E-2</v>
      </c>
      <c r="M31" s="52">
        <f>VLOOKUP($B31,Macro!$A$1:$CI$100,MATCH(DATE(M$1,1,1),Macro!$A$1:$CI$1,0),FALSE)</f>
        <v>7.6605577714234402E-2</v>
      </c>
      <c r="N31" s="52">
        <f>VLOOKUP($B31,Macro!$A$1:$CI$100,MATCH(DATE(N$1,1,1),Macro!$A$1:$CI$1,0),FALSE)</f>
        <v>9.3786731121232869E-2</v>
      </c>
      <c r="O31" s="52">
        <f>VLOOKUP($B31,Macro!$A$1:$CI$100,MATCH(DATE(O$1,1,1),Macro!$A$1:$CI$1,0),FALSE)</f>
        <v>0.11705279088412755</v>
      </c>
      <c r="P31" s="52">
        <f>VLOOKUP($B31,Macro!$A$1:$CI$100,MATCH(DATE(P$1,1,1),Macro!$A$1:$CI$1,0),FALSE)</f>
        <v>0.1439147909921572</v>
      </c>
      <c r="Q31" s="52">
        <f>VLOOKUP($B31,Macro!$A$1:$CI$100,MATCH(DATE(Q$1,1,1),Macro!$A$1:$CI$1,0),FALSE)</f>
        <v>0.17727847239648598</v>
      </c>
      <c r="R31" s="52">
        <f>VLOOKUP($B31,Macro!$A$1:$CI$100,MATCH(DATE(R$1,1,1),Macro!$A$1:$CI$1,0),FALSE)</f>
        <v>0.21766798658821113</v>
      </c>
      <c r="S31" s="52">
        <f>VLOOKUP($B31,Macro!$A$1:$CI$100,MATCH(DATE(S$1,1,1),Macro!$A$1:$CI$1,0),FALSE)</f>
        <v>0.24448686082146567</v>
      </c>
      <c r="T31" s="52">
        <f>VLOOKUP($B31,Macro!$A$1:$CI$100,MATCH(DATE(T$1,1,1),Macro!$A$1:$CI$1,0),FALSE)</f>
        <v>0.27473123054273696</v>
      </c>
      <c r="U31" s="52">
        <f>VLOOKUP($B31,Macro!$A$1:$CI$100,MATCH(DATE(U$1,1,1),Macro!$A$1:$CI$1,0),FALSE)</f>
        <v>0.30432206402646028</v>
      </c>
      <c r="V31" s="52">
        <f>VLOOKUP($B31,Macro!$A$1:$CI$100,MATCH(DATE(V$1,1,1),Macro!$A$1:$CI$1,0),FALSE)</f>
        <v>0.35299631064380743</v>
      </c>
      <c r="W31" s="52">
        <f>VLOOKUP($B31,Macro!$A$1:$CI$100,MATCH(DATE(W$1,1,1),Macro!$A$1:$CI$1,0),FALSE)</f>
        <v>0.39238670085264921</v>
      </c>
      <c r="X31" s="52">
        <f>VLOOKUP($B31,Macro!$A$1:$CI$100,MATCH(DATE(X$1,1,1),Macro!$A$1:$CI$1,0),FALSE)</f>
        <v>0.42596270409580728</v>
      </c>
      <c r="Y31" s="52">
        <f>VLOOKUP($B31,Macro!$A$1:$CI$100,MATCH(DATE(Y$1,1,1),Macro!$A$1:$CI$1,0),FALSE)</f>
        <v>0.45733201790296552</v>
      </c>
      <c r="Z31" s="52">
        <f>VLOOKUP($B31,Macro!$A$1:$CI$100,MATCH(DATE(Z$1,1,1),Macro!$A$1:$CI$1,0),FALSE)</f>
        <v>0.47658428977795325</v>
      </c>
      <c r="AA31" s="52">
        <f>VLOOKUP($B31,Macro!$A$1:$CI$100,MATCH(DATE(AA$1,1,1),Macro!$A$1:$CI$1,0),FALSE)</f>
        <v>0.50195663650107625</v>
      </c>
      <c r="AB31" s="52">
        <f>VLOOKUP($B31,Macro!$A$1:$CI$100,MATCH(DATE(AB$1,1,1),Macro!$A$1:$CI$1,0),FALSE)</f>
        <v>0.5263097364512721</v>
      </c>
      <c r="AC31" s="52">
        <f>VLOOKUP($B31,Macro!$A$1:$CI$100,MATCH(DATE(AC$1,1,1),Macro!$A$1:$CI$1,0),FALSE)</f>
        <v>0.54964822769289479</v>
      </c>
      <c r="AD31" s="52">
        <f>VLOOKUP($B31,Macro!$A$1:$CI$100,MATCH(DATE(AD$1,1,1),Macro!$A$1:$CI$1,0),FALSE)</f>
        <v>0.57185196745310585</v>
      </c>
      <c r="AE31" s="52">
        <f>VLOOKUP($B31,Macro!$A$1:$CI$100,MATCH(DATE(AE$1,1,1),Macro!$A$1:$CI$1,0),FALSE)</f>
        <v>0.59287044830498647</v>
      </c>
      <c r="AF31" s="52">
        <f>VLOOKUP($B31,Macro!$A$1:$CI$100,MATCH(DATE(AF$1,1,1),Macro!$A$1:$CI$1,0),FALSE)</f>
        <v>0.61288748406624693</v>
      </c>
      <c r="AG31" s="52"/>
      <c r="AH31" s="65">
        <f t="shared" si="1"/>
        <v>7.1740890485694833E-2</v>
      </c>
      <c r="AI31" s="65">
        <f t="shared" si="2"/>
        <v>3.9870038848349443E-2</v>
      </c>
      <c r="AJ31" s="65">
        <f t="shared" si="3"/>
        <v>0.12172767262164759</v>
      </c>
      <c r="AK31" s="65">
        <f t="shared" si="4"/>
        <v>0.27884089052453631</v>
      </c>
      <c r="AL31" s="65">
        <f t="shared" si="5"/>
        <v>0.45084446982609033</v>
      </c>
      <c r="AM31" s="65">
        <f t="shared" si="6"/>
        <v>0.57071357279370116</v>
      </c>
      <c r="AN31" s="66"/>
      <c r="AO31" s="65">
        <f t="shared" si="7"/>
        <v>5.5805464667022138E-2</v>
      </c>
      <c r="AP31" s="65">
        <f t="shared" si="8"/>
        <v>0.20028428157309194</v>
      </c>
      <c r="AQ31" s="65">
        <f t="shared" si="9"/>
        <v>0.51077902130989572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202.46314999999959</v>
      </c>
      <c r="D50" s="52">
        <f>VLOOKUP($B50,Shock_dev!$A$1:$CI$300,MATCH(DATE(D$1,1,1),Shock_dev!$A$1:$CI$1,0),FALSE)</f>
        <v>322.55023000000074</v>
      </c>
      <c r="E50" s="52">
        <f>VLOOKUP($B50,Shock_dev!$A$1:$CI$300,MATCH(DATE(E$1,1,1),Shock_dev!$A$1:$CI$1,0),FALSE)</f>
        <v>412.83227999999872</v>
      </c>
      <c r="F50" s="52">
        <f>VLOOKUP($B50,Shock_dev!$A$1:$CI$300,MATCH(DATE(F$1,1,1),Shock_dev!$A$1:$CI$1,0),FALSE)</f>
        <v>476.7417600000008</v>
      </c>
      <c r="G50" s="52">
        <f>VLOOKUP($B50,Shock_dev!$A$1:$CI$300,MATCH(DATE(G$1,1,1),Shock_dev!$A$1:$CI$1,0),FALSE)</f>
        <v>526.00986999999805</v>
      </c>
      <c r="H50" s="52">
        <f>VLOOKUP($B50,Shock_dev!$A$1:$CI$300,MATCH(DATE(H$1,1,1),Shock_dev!$A$1:$CI$1,0),FALSE)</f>
        <v>560.88909000000058</v>
      </c>
      <c r="I50" s="52">
        <f>VLOOKUP($B50,Shock_dev!$A$1:$CI$300,MATCH(DATE(I$1,1,1),Shock_dev!$A$1:$CI$1,0),FALSE)</f>
        <v>575.6720299999979</v>
      </c>
      <c r="J50" s="52">
        <f>VLOOKUP($B50,Shock_dev!$A$1:$CI$300,MATCH(DATE(J$1,1,1),Shock_dev!$A$1:$CI$1,0),FALSE)</f>
        <v>590.80221000000165</v>
      </c>
      <c r="K50" s="52">
        <f>VLOOKUP($B50,Shock_dev!$A$1:$CI$300,MATCH(DATE(K$1,1,1),Shock_dev!$A$1:$CI$1,0),FALSE)</f>
        <v>601.15092999999979</v>
      </c>
      <c r="L50" s="52">
        <f>VLOOKUP($B50,Shock_dev!$A$1:$CI$300,MATCH(DATE(L$1,1,1),Shock_dev!$A$1:$CI$1,0),FALSE)</f>
        <v>594.98501000000033</v>
      </c>
      <c r="M50" s="52">
        <f>VLOOKUP($B50,Shock_dev!$A$1:$CI$300,MATCH(DATE(M$1,1,1),Shock_dev!$A$1:$CI$1,0),FALSE)</f>
        <v>570.19056000000273</v>
      </c>
      <c r="N50" s="52">
        <f>VLOOKUP($B50,Shock_dev!$A$1:$CI$300,MATCH(DATE(N$1,1,1),Shock_dev!$A$1:$CI$1,0),FALSE)</f>
        <v>554.55422000000181</v>
      </c>
      <c r="O50" s="52">
        <f>VLOOKUP($B50,Shock_dev!$A$1:$CI$300,MATCH(DATE(O$1,1,1),Shock_dev!$A$1:$CI$1,0),FALSE)</f>
        <v>539.13431000000128</v>
      </c>
      <c r="P50" s="52">
        <f>VLOOKUP($B50,Shock_dev!$A$1:$CI$300,MATCH(DATE(P$1,1,1),Shock_dev!$A$1:$CI$1,0),FALSE)</f>
        <v>524.55231999999887</v>
      </c>
      <c r="Q50" s="52">
        <f>VLOOKUP($B50,Shock_dev!$A$1:$CI$300,MATCH(DATE(Q$1,1,1),Shock_dev!$A$1:$CI$1,0),FALSE)</f>
        <v>509.2342699999972</v>
      </c>
      <c r="R50" s="52">
        <f>VLOOKUP($B50,Shock_dev!$A$1:$CI$300,MATCH(DATE(R$1,1,1),Shock_dev!$A$1:$CI$1,0),FALSE)</f>
        <v>490.36808000000019</v>
      </c>
      <c r="S50" s="52">
        <f>VLOOKUP($B50,Shock_dev!$A$1:$CI$300,MATCH(DATE(S$1,1,1),Shock_dev!$A$1:$CI$1,0),FALSE)</f>
        <v>486.9668500000007</v>
      </c>
      <c r="T50" s="52">
        <f>VLOOKUP($B50,Shock_dev!$A$1:$CI$300,MATCH(DATE(T$1,1,1),Shock_dev!$A$1:$CI$1,0),FALSE)</f>
        <v>488.14142999999967</v>
      </c>
      <c r="U50" s="52">
        <f>VLOOKUP($B50,Shock_dev!$A$1:$CI$300,MATCH(DATE(U$1,1,1),Shock_dev!$A$1:$CI$1,0),FALSE)</f>
        <v>493.79237000000285</v>
      </c>
      <c r="V50" s="52">
        <f>VLOOKUP($B50,Shock_dev!$A$1:$CI$300,MATCH(DATE(V$1,1,1),Shock_dev!$A$1:$CI$1,0),FALSE)</f>
        <v>484.07472000000053</v>
      </c>
      <c r="W50" s="52">
        <f>VLOOKUP($B50,Shock_dev!$A$1:$CI$300,MATCH(DATE(W$1,1,1),Shock_dev!$A$1:$CI$1,0),FALSE)</f>
        <v>479.64492000000246</v>
      </c>
      <c r="X50" s="52">
        <f>VLOOKUP($B50,Shock_dev!$A$1:$CI$300,MATCH(DATE(X$1,1,1),Shock_dev!$A$1:$CI$1,0),FALSE)</f>
        <v>482.94987000000037</v>
      </c>
      <c r="Y50" s="52">
        <f>VLOOKUP($B50,Shock_dev!$A$1:$CI$300,MATCH(DATE(Y$1,1,1),Shock_dev!$A$1:$CI$1,0),FALSE)</f>
        <v>491.56448000000091</v>
      </c>
      <c r="Z50" s="52">
        <f>VLOOKUP($B50,Shock_dev!$A$1:$CI$300,MATCH(DATE(Z$1,1,1),Shock_dev!$A$1:$CI$1,0),FALSE)</f>
        <v>510.36779999999999</v>
      </c>
      <c r="AA50" s="52">
        <f>VLOOKUP($B50,Shock_dev!$A$1:$CI$300,MATCH(DATE(AA$1,1,1),Shock_dev!$A$1:$CI$1,0),FALSE)</f>
        <v>527.94319999999789</v>
      </c>
      <c r="AB50" s="52">
        <f>VLOOKUP($B50,Shock_dev!$A$1:$CI$300,MATCH(DATE(AB$1,1,1),Shock_dev!$A$1:$CI$1,0),FALSE)</f>
        <v>544.42411999999968</v>
      </c>
      <c r="AC50" s="52">
        <f>VLOOKUP($B50,Shock_dev!$A$1:$CI$300,MATCH(DATE(AC$1,1,1),Shock_dev!$A$1:$CI$1,0),FALSE)</f>
        <v>559.73051000000123</v>
      </c>
      <c r="AD50" s="52">
        <f>VLOOKUP($B50,Shock_dev!$A$1:$CI$300,MATCH(DATE(AD$1,1,1),Shock_dev!$A$1:$CI$1,0),FALSE)</f>
        <v>573.60708000000159</v>
      </c>
      <c r="AE50" s="52">
        <f>VLOOKUP($B50,Shock_dev!$A$1:$CI$300,MATCH(DATE(AE$1,1,1),Shock_dev!$A$1:$CI$1,0),FALSE)</f>
        <v>586.05083000000013</v>
      </c>
      <c r="AF50" s="52">
        <f>VLOOKUP($B50,Shock_dev!$A$1:$CI$300,MATCH(DATE(AF$1,1,1),Shock_dev!$A$1:$CI$1,0),FALSE)</f>
        <v>597.04158999999709</v>
      </c>
      <c r="AG50" s="52"/>
      <c r="AH50" s="65">
        <f>AVERAGE(C50:G50)</f>
        <v>388.11945799999955</v>
      </c>
      <c r="AI50" s="65">
        <f>AVERAGE(H50:L50)</f>
        <v>584.69985400000007</v>
      </c>
      <c r="AJ50" s="65">
        <f>AVERAGE(M50:Q50)</f>
        <v>539.53313600000035</v>
      </c>
      <c r="AK50" s="65">
        <f>AVERAGE(R50:V50)</f>
        <v>488.66869000000077</v>
      </c>
      <c r="AL50" s="65">
        <f>AVERAGE(W50:AA50)</f>
        <v>498.49405400000035</v>
      </c>
      <c r="AM50" s="65">
        <f>AVERAGE(AB50:AF50)</f>
        <v>572.17082599999992</v>
      </c>
      <c r="AN50" s="66"/>
      <c r="AO50" s="65">
        <f>AVERAGE(AH50:AI50)</f>
        <v>486.40965599999981</v>
      </c>
      <c r="AP50" s="65">
        <f>AVERAGE(AJ50:AK50)</f>
        <v>514.10091300000056</v>
      </c>
      <c r="AQ50" s="65">
        <f>AVERAGE(AL50:AM50)</f>
        <v>535.33244000000013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2.1775048000000652</v>
      </c>
      <c r="D51" s="52">
        <f>VLOOKUP($B51,Shock_dev!$A$1:$CI$300,MATCH(DATE(D$1,1,1),Shock_dev!$A$1:$CI$1,0),FALSE)</f>
        <v>3.6102846</v>
      </c>
      <c r="E51" s="52">
        <f>VLOOKUP($B51,Shock_dev!$A$1:$CI$300,MATCH(DATE(E$1,1,1),Shock_dev!$A$1:$CI$1,0),FALSE)</f>
        <v>4.9762661999999409</v>
      </c>
      <c r="F51" s="52">
        <f>VLOOKUP($B51,Shock_dev!$A$1:$CI$300,MATCH(DATE(F$1,1,1),Shock_dev!$A$1:$CI$1,0),FALSE)</f>
        <v>6.061747500000024</v>
      </c>
      <c r="G51" s="52">
        <f>VLOOKUP($B51,Shock_dev!$A$1:$CI$300,MATCH(DATE(G$1,1,1),Shock_dev!$A$1:$CI$1,0),FALSE)</f>
        <v>6.805310600000098</v>
      </c>
      <c r="H51" s="52">
        <f>VLOOKUP($B51,Shock_dev!$A$1:$CI$300,MATCH(DATE(H$1,1,1),Shock_dev!$A$1:$CI$1,0),FALSE)</f>
        <v>7.1990324000000783</v>
      </c>
      <c r="I51" s="52">
        <f>VLOOKUP($B51,Shock_dev!$A$1:$CI$300,MATCH(DATE(I$1,1,1),Shock_dev!$A$1:$CI$1,0),FALSE)</f>
        <v>7.2318490999999767</v>
      </c>
      <c r="J51" s="52">
        <f>VLOOKUP($B51,Shock_dev!$A$1:$CI$300,MATCH(DATE(J$1,1,1),Shock_dev!$A$1:$CI$1,0),FALSE)</f>
        <v>7.0301419000001033</v>
      </c>
      <c r="K51" s="52">
        <f>VLOOKUP($B51,Shock_dev!$A$1:$CI$300,MATCH(DATE(K$1,1,1),Shock_dev!$A$1:$CI$1,0),FALSE)</f>
        <v>6.6637472999999545</v>
      </c>
      <c r="L51" s="52">
        <f>VLOOKUP($B51,Shock_dev!$A$1:$CI$300,MATCH(DATE(L$1,1,1),Shock_dev!$A$1:$CI$1,0),FALSE)</f>
        <v>6.1192664999999806</v>
      </c>
      <c r="M51" s="52">
        <f>VLOOKUP($B51,Shock_dev!$A$1:$CI$300,MATCH(DATE(M$1,1,1),Shock_dev!$A$1:$CI$1,0),FALSE)</f>
        <v>5.3743630999999823</v>
      </c>
      <c r="N51" s="52">
        <f>VLOOKUP($B51,Shock_dev!$A$1:$CI$300,MATCH(DATE(N$1,1,1),Shock_dev!$A$1:$CI$1,0),FALSE)</f>
        <v>4.5902180000000499</v>
      </c>
      <c r="O51" s="52">
        <f>VLOOKUP($B51,Shock_dev!$A$1:$CI$300,MATCH(DATE(O$1,1,1),Shock_dev!$A$1:$CI$1,0),FALSE)</f>
        <v>3.8285244999999577</v>
      </c>
      <c r="P51" s="52">
        <f>VLOOKUP($B51,Shock_dev!$A$1:$CI$300,MATCH(DATE(P$1,1,1),Shock_dev!$A$1:$CI$1,0),FALSE)</f>
        <v>3.129091399999993</v>
      </c>
      <c r="Q51" s="52">
        <f>VLOOKUP($B51,Shock_dev!$A$1:$CI$300,MATCH(DATE(Q$1,1,1),Shock_dev!$A$1:$CI$1,0),FALSE)</f>
        <v>2.4986479000000372</v>
      </c>
      <c r="R51" s="52">
        <f>VLOOKUP($B51,Shock_dev!$A$1:$CI$300,MATCH(DATE(R$1,1,1),Shock_dev!$A$1:$CI$1,0),FALSE)</f>
        <v>1.9264089999999214</v>
      </c>
      <c r="S51" s="52">
        <f>VLOOKUP($B51,Shock_dev!$A$1:$CI$300,MATCH(DATE(S$1,1,1),Shock_dev!$A$1:$CI$1,0),FALSE)</f>
        <v>1.5059267999999975</v>
      </c>
      <c r="T51" s="52">
        <f>VLOOKUP($B51,Shock_dev!$A$1:$CI$300,MATCH(DATE(T$1,1,1),Shock_dev!$A$1:$CI$1,0),FALSE)</f>
        <v>1.2325610999999981</v>
      </c>
      <c r="U51" s="52">
        <f>VLOOKUP($B51,Shock_dev!$A$1:$CI$300,MATCH(DATE(U$1,1,1),Shock_dev!$A$1:$CI$1,0),FALSE)</f>
        <v>1.0945412999999462</v>
      </c>
      <c r="V51" s="52">
        <f>VLOOKUP($B51,Shock_dev!$A$1:$CI$300,MATCH(DATE(V$1,1,1),Shock_dev!$A$1:$CI$1,0),FALSE)</f>
        <v>0.96523349999995389</v>
      </c>
      <c r="W51" s="52">
        <f>VLOOKUP($B51,Shock_dev!$A$1:$CI$300,MATCH(DATE(W$1,1,1),Shock_dev!$A$1:$CI$1,0),FALSE)</f>
        <v>0.87580279999997401</v>
      </c>
      <c r="X51" s="52">
        <f>VLOOKUP($B51,Shock_dev!$A$1:$CI$300,MATCH(DATE(X$1,1,1),Shock_dev!$A$1:$CI$1,0),FALSE)</f>
        <v>0.86408670000002985</v>
      </c>
      <c r="Y51" s="52">
        <f>VLOOKUP($B51,Shock_dev!$A$1:$CI$300,MATCH(DATE(Y$1,1,1),Shock_dev!$A$1:$CI$1,0),FALSE)</f>
        <v>0.93892909999999574</v>
      </c>
      <c r="Z51" s="52">
        <f>VLOOKUP($B51,Shock_dev!$A$1:$CI$300,MATCH(DATE(Z$1,1,1),Shock_dev!$A$1:$CI$1,0),FALSE)</f>
        <v>1.141520200000059</v>
      </c>
      <c r="AA51" s="52">
        <f>VLOOKUP($B51,Shock_dev!$A$1:$CI$300,MATCH(DATE(AA$1,1,1),Shock_dev!$A$1:$CI$1,0),FALSE)</f>
        <v>1.4089521999999306</v>
      </c>
      <c r="AB51" s="52">
        <f>VLOOKUP($B51,Shock_dev!$A$1:$CI$300,MATCH(DATE(AB$1,1,1),Shock_dev!$A$1:$CI$1,0),FALSE)</f>
        <v>1.7019808999999668</v>
      </c>
      <c r="AC51" s="52">
        <f>VLOOKUP($B51,Shock_dev!$A$1:$CI$300,MATCH(DATE(AC$1,1,1),Shock_dev!$A$1:$CI$1,0),FALSE)</f>
        <v>1.9920644999999695</v>
      </c>
      <c r="AD51" s="52">
        <f>VLOOKUP($B51,Shock_dev!$A$1:$CI$300,MATCH(DATE(AD$1,1,1),Shock_dev!$A$1:$CI$1,0),FALSE)</f>
        <v>2.2610862000000225</v>
      </c>
      <c r="AE51" s="52">
        <f>VLOOKUP($B51,Shock_dev!$A$1:$CI$300,MATCH(DATE(AE$1,1,1),Shock_dev!$A$1:$CI$1,0),FALSE)</f>
        <v>2.499631700000009</v>
      </c>
      <c r="AF51" s="52">
        <f>VLOOKUP($B51,Shock_dev!$A$1:$CI$300,MATCH(DATE(AF$1,1,1),Shock_dev!$A$1:$CI$1,0),FALSE)</f>
        <v>2.7037686999999551</v>
      </c>
      <c r="AG51" s="52"/>
      <c r="AH51" s="65">
        <f t="shared" ref="AH51:AH80" si="1">AVERAGE(C51:G51)</f>
        <v>4.7262227400000256</v>
      </c>
      <c r="AI51" s="65">
        <f t="shared" ref="AI51:AI80" si="2">AVERAGE(H51:L51)</f>
        <v>6.8488074400000185</v>
      </c>
      <c r="AJ51" s="65">
        <f t="shared" ref="AJ51:AJ80" si="3">AVERAGE(M51:Q51)</f>
        <v>3.8841689800000041</v>
      </c>
      <c r="AK51" s="65">
        <f t="shared" ref="AK51:AK80" si="4">AVERAGE(R51:V51)</f>
        <v>1.3449343399999634</v>
      </c>
      <c r="AL51" s="65">
        <f t="shared" ref="AL51:AL80" si="5">AVERAGE(W51:AA51)</f>
        <v>1.0458581999999979</v>
      </c>
      <c r="AM51" s="65">
        <f t="shared" ref="AM51:AM80" si="6">AVERAGE(AB51:AF51)</f>
        <v>2.2317063999999847</v>
      </c>
      <c r="AN51" s="66"/>
      <c r="AO51" s="65">
        <f t="shared" ref="AO51:AO80" si="7">AVERAGE(AH51:AI51)</f>
        <v>5.7875150900000225</v>
      </c>
      <c r="AP51" s="65">
        <f t="shared" ref="AP51:AP80" si="8">AVERAGE(AJ51:AK51)</f>
        <v>2.6145516599999836</v>
      </c>
      <c r="AQ51" s="65">
        <f t="shared" ref="AQ51:AQ80" si="9">AVERAGE(AL51:AM51)</f>
        <v>1.6387822999999913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1.1020157800000021</v>
      </c>
      <c r="D52" s="52">
        <f>VLOOKUP($B52,Shock_dev!$A$1:$CI$300,MATCH(DATE(D$1,1,1),Shock_dev!$A$1:$CI$1,0),FALSE)</f>
        <v>1.8249072099999921</v>
      </c>
      <c r="E52" s="52">
        <f>VLOOKUP($B52,Shock_dev!$A$1:$CI$300,MATCH(DATE(E$1,1,1),Shock_dev!$A$1:$CI$1,0),FALSE)</f>
        <v>2.2496266699999978</v>
      </c>
      <c r="F52" s="52">
        <f>VLOOKUP($B52,Shock_dev!$A$1:$CI$300,MATCH(DATE(F$1,1,1),Shock_dev!$A$1:$CI$1,0),FALSE)</f>
        <v>2.4726498300000088</v>
      </c>
      <c r="G52" s="52">
        <f>VLOOKUP($B52,Shock_dev!$A$1:$CI$300,MATCH(DATE(G$1,1,1),Shock_dev!$A$1:$CI$1,0),FALSE)</f>
        <v>2.6071347000000031</v>
      </c>
      <c r="H52" s="52">
        <f>VLOOKUP($B52,Shock_dev!$A$1:$CI$300,MATCH(DATE(H$1,1,1),Shock_dev!$A$1:$CI$1,0),FALSE)</f>
        <v>2.6730913100000038</v>
      </c>
      <c r="I52" s="52">
        <f>VLOOKUP($B52,Shock_dev!$A$1:$CI$300,MATCH(DATE(I$1,1,1),Shock_dev!$A$1:$CI$1,0),FALSE)</f>
        <v>2.6299585499999978</v>
      </c>
      <c r="J52" s="52">
        <f>VLOOKUP($B52,Shock_dev!$A$1:$CI$300,MATCH(DATE(J$1,1,1),Shock_dev!$A$1:$CI$1,0),FALSE)</f>
        <v>2.6094274900000016</v>
      </c>
      <c r="K52" s="52">
        <f>VLOOKUP($B52,Shock_dev!$A$1:$CI$300,MATCH(DATE(K$1,1,1),Shock_dev!$A$1:$CI$1,0),FALSE)</f>
        <v>2.57602507</v>
      </c>
      <c r="L52" s="52">
        <f>VLOOKUP($B52,Shock_dev!$A$1:$CI$300,MATCH(DATE(L$1,1,1),Shock_dev!$A$1:$CI$1,0),FALSE)</f>
        <v>2.435535790000003</v>
      </c>
      <c r="M52" s="52">
        <f>VLOOKUP($B52,Shock_dev!$A$1:$CI$300,MATCH(DATE(M$1,1,1),Shock_dev!$A$1:$CI$1,0),FALSE)</f>
        <v>2.159279600000005</v>
      </c>
      <c r="N52" s="52">
        <f>VLOOKUP($B52,Shock_dev!$A$1:$CI$300,MATCH(DATE(N$1,1,1),Shock_dev!$A$1:$CI$1,0),FALSE)</f>
        <v>1.9634715899999975</v>
      </c>
      <c r="O52" s="52">
        <f>VLOOKUP($B52,Shock_dev!$A$1:$CI$300,MATCH(DATE(O$1,1,1),Shock_dev!$A$1:$CI$1,0),FALSE)</f>
        <v>1.7951746199999974</v>
      </c>
      <c r="P52" s="52">
        <f>VLOOKUP($B52,Shock_dev!$A$1:$CI$300,MATCH(DATE(P$1,1,1),Shock_dev!$A$1:$CI$1,0),FALSE)</f>
        <v>1.645505</v>
      </c>
      <c r="Q52" s="52">
        <f>VLOOKUP($B52,Shock_dev!$A$1:$CI$300,MATCH(DATE(Q$1,1,1),Shock_dev!$A$1:$CI$1,0),FALSE)</f>
        <v>1.4875034699999929</v>
      </c>
      <c r="R52" s="52">
        <f>VLOOKUP($B52,Shock_dev!$A$1:$CI$300,MATCH(DATE(R$1,1,1),Shock_dev!$A$1:$CI$1,0),FALSE)</f>
        <v>1.3092601900000034</v>
      </c>
      <c r="S52" s="52">
        <f>VLOOKUP($B52,Shock_dev!$A$1:$CI$300,MATCH(DATE(S$1,1,1),Shock_dev!$A$1:$CI$1,0),FALSE)</f>
        <v>1.2392437900000033</v>
      </c>
      <c r="T52" s="52">
        <f>VLOOKUP($B52,Shock_dev!$A$1:$CI$300,MATCH(DATE(T$1,1,1),Shock_dev!$A$1:$CI$1,0),FALSE)</f>
        <v>1.2033677699999998</v>
      </c>
      <c r="U52" s="52">
        <f>VLOOKUP($B52,Shock_dev!$A$1:$CI$300,MATCH(DATE(U$1,1,1),Shock_dev!$A$1:$CI$1,0),FALSE)</f>
        <v>1.1927256700000015</v>
      </c>
      <c r="V52" s="52">
        <f>VLOOKUP($B52,Shock_dev!$A$1:$CI$300,MATCH(DATE(V$1,1,1),Shock_dev!$A$1:$CI$1,0),FALSE)</f>
        <v>1.0692479100000014</v>
      </c>
      <c r="W52" s="52">
        <f>VLOOKUP($B52,Shock_dev!$A$1:$CI$300,MATCH(DATE(W$1,1,1),Shock_dev!$A$1:$CI$1,0),FALSE)</f>
        <v>0.97787935999998865</v>
      </c>
      <c r="X52" s="52">
        <f>VLOOKUP($B52,Shock_dev!$A$1:$CI$300,MATCH(DATE(X$1,1,1),Shock_dev!$A$1:$CI$1,0),FALSE)</f>
        <v>0.94750175999999442</v>
      </c>
      <c r="Y52" s="52">
        <f>VLOOKUP($B52,Shock_dev!$A$1:$CI$300,MATCH(DATE(Y$1,1,1),Shock_dev!$A$1:$CI$1,0),FALSE)</f>
        <v>0.95565809000000002</v>
      </c>
      <c r="Z52" s="52">
        <f>VLOOKUP($B52,Shock_dev!$A$1:$CI$300,MATCH(DATE(Z$1,1,1),Shock_dev!$A$1:$CI$1,0),FALSE)</f>
        <v>1.0561463900000092</v>
      </c>
      <c r="AA52" s="52">
        <f>VLOOKUP($B52,Shock_dev!$A$1:$CI$300,MATCH(DATE(AA$1,1,1),Shock_dev!$A$1:$CI$1,0),FALSE)</f>
        <v>1.1345917600000064</v>
      </c>
      <c r="AB52" s="52">
        <f>VLOOKUP($B52,Shock_dev!$A$1:$CI$300,MATCH(DATE(AB$1,1,1),Shock_dev!$A$1:$CI$1,0),FALSE)</f>
        <v>1.195345759999995</v>
      </c>
      <c r="AC52" s="52">
        <f>VLOOKUP($B52,Shock_dev!$A$1:$CI$300,MATCH(DATE(AC$1,1,1),Shock_dev!$A$1:$CI$1,0),FALSE)</f>
        <v>1.2417016699999976</v>
      </c>
      <c r="AD52" s="52">
        <f>VLOOKUP($B52,Shock_dev!$A$1:$CI$300,MATCH(DATE(AD$1,1,1),Shock_dev!$A$1:$CI$1,0),FALSE)</f>
        <v>1.2772674799999919</v>
      </c>
      <c r="AE52" s="52">
        <f>VLOOKUP($B52,Shock_dev!$A$1:$CI$300,MATCH(DATE(AE$1,1,1),Shock_dev!$A$1:$CI$1,0),FALSE)</f>
        <v>1.3052076900000031</v>
      </c>
      <c r="AF52" s="52">
        <f>VLOOKUP($B52,Shock_dev!$A$1:$CI$300,MATCH(DATE(AF$1,1,1),Shock_dev!$A$1:$CI$1,0),FALSE)</f>
        <v>1.3268217399999997</v>
      </c>
      <c r="AG52" s="52"/>
      <c r="AH52" s="65">
        <f t="shared" si="1"/>
        <v>2.051266838000001</v>
      </c>
      <c r="AI52" s="65">
        <f t="shared" si="2"/>
        <v>2.5848076420000012</v>
      </c>
      <c r="AJ52" s="65">
        <f t="shared" si="3"/>
        <v>1.8101868559999985</v>
      </c>
      <c r="AK52" s="65">
        <f t="shared" si="4"/>
        <v>1.2027690660000019</v>
      </c>
      <c r="AL52" s="65">
        <f t="shared" si="5"/>
        <v>1.0143554719999996</v>
      </c>
      <c r="AM52" s="65">
        <f t="shared" si="6"/>
        <v>1.2692688679999975</v>
      </c>
      <c r="AN52" s="66"/>
      <c r="AO52" s="65">
        <f t="shared" si="7"/>
        <v>2.3180372400000011</v>
      </c>
      <c r="AP52" s="65">
        <f t="shared" si="8"/>
        <v>1.5064779610000003</v>
      </c>
      <c r="AQ52" s="65">
        <f t="shared" si="9"/>
        <v>1.1418121699999986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0.36076620000000048</v>
      </c>
      <c r="D53" s="52">
        <f>VLOOKUP($B53,Shock_dev!$A$1:$CI$300,MATCH(DATE(D$1,1,1),Shock_dev!$A$1:$CI$1,0),FALSE)</f>
        <v>0.52762599999999793</v>
      </c>
      <c r="E53" s="52">
        <f>VLOOKUP($B53,Shock_dev!$A$1:$CI$300,MATCH(DATE(E$1,1,1),Shock_dev!$A$1:$CI$1,0),FALSE)</f>
        <v>0.6653474000000017</v>
      </c>
      <c r="F53" s="52">
        <f>VLOOKUP($B53,Shock_dev!$A$1:$CI$300,MATCH(DATE(F$1,1,1),Shock_dev!$A$1:$CI$1,0),FALSE)</f>
        <v>0.74796869999997284</v>
      </c>
      <c r="G53" s="52">
        <f>VLOOKUP($B53,Shock_dev!$A$1:$CI$300,MATCH(DATE(G$1,1,1),Shock_dev!$A$1:$CI$1,0),FALSE)</f>
        <v>0.77045880000000011</v>
      </c>
      <c r="H53" s="52">
        <f>VLOOKUP($B53,Shock_dev!$A$1:$CI$300,MATCH(DATE(H$1,1,1),Shock_dev!$A$1:$CI$1,0),FALSE)</f>
        <v>0.73628030000000422</v>
      </c>
      <c r="I53" s="52">
        <f>VLOOKUP($B53,Shock_dev!$A$1:$CI$300,MATCH(DATE(I$1,1,1),Shock_dev!$A$1:$CI$1,0),FALSE)</f>
        <v>0.65011140000001433</v>
      </c>
      <c r="J53" s="52">
        <f>VLOOKUP($B53,Shock_dev!$A$1:$CI$300,MATCH(DATE(J$1,1,1),Shock_dev!$A$1:$CI$1,0),FALSE)</f>
        <v>0.53219460000002528</v>
      </c>
      <c r="K53" s="52">
        <f>VLOOKUP($B53,Shock_dev!$A$1:$CI$300,MATCH(DATE(K$1,1,1),Shock_dev!$A$1:$CI$1,0),FALSE)</f>
        <v>0.39557990000000132</v>
      </c>
      <c r="L53" s="52">
        <f>VLOOKUP($B53,Shock_dev!$A$1:$CI$300,MATCH(DATE(L$1,1,1),Shock_dev!$A$1:$CI$1,0),FALSE)</f>
        <v>0.2439956000000052</v>
      </c>
      <c r="M53" s="52">
        <f>VLOOKUP($B53,Shock_dev!$A$1:$CI$300,MATCH(DATE(M$1,1,1),Shock_dev!$A$1:$CI$1,0),FALSE)</f>
        <v>7.8567599999985305E-2</v>
      </c>
      <c r="N53" s="52">
        <f>VLOOKUP($B53,Shock_dev!$A$1:$CI$300,MATCH(DATE(N$1,1,1),Shock_dev!$A$1:$CI$1,0),FALSE)</f>
        <v>-7.8067700000019613E-2</v>
      </c>
      <c r="O53" s="52">
        <f>VLOOKUP($B53,Shock_dev!$A$1:$CI$300,MATCH(DATE(O$1,1,1),Shock_dev!$A$1:$CI$1,0),FALSE)</f>
        <v>-0.21622809999999504</v>
      </c>
      <c r="P53" s="52">
        <f>VLOOKUP($B53,Shock_dev!$A$1:$CI$300,MATCH(DATE(P$1,1,1),Shock_dev!$A$1:$CI$1,0),FALSE)</f>
        <v>-0.33068690000001766</v>
      </c>
      <c r="Q53" s="52">
        <f>VLOOKUP($B53,Shock_dev!$A$1:$CI$300,MATCH(DATE(Q$1,1,1),Shock_dev!$A$1:$CI$1,0),FALSE)</f>
        <v>-0.42083930000001146</v>
      </c>
      <c r="R53" s="52">
        <f>VLOOKUP($B53,Shock_dev!$A$1:$CI$300,MATCH(DATE(R$1,1,1),Shock_dev!$A$1:$CI$1,0),FALSE)</f>
        <v>-0.48840080000002217</v>
      </c>
      <c r="S53" s="52">
        <f>VLOOKUP($B53,Shock_dev!$A$1:$CI$300,MATCH(DATE(S$1,1,1),Shock_dev!$A$1:$CI$1,0),FALSE)</f>
        <v>-0.52427060000002257</v>
      </c>
      <c r="T53" s="52">
        <f>VLOOKUP($B53,Shock_dev!$A$1:$CI$300,MATCH(DATE(T$1,1,1),Shock_dev!$A$1:$CI$1,0),FALSE)</f>
        <v>-0.53127839999999082</v>
      </c>
      <c r="U53" s="52">
        <f>VLOOKUP($B53,Shock_dev!$A$1:$CI$300,MATCH(DATE(U$1,1,1),Shock_dev!$A$1:$CI$1,0),FALSE)</f>
        <v>-0.51345050000000469</v>
      </c>
      <c r="V53" s="52">
        <f>VLOOKUP($B53,Shock_dev!$A$1:$CI$300,MATCH(DATE(V$1,1,1),Shock_dev!$A$1:$CI$1,0),FALSE)</f>
        <v>-0.48666030000001115</v>
      </c>
      <c r="W53" s="52">
        <f>VLOOKUP($B53,Shock_dev!$A$1:$CI$300,MATCH(DATE(W$1,1,1),Shock_dev!$A$1:$CI$1,0),FALSE)</f>
        <v>-0.44920829999998091</v>
      </c>
      <c r="X53" s="52">
        <f>VLOOKUP($B53,Shock_dev!$A$1:$CI$300,MATCH(DATE(X$1,1,1),Shock_dev!$A$1:$CI$1,0),FALSE)</f>
        <v>-0.39830070000002138</v>
      </c>
      <c r="Y53" s="52">
        <f>VLOOKUP($B53,Shock_dev!$A$1:$CI$300,MATCH(DATE(Y$1,1,1),Shock_dev!$A$1:$CI$1,0),FALSE)</f>
        <v>-0.33471900000000687</v>
      </c>
      <c r="Z53" s="52">
        <f>VLOOKUP($B53,Shock_dev!$A$1:$CI$300,MATCH(DATE(Z$1,1,1),Shock_dev!$A$1:$CI$1,0),FALSE)</f>
        <v>-0.25588829999998097</v>
      </c>
      <c r="AA53" s="52">
        <f>VLOOKUP($B53,Shock_dev!$A$1:$CI$300,MATCH(DATE(AA$1,1,1),Shock_dev!$A$1:$CI$1,0),FALSE)</f>
        <v>-0.17100990000000138</v>
      </c>
      <c r="AB53" s="52">
        <f>VLOOKUP($B53,Shock_dev!$A$1:$CI$300,MATCH(DATE(AB$1,1,1),Shock_dev!$A$1:$CI$1,0),FALSE)</f>
        <v>-8.6393299999997453E-2</v>
      </c>
      <c r="AC53" s="52">
        <f>VLOOKUP($B53,Shock_dev!$A$1:$CI$300,MATCH(DATE(AC$1,1,1),Shock_dev!$A$1:$CI$1,0),FALSE)</f>
        <v>-6.4011999999991076E-3</v>
      </c>
      <c r="AD53" s="52">
        <f>VLOOKUP($B53,Shock_dev!$A$1:$CI$300,MATCH(DATE(AD$1,1,1),Shock_dev!$A$1:$CI$1,0),FALSE)</f>
        <v>6.6330399999998235E-2</v>
      </c>
      <c r="AE53" s="52">
        <f>VLOOKUP($B53,Shock_dev!$A$1:$CI$300,MATCH(DATE(AE$1,1,1),Shock_dev!$A$1:$CI$1,0),FALSE)</f>
        <v>0.13060590000000616</v>
      </c>
      <c r="AF53" s="52">
        <f>VLOOKUP($B53,Shock_dev!$A$1:$CI$300,MATCH(DATE(AF$1,1,1),Shock_dev!$A$1:$CI$1,0),FALSE)</f>
        <v>0.18618680000000154</v>
      </c>
      <c r="AG53" s="52"/>
      <c r="AH53" s="65">
        <f t="shared" si="1"/>
        <v>0.61443341999999457</v>
      </c>
      <c r="AI53" s="65">
        <f t="shared" si="2"/>
        <v>0.51163236000001011</v>
      </c>
      <c r="AJ53" s="65">
        <f t="shared" si="3"/>
        <v>-0.1934508800000117</v>
      </c>
      <c r="AK53" s="65">
        <f t="shared" si="4"/>
        <v>-0.5088121200000103</v>
      </c>
      <c r="AL53" s="65">
        <f t="shared" si="5"/>
        <v>-0.32182523999999829</v>
      </c>
      <c r="AM53" s="65">
        <f t="shared" si="6"/>
        <v>5.8065720000001875E-2</v>
      </c>
      <c r="AN53" s="66"/>
      <c r="AO53" s="65">
        <f t="shared" si="7"/>
        <v>0.56303289000000234</v>
      </c>
      <c r="AP53" s="65">
        <f t="shared" si="8"/>
        <v>-0.35113150000001103</v>
      </c>
      <c r="AQ53" s="65">
        <f t="shared" si="9"/>
        <v>-0.13187975999999821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2.2726343099999866</v>
      </c>
      <c r="D54" s="52">
        <f>VLOOKUP($B54,Shock_dev!$A$1:$CI$300,MATCH(DATE(D$1,1,1),Shock_dev!$A$1:$CI$1,0),FALSE)</f>
        <v>3.669200399999994</v>
      </c>
      <c r="E54" s="52">
        <f>VLOOKUP($B54,Shock_dev!$A$1:$CI$300,MATCH(DATE(E$1,1,1),Shock_dev!$A$1:$CI$1,0),FALSE)</f>
        <v>4.4522970999999956</v>
      </c>
      <c r="F54" s="52">
        <f>VLOOKUP($B54,Shock_dev!$A$1:$CI$300,MATCH(DATE(F$1,1,1),Shock_dev!$A$1:$CI$1,0),FALSE)</f>
        <v>4.8497366</v>
      </c>
      <c r="G54" s="52">
        <f>VLOOKUP($B54,Shock_dev!$A$1:$CI$300,MATCH(DATE(G$1,1,1),Shock_dev!$A$1:$CI$1,0),FALSE)</f>
        <v>5.1011129000000039</v>
      </c>
      <c r="H54" s="52">
        <f>VLOOKUP($B54,Shock_dev!$A$1:$CI$300,MATCH(DATE(H$1,1,1),Shock_dev!$A$1:$CI$1,0),FALSE)</f>
        <v>5.2424952000000076</v>
      </c>
      <c r="I54" s="52">
        <f>VLOOKUP($B54,Shock_dev!$A$1:$CI$300,MATCH(DATE(I$1,1,1),Shock_dev!$A$1:$CI$1,0),FALSE)</f>
        <v>5.1873125000000044</v>
      </c>
      <c r="J54" s="52">
        <f>VLOOKUP($B54,Shock_dev!$A$1:$CI$300,MATCH(DATE(J$1,1,1),Shock_dev!$A$1:$CI$1,0),FALSE)</f>
        <v>5.206734499999996</v>
      </c>
      <c r="K54" s="52">
        <f>VLOOKUP($B54,Shock_dev!$A$1:$CI$300,MATCH(DATE(K$1,1,1),Shock_dev!$A$1:$CI$1,0),FALSE)</f>
        <v>5.2113458999999978</v>
      </c>
      <c r="L54" s="52">
        <f>VLOOKUP($B54,Shock_dev!$A$1:$CI$300,MATCH(DATE(L$1,1,1),Shock_dev!$A$1:$CI$1,0),FALSE)</f>
        <v>5.0036644000000052</v>
      </c>
      <c r="M54" s="52">
        <f>VLOOKUP($B54,Shock_dev!$A$1:$CI$300,MATCH(DATE(M$1,1,1),Shock_dev!$A$1:$CI$1,0),FALSE)</f>
        <v>4.5305180999999948</v>
      </c>
      <c r="N54" s="52">
        <f>VLOOKUP($B54,Shock_dev!$A$1:$CI$300,MATCH(DATE(N$1,1,1),Shock_dev!$A$1:$CI$1,0),FALSE)</f>
        <v>4.2388559999999984</v>
      </c>
      <c r="O54" s="52">
        <f>VLOOKUP($B54,Shock_dev!$A$1:$CI$300,MATCH(DATE(O$1,1,1),Shock_dev!$A$1:$CI$1,0),FALSE)</f>
        <v>3.9968180000000046</v>
      </c>
      <c r="P54" s="52">
        <f>VLOOKUP($B54,Shock_dev!$A$1:$CI$300,MATCH(DATE(P$1,1,1),Shock_dev!$A$1:$CI$1,0),FALSE)</f>
        <v>3.7840362000000027</v>
      </c>
      <c r="Q54" s="52">
        <f>VLOOKUP($B54,Shock_dev!$A$1:$CI$300,MATCH(DATE(Q$1,1,1),Shock_dev!$A$1:$CI$1,0),FALSE)</f>
        <v>3.5435149999999993</v>
      </c>
      <c r="R54" s="52">
        <f>VLOOKUP($B54,Shock_dev!$A$1:$CI$300,MATCH(DATE(R$1,1,1),Shock_dev!$A$1:$CI$1,0),FALSE)</f>
        <v>3.2526710000000065</v>
      </c>
      <c r="S54" s="52">
        <f>VLOOKUP($B54,Shock_dev!$A$1:$CI$300,MATCH(DATE(S$1,1,1),Shock_dev!$A$1:$CI$1,0),FALSE)</f>
        <v>3.1769111999999922</v>
      </c>
      <c r="T54" s="52">
        <f>VLOOKUP($B54,Shock_dev!$A$1:$CI$300,MATCH(DATE(T$1,1,1),Shock_dev!$A$1:$CI$1,0),FALSE)</f>
        <v>3.1513443000000052</v>
      </c>
      <c r="U54" s="52">
        <f>VLOOKUP($B54,Shock_dev!$A$1:$CI$300,MATCH(DATE(U$1,1,1),Shock_dev!$A$1:$CI$1,0),FALSE)</f>
        <v>3.1622546000000114</v>
      </c>
      <c r="V54" s="52">
        <f>VLOOKUP($B54,Shock_dev!$A$1:$CI$300,MATCH(DATE(V$1,1,1),Shock_dev!$A$1:$CI$1,0),FALSE)</f>
        <v>2.9288008999999988</v>
      </c>
      <c r="W54" s="52">
        <f>VLOOKUP($B54,Shock_dev!$A$1:$CI$300,MATCH(DATE(W$1,1,1),Shock_dev!$A$1:$CI$1,0),FALSE)</f>
        <v>2.7648854999999912</v>
      </c>
      <c r="X54" s="52">
        <f>VLOOKUP($B54,Shock_dev!$A$1:$CI$300,MATCH(DATE(X$1,1,1),Shock_dev!$A$1:$CI$1,0),FALSE)</f>
        <v>2.7200002000000012</v>
      </c>
      <c r="Y54" s="52">
        <f>VLOOKUP($B54,Shock_dev!$A$1:$CI$300,MATCH(DATE(Y$1,1,1),Shock_dev!$A$1:$CI$1,0),FALSE)</f>
        <v>2.7431064999999961</v>
      </c>
      <c r="Z54" s="52">
        <f>VLOOKUP($B54,Shock_dev!$A$1:$CI$300,MATCH(DATE(Z$1,1,1),Shock_dev!$A$1:$CI$1,0),FALSE)</f>
        <v>2.9464564999999965</v>
      </c>
      <c r="AA54" s="52">
        <f>VLOOKUP($B54,Shock_dev!$A$1:$CI$300,MATCH(DATE(AA$1,1,1),Shock_dev!$A$1:$CI$1,0),FALSE)</f>
        <v>3.0898711999999904</v>
      </c>
      <c r="AB54" s="52">
        <f>VLOOKUP($B54,Shock_dev!$A$1:$CI$300,MATCH(DATE(AB$1,1,1),Shock_dev!$A$1:$CI$1,0),FALSE)</f>
        <v>3.1930924999999917</v>
      </c>
      <c r="AC54" s="52">
        <f>VLOOKUP($B54,Shock_dev!$A$1:$CI$300,MATCH(DATE(AC$1,1,1),Shock_dev!$A$1:$CI$1,0),FALSE)</f>
        <v>3.2660300000000007</v>
      </c>
      <c r="AD54" s="52">
        <f>VLOOKUP($B54,Shock_dev!$A$1:$CI$300,MATCH(DATE(AD$1,1,1),Shock_dev!$A$1:$CI$1,0),FALSE)</f>
        <v>3.3176988000000023</v>
      </c>
      <c r="AE54" s="52">
        <f>VLOOKUP($B54,Shock_dev!$A$1:$CI$300,MATCH(DATE(AE$1,1,1),Shock_dev!$A$1:$CI$1,0),FALSE)</f>
        <v>3.3554034999999942</v>
      </c>
      <c r="AF54" s="52">
        <f>VLOOKUP($B54,Shock_dev!$A$1:$CI$300,MATCH(DATE(AF$1,1,1),Shock_dev!$A$1:$CI$1,0),FALSE)</f>
        <v>3.3820954000000114</v>
      </c>
      <c r="AG54" s="52"/>
      <c r="AH54" s="65">
        <f t="shared" si="1"/>
        <v>4.0689962619999962</v>
      </c>
      <c r="AI54" s="65">
        <f t="shared" si="2"/>
        <v>5.170310500000002</v>
      </c>
      <c r="AJ54" s="65">
        <f t="shared" si="3"/>
        <v>4.01874866</v>
      </c>
      <c r="AK54" s="65">
        <f t="shared" si="4"/>
        <v>3.1343964000000026</v>
      </c>
      <c r="AL54" s="65">
        <f t="shared" si="5"/>
        <v>2.8528639799999951</v>
      </c>
      <c r="AM54" s="65">
        <f t="shared" si="6"/>
        <v>3.3028640400000002</v>
      </c>
      <c r="AN54" s="66"/>
      <c r="AO54" s="65">
        <f t="shared" si="7"/>
        <v>4.6196533809999991</v>
      </c>
      <c r="AP54" s="65">
        <f t="shared" si="8"/>
        <v>3.5765725300000013</v>
      </c>
      <c r="AQ54" s="65">
        <f t="shared" si="9"/>
        <v>3.0778640099999977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0.19649238999999596</v>
      </c>
      <c r="D55" s="52">
        <f>VLOOKUP($B55,Shock_dev!$A$1:$CI$300,MATCH(DATE(D$1,1,1),Shock_dev!$A$1:$CI$1,0),FALSE)</f>
        <v>0.31377348000000183</v>
      </c>
      <c r="E55" s="52">
        <f>VLOOKUP($B55,Shock_dev!$A$1:$CI$300,MATCH(DATE(E$1,1,1),Shock_dev!$A$1:$CI$1,0),FALSE)</f>
        <v>0.40392183000000159</v>
      </c>
      <c r="F55" s="52">
        <f>VLOOKUP($B55,Shock_dev!$A$1:$CI$300,MATCH(DATE(F$1,1,1),Shock_dev!$A$1:$CI$1,0),FALSE)</f>
        <v>0.46146813999999381</v>
      </c>
      <c r="G55" s="52">
        <f>VLOOKUP($B55,Shock_dev!$A$1:$CI$300,MATCH(DATE(G$1,1,1),Shock_dev!$A$1:$CI$1,0),FALSE)</f>
        <v>0.49149776000000145</v>
      </c>
      <c r="H55" s="52">
        <f>VLOOKUP($B55,Shock_dev!$A$1:$CI$300,MATCH(DATE(H$1,1,1),Shock_dev!$A$1:$CI$1,0),FALSE)</f>
        <v>0.49675610999999975</v>
      </c>
      <c r="I55" s="52">
        <f>VLOOKUP($B55,Shock_dev!$A$1:$CI$300,MATCH(DATE(I$1,1,1),Shock_dev!$A$1:$CI$1,0),FALSE)</f>
        <v>0.47593703000000431</v>
      </c>
      <c r="J55" s="52">
        <f>VLOOKUP($B55,Shock_dev!$A$1:$CI$300,MATCH(DATE(J$1,1,1),Shock_dev!$A$1:$CI$1,0),FALSE)</f>
        <v>0.44435503999999781</v>
      </c>
      <c r="K55" s="52">
        <f>VLOOKUP($B55,Shock_dev!$A$1:$CI$300,MATCH(DATE(K$1,1,1),Shock_dev!$A$1:$CI$1,0),FALSE)</f>
        <v>0.40452705999999949</v>
      </c>
      <c r="L55" s="52">
        <f>VLOOKUP($B55,Shock_dev!$A$1:$CI$300,MATCH(DATE(L$1,1,1),Shock_dev!$A$1:$CI$1,0),FALSE)</f>
        <v>0.35066926000000365</v>
      </c>
      <c r="M55" s="52">
        <f>VLOOKUP($B55,Shock_dev!$A$1:$CI$300,MATCH(DATE(M$1,1,1),Shock_dev!$A$1:$CI$1,0),FALSE)</f>
        <v>0.28032448000000443</v>
      </c>
      <c r="N55" s="52">
        <f>VLOOKUP($B55,Shock_dev!$A$1:$CI$300,MATCH(DATE(N$1,1,1),Shock_dev!$A$1:$CI$1,0),FALSE)</f>
        <v>0.21478291000000382</v>
      </c>
      <c r="O55" s="52">
        <f>VLOOKUP($B55,Shock_dev!$A$1:$CI$300,MATCH(DATE(O$1,1,1),Shock_dev!$A$1:$CI$1,0),FALSE)</f>
        <v>0.15472703000000365</v>
      </c>
      <c r="P55" s="52">
        <f>VLOOKUP($B55,Shock_dev!$A$1:$CI$300,MATCH(DATE(P$1,1,1),Shock_dev!$A$1:$CI$1,0),FALSE)</f>
        <v>0.10145059999999972</v>
      </c>
      <c r="Q55" s="52">
        <f>VLOOKUP($B55,Shock_dev!$A$1:$CI$300,MATCH(DATE(Q$1,1,1),Shock_dev!$A$1:$CI$1,0),FALSE)</f>
        <v>5.3450230000002819E-2</v>
      </c>
      <c r="R55" s="52">
        <f>VLOOKUP($B55,Shock_dev!$A$1:$CI$300,MATCH(DATE(R$1,1,1),Shock_dev!$A$1:$CI$1,0),FALSE)</f>
        <v>9.1933699999984242E-3</v>
      </c>
      <c r="S55" s="52">
        <f>VLOOKUP($B55,Shock_dev!$A$1:$CI$300,MATCH(DATE(S$1,1,1),Shock_dev!$A$1:$CI$1,0),FALSE)</f>
        <v>-1.9316539999998383E-2</v>
      </c>
      <c r="T55" s="52">
        <f>VLOOKUP($B55,Shock_dev!$A$1:$CI$300,MATCH(DATE(T$1,1,1),Shock_dev!$A$1:$CI$1,0),FALSE)</f>
        <v>-3.6830619999996372E-2</v>
      </c>
      <c r="U55" s="52">
        <f>VLOOKUP($B55,Shock_dev!$A$1:$CI$300,MATCH(DATE(U$1,1,1),Shock_dev!$A$1:$CI$1,0),FALSE)</f>
        <v>-4.5143590000002121E-2</v>
      </c>
      <c r="V55" s="52">
        <f>VLOOKUP($B55,Shock_dev!$A$1:$CI$300,MATCH(DATE(V$1,1,1),Shock_dev!$A$1:$CI$1,0),FALSE)</f>
        <v>-5.9115729999994926E-2</v>
      </c>
      <c r="W55" s="52">
        <f>VLOOKUP($B55,Shock_dev!$A$1:$CI$300,MATCH(DATE(W$1,1,1),Shock_dev!$A$1:$CI$1,0),FALSE)</f>
        <v>-6.8971109999999669E-2</v>
      </c>
      <c r="X55" s="52">
        <f>VLOOKUP($B55,Shock_dev!$A$1:$CI$300,MATCH(DATE(X$1,1,1),Shock_dev!$A$1:$CI$1,0),FALSE)</f>
        <v>-7.0790909999999485E-2</v>
      </c>
      <c r="Y55" s="52">
        <f>VLOOKUP($B55,Shock_dev!$A$1:$CI$300,MATCH(DATE(Y$1,1,1),Shock_dev!$A$1:$CI$1,0),FALSE)</f>
        <v>-6.5535519999997405E-2</v>
      </c>
      <c r="Z55" s="52">
        <f>VLOOKUP($B55,Shock_dev!$A$1:$CI$300,MATCH(DATE(Z$1,1,1),Shock_dev!$A$1:$CI$1,0),FALSE)</f>
        <v>-4.8362850000003732E-2</v>
      </c>
      <c r="AA55" s="52">
        <f>VLOOKUP($B55,Shock_dev!$A$1:$CI$300,MATCH(DATE(AA$1,1,1),Shock_dev!$A$1:$CI$1,0),FALSE)</f>
        <v>-2.9470029999998815E-2</v>
      </c>
      <c r="AB55" s="52">
        <f>VLOOKUP($B55,Shock_dev!$A$1:$CI$300,MATCH(DATE(AB$1,1,1),Shock_dev!$A$1:$CI$1,0),FALSE)</f>
        <v>-1.1091359999994665E-2</v>
      </c>
      <c r="AC55" s="52">
        <f>VLOOKUP($B55,Shock_dev!$A$1:$CI$300,MATCH(DATE(AC$1,1,1),Shock_dev!$A$1:$CI$1,0),FALSE)</f>
        <v>5.466510000005087E-3</v>
      </c>
      <c r="AD55" s="52">
        <f>VLOOKUP($B55,Shock_dev!$A$1:$CI$300,MATCH(DATE(AD$1,1,1),Shock_dev!$A$1:$CI$1,0),FALSE)</f>
        <v>1.9600300000007564E-2</v>
      </c>
      <c r="AE55" s="52">
        <f>VLOOKUP($B55,Shock_dev!$A$1:$CI$300,MATCH(DATE(AE$1,1,1),Shock_dev!$A$1:$CI$1,0),FALSE)</f>
        <v>3.1180960000000368E-2</v>
      </c>
      <c r="AF55" s="52">
        <f>VLOOKUP($B55,Shock_dev!$A$1:$CI$300,MATCH(DATE(AF$1,1,1),Shock_dev!$A$1:$CI$1,0),FALSE)</f>
        <v>4.0256270000000427E-2</v>
      </c>
      <c r="AG55" s="52"/>
      <c r="AH55" s="65">
        <f t="shared" si="1"/>
        <v>0.37343071999999894</v>
      </c>
      <c r="AI55" s="65">
        <f t="shared" si="2"/>
        <v>0.43444890000000103</v>
      </c>
      <c r="AJ55" s="65">
        <f t="shared" si="3"/>
        <v>0.16094705000000289</v>
      </c>
      <c r="AK55" s="65">
        <f t="shared" si="4"/>
        <v>-3.0242621999998675E-2</v>
      </c>
      <c r="AL55" s="65">
        <f t="shared" si="5"/>
        <v>-5.662608399999982E-2</v>
      </c>
      <c r="AM55" s="65">
        <f t="shared" si="6"/>
        <v>1.7082536000003756E-2</v>
      </c>
      <c r="AN55" s="66"/>
      <c r="AO55" s="65">
        <f t="shared" si="7"/>
        <v>0.40393981000000001</v>
      </c>
      <c r="AP55" s="65">
        <f t="shared" si="8"/>
        <v>6.5352214000002115E-2</v>
      </c>
      <c r="AQ55" s="65">
        <f t="shared" si="9"/>
        <v>-1.9771773999998032E-2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1.1891497999999956</v>
      </c>
      <c r="D56" s="52">
        <f>VLOOKUP($B56,Shock_dev!$A$1:$CI$300,MATCH(DATE(D$1,1,1),Shock_dev!$A$1:$CI$1,0),FALSE)</f>
        <v>1.8198749999999961</v>
      </c>
      <c r="E56" s="52">
        <f>VLOOKUP($B56,Shock_dev!$A$1:$CI$300,MATCH(DATE(E$1,1,1),Shock_dev!$A$1:$CI$1,0),FALSE)</f>
        <v>2.2153696000000025</v>
      </c>
      <c r="F56" s="52">
        <f>VLOOKUP($B56,Shock_dev!$A$1:$CI$300,MATCH(DATE(F$1,1,1),Shock_dev!$A$1:$CI$1,0),FALSE)</f>
        <v>2.4372012999999981</v>
      </c>
      <c r="G56" s="52">
        <f>VLOOKUP($B56,Shock_dev!$A$1:$CI$300,MATCH(DATE(G$1,1,1),Shock_dev!$A$1:$CI$1,0),FALSE)</f>
        <v>2.565659299999993</v>
      </c>
      <c r="H56" s="52">
        <f>VLOOKUP($B56,Shock_dev!$A$1:$CI$300,MATCH(DATE(H$1,1,1),Shock_dev!$A$1:$CI$1,0),FALSE)</f>
        <v>2.6169034000000124</v>
      </c>
      <c r="I56" s="52">
        <f>VLOOKUP($B56,Shock_dev!$A$1:$CI$300,MATCH(DATE(I$1,1,1),Shock_dev!$A$1:$CI$1,0),FALSE)</f>
        <v>2.5649804999999901</v>
      </c>
      <c r="J56" s="52">
        <f>VLOOKUP($B56,Shock_dev!$A$1:$CI$300,MATCH(DATE(J$1,1,1),Shock_dev!$A$1:$CI$1,0),FALSE)</f>
        <v>2.5165238999999815</v>
      </c>
      <c r="K56" s="52">
        <f>VLOOKUP($B56,Shock_dev!$A$1:$CI$300,MATCH(DATE(K$1,1,1),Shock_dev!$A$1:$CI$1,0),FALSE)</f>
        <v>2.4501411999999902</v>
      </c>
      <c r="L56" s="52">
        <f>VLOOKUP($B56,Shock_dev!$A$1:$CI$300,MATCH(DATE(L$1,1,1),Shock_dev!$A$1:$CI$1,0),FALSE)</f>
        <v>2.2997530000000097</v>
      </c>
      <c r="M56" s="52">
        <f>VLOOKUP($B56,Shock_dev!$A$1:$CI$300,MATCH(DATE(M$1,1,1),Shock_dev!$A$1:$CI$1,0),FALSE)</f>
        <v>2.0480077999999935</v>
      </c>
      <c r="N56" s="52">
        <f>VLOOKUP($B56,Shock_dev!$A$1:$CI$300,MATCH(DATE(N$1,1,1),Shock_dev!$A$1:$CI$1,0),FALSE)</f>
        <v>1.8625169000000028</v>
      </c>
      <c r="O56" s="52">
        <f>VLOOKUP($B56,Shock_dev!$A$1:$CI$300,MATCH(DATE(O$1,1,1),Shock_dev!$A$1:$CI$1,0),FALSE)</f>
        <v>1.7054158999999913</v>
      </c>
      <c r="P56" s="52">
        <f>VLOOKUP($B56,Shock_dev!$A$1:$CI$300,MATCH(DATE(P$1,1,1),Shock_dev!$A$1:$CI$1,0),FALSE)</f>
        <v>1.5730886000000055</v>
      </c>
      <c r="Q56" s="52">
        <f>VLOOKUP($B56,Shock_dev!$A$1:$CI$300,MATCH(DATE(Q$1,1,1),Shock_dev!$A$1:$CI$1,0),FALSE)</f>
        <v>1.4464281999999855</v>
      </c>
      <c r="R56" s="52">
        <f>VLOOKUP($B56,Shock_dev!$A$1:$CI$300,MATCH(DATE(R$1,1,1),Shock_dev!$A$1:$CI$1,0),FALSE)</f>
        <v>1.3163386999999886</v>
      </c>
      <c r="S56" s="52">
        <f>VLOOKUP($B56,Shock_dev!$A$1:$CI$300,MATCH(DATE(S$1,1,1),Shock_dev!$A$1:$CI$1,0),FALSE)</f>
        <v>1.2802407000000073</v>
      </c>
      <c r="T56" s="52">
        <f>VLOOKUP($B56,Shock_dev!$A$1:$CI$300,MATCH(DATE(T$1,1,1),Shock_dev!$A$1:$CI$1,0),FALSE)</f>
        <v>1.2804566000000079</v>
      </c>
      <c r="U56" s="52">
        <f>VLOOKUP($B56,Shock_dev!$A$1:$CI$300,MATCH(DATE(U$1,1,1),Shock_dev!$A$1:$CI$1,0),FALSE)</f>
        <v>1.3092623999999944</v>
      </c>
      <c r="V56" s="52">
        <f>VLOOKUP($B56,Shock_dev!$A$1:$CI$300,MATCH(DATE(V$1,1,1),Shock_dev!$A$1:$CI$1,0),FALSE)</f>
        <v>1.2593683000000055</v>
      </c>
      <c r="W56" s="52">
        <f>VLOOKUP($B56,Shock_dev!$A$1:$CI$300,MATCH(DATE(W$1,1,1),Shock_dev!$A$1:$CI$1,0),FALSE)</f>
        <v>1.2394613999999819</v>
      </c>
      <c r="X56" s="52">
        <f>VLOOKUP($B56,Shock_dev!$A$1:$CI$300,MATCH(DATE(X$1,1,1),Shock_dev!$A$1:$CI$1,0),FALSE)</f>
        <v>1.2695552999999791</v>
      </c>
      <c r="Y56" s="52">
        <f>VLOOKUP($B56,Shock_dev!$A$1:$CI$300,MATCH(DATE(Y$1,1,1),Shock_dev!$A$1:$CI$1,0),FALSE)</f>
        <v>1.3321338000000083</v>
      </c>
      <c r="Z56" s="52">
        <f>VLOOKUP($B56,Shock_dev!$A$1:$CI$300,MATCH(DATE(Z$1,1,1),Shock_dev!$A$1:$CI$1,0),FALSE)</f>
        <v>1.4672925000000134</v>
      </c>
      <c r="AA56" s="52">
        <f>VLOOKUP($B56,Shock_dev!$A$1:$CI$300,MATCH(DATE(AA$1,1,1),Shock_dev!$A$1:$CI$1,0),FALSE)</f>
        <v>1.5863893000000076</v>
      </c>
      <c r="AB56" s="52">
        <f>VLOOKUP($B56,Shock_dev!$A$1:$CI$300,MATCH(DATE(AB$1,1,1),Shock_dev!$A$1:$CI$1,0),FALSE)</f>
        <v>1.6914857000000154</v>
      </c>
      <c r="AC56" s="52">
        <f>VLOOKUP($B56,Shock_dev!$A$1:$CI$300,MATCH(DATE(AC$1,1,1),Shock_dev!$A$1:$CI$1,0),FALSE)</f>
        <v>1.7831561999999792</v>
      </c>
      <c r="AD56" s="52">
        <f>VLOOKUP($B56,Shock_dev!$A$1:$CI$300,MATCH(DATE(AD$1,1,1),Shock_dev!$A$1:$CI$1,0),FALSE)</f>
        <v>1.8629621999999983</v>
      </c>
      <c r="AE56" s="52">
        <f>VLOOKUP($B56,Shock_dev!$A$1:$CI$300,MATCH(DATE(AE$1,1,1),Shock_dev!$A$1:$CI$1,0),FALSE)</f>
        <v>1.9328232999999955</v>
      </c>
      <c r="AF56" s="52">
        <f>VLOOKUP($B56,Shock_dev!$A$1:$CI$300,MATCH(DATE(AF$1,1,1),Shock_dev!$A$1:$CI$1,0),FALSE)</f>
        <v>1.9937299999999993</v>
      </c>
      <c r="AG56" s="52"/>
      <c r="AH56" s="65">
        <f t="shared" si="1"/>
        <v>2.0454509999999972</v>
      </c>
      <c r="AI56" s="65">
        <f t="shared" si="2"/>
        <v>2.4896603999999969</v>
      </c>
      <c r="AJ56" s="65">
        <f t="shared" si="3"/>
        <v>1.7270914799999957</v>
      </c>
      <c r="AK56" s="65">
        <f t="shared" si="4"/>
        <v>1.2891333400000007</v>
      </c>
      <c r="AL56" s="65">
        <f t="shared" si="5"/>
        <v>1.378966459999998</v>
      </c>
      <c r="AM56" s="65">
        <f t="shared" si="6"/>
        <v>1.8528314799999976</v>
      </c>
      <c r="AN56" s="66"/>
      <c r="AO56" s="65">
        <f t="shared" si="7"/>
        <v>2.2675556999999973</v>
      </c>
      <c r="AP56" s="65">
        <f t="shared" si="8"/>
        <v>1.5081124099999981</v>
      </c>
      <c r="AQ56" s="65">
        <f t="shared" si="9"/>
        <v>1.6158989699999977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3.7680973000000222</v>
      </c>
      <c r="D57" s="52">
        <f>VLOOKUP($B57,Shock_dev!$A$1:$CI$300,MATCH(DATE(D$1,1,1),Shock_dev!$A$1:$CI$1,0),FALSE)</f>
        <v>5.9527279999999791</v>
      </c>
      <c r="E57" s="52">
        <f>VLOOKUP($B57,Shock_dev!$A$1:$CI$300,MATCH(DATE(E$1,1,1),Shock_dev!$A$1:$CI$1,0),FALSE)</f>
        <v>7.2041960000000245</v>
      </c>
      <c r="F57" s="52">
        <f>VLOOKUP($B57,Shock_dev!$A$1:$CI$300,MATCH(DATE(F$1,1,1),Shock_dev!$A$1:$CI$1,0),FALSE)</f>
        <v>7.8183809000000224</v>
      </c>
      <c r="G57" s="52">
        <f>VLOOKUP($B57,Shock_dev!$A$1:$CI$300,MATCH(DATE(G$1,1,1),Shock_dev!$A$1:$CI$1,0),FALSE)</f>
        <v>8.1355171999999811</v>
      </c>
      <c r="H57" s="52">
        <f>VLOOKUP($B57,Shock_dev!$A$1:$CI$300,MATCH(DATE(H$1,1,1),Shock_dev!$A$1:$CI$1,0),FALSE)</f>
        <v>8.218490700000018</v>
      </c>
      <c r="I57" s="52">
        <f>VLOOKUP($B57,Shock_dev!$A$1:$CI$300,MATCH(DATE(I$1,1,1),Shock_dev!$A$1:$CI$1,0),FALSE)</f>
        <v>7.9558889000000477</v>
      </c>
      <c r="J57" s="52">
        <f>VLOOKUP($B57,Shock_dev!$A$1:$CI$300,MATCH(DATE(J$1,1,1),Shock_dev!$A$1:$CI$1,0),FALSE)</f>
        <v>7.7554724999999962</v>
      </c>
      <c r="K57" s="52">
        <f>VLOOKUP($B57,Shock_dev!$A$1:$CI$300,MATCH(DATE(K$1,1,1),Shock_dev!$A$1:$CI$1,0),FALSE)</f>
        <v>7.5128255000000195</v>
      </c>
      <c r="L57" s="52">
        <f>VLOOKUP($B57,Shock_dev!$A$1:$CI$300,MATCH(DATE(L$1,1,1),Shock_dev!$A$1:$CI$1,0),FALSE)</f>
        <v>6.955590500000028</v>
      </c>
      <c r="M57" s="52">
        <f>VLOOKUP($B57,Shock_dev!$A$1:$CI$300,MATCH(DATE(M$1,1,1),Shock_dev!$A$1:$CI$1,0),FALSE)</f>
        <v>6.0121323000000189</v>
      </c>
      <c r="N57" s="52">
        <f>VLOOKUP($B57,Shock_dev!$A$1:$CI$300,MATCH(DATE(N$1,1,1),Shock_dev!$A$1:$CI$1,0),FALSE)</f>
        <v>5.3386692999999923</v>
      </c>
      <c r="O57" s="52">
        <f>VLOOKUP($B57,Shock_dev!$A$1:$CI$300,MATCH(DATE(O$1,1,1),Shock_dev!$A$1:$CI$1,0),FALSE)</f>
        <v>4.7685265000000072</v>
      </c>
      <c r="P57" s="52">
        <f>VLOOKUP($B57,Shock_dev!$A$1:$CI$300,MATCH(DATE(P$1,1,1),Shock_dev!$A$1:$CI$1,0),FALSE)</f>
        <v>4.2783018000000084</v>
      </c>
      <c r="Q57" s="52">
        <f>VLOOKUP($B57,Shock_dev!$A$1:$CI$300,MATCH(DATE(Q$1,1,1),Shock_dev!$A$1:$CI$1,0),FALSE)</f>
        <v>3.7881385999999679</v>
      </c>
      <c r="R57" s="52">
        <f>VLOOKUP($B57,Shock_dev!$A$1:$CI$300,MATCH(DATE(R$1,1,1),Shock_dev!$A$1:$CI$1,0),FALSE)</f>
        <v>3.2634175999999684</v>
      </c>
      <c r="S57" s="52">
        <f>VLOOKUP($B57,Shock_dev!$A$1:$CI$300,MATCH(DATE(S$1,1,1),Shock_dev!$A$1:$CI$1,0),FALSE)</f>
        <v>3.0873942000000056</v>
      </c>
      <c r="T57" s="52">
        <f>VLOOKUP($B57,Shock_dev!$A$1:$CI$300,MATCH(DATE(T$1,1,1),Shock_dev!$A$1:$CI$1,0),FALSE)</f>
        <v>3.0268861999999785</v>
      </c>
      <c r="U57" s="52">
        <f>VLOOKUP($B57,Shock_dev!$A$1:$CI$300,MATCH(DATE(U$1,1,1),Shock_dev!$A$1:$CI$1,0),FALSE)</f>
        <v>3.0540186000000062</v>
      </c>
      <c r="V57" s="52">
        <f>VLOOKUP($B57,Shock_dev!$A$1:$CI$300,MATCH(DATE(V$1,1,1),Shock_dev!$A$1:$CI$1,0),FALSE)</f>
        <v>2.7536097999999924</v>
      </c>
      <c r="W57" s="52">
        <f>VLOOKUP($B57,Shock_dev!$A$1:$CI$300,MATCH(DATE(W$1,1,1),Shock_dev!$A$1:$CI$1,0),FALSE)</f>
        <v>2.5655892999999992</v>
      </c>
      <c r="X57" s="52">
        <f>VLOOKUP($B57,Shock_dev!$A$1:$CI$300,MATCH(DATE(X$1,1,1),Shock_dev!$A$1:$CI$1,0),FALSE)</f>
        <v>2.5664952999999855</v>
      </c>
      <c r="Y57" s="52">
        <f>VLOOKUP($B57,Shock_dev!$A$1:$CI$300,MATCH(DATE(Y$1,1,1),Shock_dev!$A$1:$CI$1,0),FALSE)</f>
        <v>2.6834895000000074</v>
      </c>
      <c r="Z57" s="52">
        <f>VLOOKUP($B57,Shock_dev!$A$1:$CI$300,MATCH(DATE(Z$1,1,1),Shock_dev!$A$1:$CI$1,0),FALSE)</f>
        <v>3.0750855000000001</v>
      </c>
      <c r="AA57" s="52">
        <f>VLOOKUP($B57,Shock_dev!$A$1:$CI$300,MATCH(DATE(AA$1,1,1),Shock_dev!$A$1:$CI$1,0),FALSE)</f>
        <v>3.3915953999999715</v>
      </c>
      <c r="AB57" s="52">
        <f>VLOOKUP($B57,Shock_dev!$A$1:$CI$300,MATCH(DATE(AB$1,1,1),Shock_dev!$A$1:$CI$1,0),FALSE)</f>
        <v>3.6494612999999845</v>
      </c>
      <c r="AC57" s="52">
        <f>VLOOKUP($B57,Shock_dev!$A$1:$CI$300,MATCH(DATE(AC$1,1,1),Shock_dev!$A$1:$CI$1,0),FALSE)</f>
        <v>3.8572930999999926</v>
      </c>
      <c r="AD57" s="52">
        <f>VLOOKUP($B57,Shock_dev!$A$1:$CI$300,MATCH(DATE(AD$1,1,1),Shock_dev!$A$1:$CI$1,0),FALSE)</f>
        <v>4.0249954999999886</v>
      </c>
      <c r="AE57" s="52">
        <f>VLOOKUP($B57,Shock_dev!$A$1:$CI$300,MATCH(DATE(AE$1,1,1),Shock_dev!$A$1:$CI$1,0),FALSE)</f>
        <v>4.1618150999999557</v>
      </c>
      <c r="AF57" s="52">
        <f>VLOOKUP($B57,Shock_dev!$A$1:$CI$300,MATCH(DATE(AF$1,1,1),Shock_dev!$A$1:$CI$1,0),FALSE)</f>
        <v>4.2719558999999663</v>
      </c>
      <c r="AG57" s="52"/>
      <c r="AH57" s="65">
        <f t="shared" si="1"/>
        <v>6.5757838800000057</v>
      </c>
      <c r="AI57" s="65">
        <f t="shared" si="2"/>
        <v>7.6796536200000221</v>
      </c>
      <c r="AJ57" s="65">
        <f t="shared" si="3"/>
        <v>4.8371536999999991</v>
      </c>
      <c r="AK57" s="65">
        <f t="shared" si="4"/>
        <v>3.0370652799999904</v>
      </c>
      <c r="AL57" s="65">
        <f t="shared" si="5"/>
        <v>2.8564509999999927</v>
      </c>
      <c r="AM57" s="65">
        <f t="shared" si="6"/>
        <v>3.9931041799999774</v>
      </c>
      <c r="AN57" s="66"/>
      <c r="AO57" s="65">
        <f t="shared" si="7"/>
        <v>7.1277187500000139</v>
      </c>
      <c r="AP57" s="65">
        <f t="shared" si="8"/>
        <v>3.9371094899999948</v>
      </c>
      <c r="AQ57" s="65">
        <f t="shared" si="9"/>
        <v>3.4247775899999851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4.4476839999999811</v>
      </c>
      <c r="D58" s="52">
        <f>VLOOKUP($B58,Shock_dev!$A$1:$CI$300,MATCH(DATE(D$1,1,1),Shock_dev!$A$1:$CI$1,0),FALSE)</f>
        <v>7.0196770000000015</v>
      </c>
      <c r="E58" s="52">
        <f>VLOOKUP($B58,Shock_dev!$A$1:$CI$300,MATCH(DATE(E$1,1,1),Shock_dev!$A$1:$CI$1,0),FALSE)</f>
        <v>9.2661390000000665</v>
      </c>
      <c r="F58" s="52">
        <f>VLOOKUP($B58,Shock_dev!$A$1:$CI$300,MATCH(DATE(F$1,1,1),Shock_dev!$A$1:$CI$1,0),FALSE)</f>
        <v>10.932463999999982</v>
      </c>
      <c r="G58" s="52">
        <f>VLOOKUP($B58,Shock_dev!$A$1:$CI$300,MATCH(DATE(G$1,1,1),Shock_dev!$A$1:$CI$1,0),FALSE)</f>
        <v>12.021910000000162</v>
      </c>
      <c r="H58" s="52">
        <f>VLOOKUP($B58,Shock_dev!$A$1:$CI$300,MATCH(DATE(H$1,1,1),Shock_dev!$A$1:$CI$1,0),FALSE)</f>
        <v>12.570259999999962</v>
      </c>
      <c r="I58" s="52">
        <f>VLOOKUP($B58,Shock_dev!$A$1:$CI$300,MATCH(DATE(I$1,1,1),Shock_dev!$A$1:$CI$1,0),FALSE)</f>
        <v>12.568185000000085</v>
      </c>
      <c r="J58" s="52">
        <f>VLOOKUP($B58,Shock_dev!$A$1:$CI$300,MATCH(DATE(J$1,1,1),Shock_dev!$A$1:$CI$1,0),FALSE)</f>
        <v>12.28341300000011</v>
      </c>
      <c r="K58" s="52">
        <f>VLOOKUP($B58,Shock_dev!$A$1:$CI$300,MATCH(DATE(K$1,1,1),Shock_dev!$A$1:$CI$1,0),FALSE)</f>
        <v>11.803146999999854</v>
      </c>
      <c r="L58" s="52">
        <f>VLOOKUP($B58,Shock_dev!$A$1:$CI$300,MATCH(DATE(L$1,1,1),Shock_dev!$A$1:$CI$1,0),FALSE)</f>
        <v>11.056803999999829</v>
      </c>
      <c r="M58" s="52">
        <f>VLOOKUP($B58,Shock_dev!$A$1:$CI$300,MATCH(DATE(M$1,1,1),Shock_dev!$A$1:$CI$1,0),FALSE)</f>
        <v>9.9931070000000091</v>
      </c>
      <c r="N58" s="52">
        <f>VLOOKUP($B58,Shock_dev!$A$1:$CI$300,MATCH(DATE(N$1,1,1),Shock_dev!$A$1:$CI$1,0),FALSE)</f>
        <v>8.9562140000000454</v>
      </c>
      <c r="O58" s="52">
        <f>VLOOKUP($B58,Shock_dev!$A$1:$CI$300,MATCH(DATE(O$1,1,1),Shock_dev!$A$1:$CI$1,0),FALSE)</f>
        <v>8.0038319999998748</v>
      </c>
      <c r="P58" s="52">
        <f>VLOOKUP($B58,Shock_dev!$A$1:$CI$300,MATCH(DATE(P$1,1,1),Shock_dev!$A$1:$CI$1,0),FALSE)</f>
        <v>7.1783449999998084</v>
      </c>
      <c r="Q58" s="52">
        <f>VLOOKUP($B58,Shock_dev!$A$1:$CI$300,MATCH(DATE(Q$1,1,1),Shock_dev!$A$1:$CI$1,0),FALSE)</f>
        <v>6.4650830000000497</v>
      </c>
      <c r="R58" s="52">
        <f>VLOOKUP($B58,Shock_dev!$A$1:$CI$300,MATCH(DATE(R$1,1,1),Shock_dev!$A$1:$CI$1,0),FALSE)</f>
        <v>5.8330149999999321</v>
      </c>
      <c r="S58" s="52">
        <f>VLOOKUP($B58,Shock_dev!$A$1:$CI$300,MATCH(DATE(S$1,1,1),Shock_dev!$A$1:$CI$1,0),FALSE)</f>
        <v>5.4775130000000445</v>
      </c>
      <c r="T58" s="52">
        <f>VLOOKUP($B58,Shock_dev!$A$1:$CI$300,MATCH(DATE(T$1,1,1),Shock_dev!$A$1:$CI$1,0),FALSE)</f>
        <v>5.3451880000000074</v>
      </c>
      <c r="U58" s="52">
        <f>VLOOKUP($B58,Shock_dev!$A$1:$CI$300,MATCH(DATE(U$1,1,1),Shock_dev!$A$1:$CI$1,0),FALSE)</f>
        <v>5.4047060000000329</v>
      </c>
      <c r="V58" s="52">
        <f>VLOOKUP($B58,Shock_dev!$A$1:$CI$300,MATCH(DATE(V$1,1,1),Shock_dev!$A$1:$CI$1,0),FALSE)</f>
        <v>5.396438999999873</v>
      </c>
      <c r="W58" s="52">
        <f>VLOOKUP($B58,Shock_dev!$A$1:$CI$300,MATCH(DATE(W$1,1,1),Shock_dev!$A$1:$CI$1,0),FALSE)</f>
        <v>5.4418680000001132</v>
      </c>
      <c r="X58" s="52">
        <f>VLOOKUP($B58,Shock_dev!$A$1:$CI$300,MATCH(DATE(X$1,1,1),Shock_dev!$A$1:$CI$1,0),FALSE)</f>
        <v>5.6150489999999991</v>
      </c>
      <c r="Y58" s="52">
        <f>VLOOKUP($B58,Shock_dev!$A$1:$CI$300,MATCH(DATE(Y$1,1,1),Shock_dev!$A$1:$CI$1,0),FALSE)</f>
        <v>5.9168979999999465</v>
      </c>
      <c r="Z58" s="52">
        <f>VLOOKUP($B58,Shock_dev!$A$1:$CI$300,MATCH(DATE(Z$1,1,1),Shock_dev!$A$1:$CI$1,0),FALSE)</f>
        <v>6.4297570000001087</v>
      </c>
      <c r="AA58" s="52">
        <f>VLOOKUP($B58,Shock_dev!$A$1:$CI$300,MATCH(DATE(AA$1,1,1),Shock_dev!$A$1:$CI$1,0),FALSE)</f>
        <v>6.9997299999999996</v>
      </c>
      <c r="AB58" s="52">
        <f>VLOOKUP($B58,Shock_dev!$A$1:$CI$300,MATCH(DATE(AB$1,1,1),Shock_dev!$A$1:$CI$1,0),FALSE)</f>
        <v>7.5694969999999557</v>
      </c>
      <c r="AC58" s="52">
        <f>VLOOKUP($B58,Shock_dev!$A$1:$CI$300,MATCH(DATE(AC$1,1,1),Shock_dev!$A$1:$CI$1,0),FALSE)</f>
        <v>8.1015659999998206</v>
      </c>
      <c r="AD58" s="52">
        <f>VLOOKUP($B58,Shock_dev!$A$1:$CI$300,MATCH(DATE(AD$1,1,1),Shock_dev!$A$1:$CI$1,0),FALSE)</f>
        <v>8.5761950000000979</v>
      </c>
      <c r="AE58" s="52">
        <f>VLOOKUP($B58,Shock_dev!$A$1:$CI$300,MATCH(DATE(AE$1,1,1),Shock_dev!$A$1:$CI$1,0),FALSE)</f>
        <v>8.9865839999999935</v>
      </c>
      <c r="AF58" s="52">
        <f>VLOOKUP($B58,Shock_dev!$A$1:$CI$300,MATCH(DATE(AF$1,1,1),Shock_dev!$A$1:$CI$1,0),FALSE)</f>
        <v>9.3323660000000928</v>
      </c>
      <c r="AG58" s="52"/>
      <c r="AH58" s="65">
        <f t="shared" si="1"/>
        <v>8.7375748000000382</v>
      </c>
      <c r="AI58" s="65">
        <f t="shared" si="2"/>
        <v>12.056361799999967</v>
      </c>
      <c r="AJ58" s="65">
        <f t="shared" si="3"/>
        <v>8.1193161999999575</v>
      </c>
      <c r="AK58" s="65">
        <f t="shared" si="4"/>
        <v>5.4913721999999776</v>
      </c>
      <c r="AL58" s="65">
        <f t="shared" si="5"/>
        <v>6.0806604000000331</v>
      </c>
      <c r="AM58" s="65">
        <f t="shared" si="6"/>
        <v>8.5132415999999917</v>
      </c>
      <c r="AN58" s="66"/>
      <c r="AO58" s="65">
        <f t="shared" si="7"/>
        <v>10.396968300000003</v>
      </c>
      <c r="AP58" s="65">
        <f t="shared" si="8"/>
        <v>6.8053441999999675</v>
      </c>
      <c r="AQ58" s="65">
        <f t="shared" si="9"/>
        <v>7.2969510000000124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7.4374540000001161</v>
      </c>
      <c r="D59" s="52">
        <f>VLOOKUP($B59,Shock_dev!$A$1:$CI$300,MATCH(DATE(D$1,1,1),Shock_dev!$A$1:$CI$1,0),FALSE)</f>
        <v>11.411951000000045</v>
      </c>
      <c r="E59" s="52">
        <f>VLOOKUP($B59,Shock_dev!$A$1:$CI$300,MATCH(DATE(E$1,1,1),Shock_dev!$A$1:$CI$1,0),FALSE)</f>
        <v>15.061230000000023</v>
      </c>
      <c r="F59" s="52">
        <f>VLOOKUP($B59,Shock_dev!$A$1:$CI$300,MATCH(DATE(F$1,1,1),Shock_dev!$A$1:$CI$1,0),FALSE)</f>
        <v>18.114076000000068</v>
      </c>
      <c r="G59" s="52">
        <f>VLOOKUP($B59,Shock_dev!$A$1:$CI$300,MATCH(DATE(G$1,1,1),Shock_dev!$A$1:$CI$1,0),FALSE)</f>
        <v>20.686353000000054</v>
      </c>
      <c r="H59" s="52">
        <f>VLOOKUP($B59,Shock_dev!$A$1:$CI$300,MATCH(DATE(H$1,1,1),Shock_dev!$A$1:$CI$1,0),FALSE)</f>
        <v>22.91267199999993</v>
      </c>
      <c r="I59" s="52">
        <f>VLOOKUP($B59,Shock_dev!$A$1:$CI$300,MATCH(DATE(I$1,1,1),Shock_dev!$A$1:$CI$1,0),FALSE)</f>
        <v>24.802147999999988</v>
      </c>
      <c r="J59" s="52">
        <f>VLOOKUP($B59,Shock_dev!$A$1:$CI$300,MATCH(DATE(J$1,1,1),Shock_dev!$A$1:$CI$1,0),FALSE)</f>
        <v>26.636461999999938</v>
      </c>
      <c r="K59" s="52">
        <f>VLOOKUP($B59,Shock_dev!$A$1:$CI$300,MATCH(DATE(K$1,1,1),Shock_dev!$A$1:$CI$1,0),FALSE)</f>
        <v>28.481835000000046</v>
      </c>
      <c r="L59" s="52">
        <f>VLOOKUP($B59,Shock_dev!$A$1:$CI$300,MATCH(DATE(L$1,1,1),Shock_dev!$A$1:$CI$1,0),FALSE)</f>
        <v>30.165739000000031</v>
      </c>
      <c r="M59" s="52">
        <f>VLOOKUP($B59,Shock_dev!$A$1:$CI$300,MATCH(DATE(M$1,1,1),Shock_dev!$A$1:$CI$1,0),FALSE)</f>
        <v>31.527172000000064</v>
      </c>
      <c r="N59" s="52">
        <f>VLOOKUP($B59,Shock_dev!$A$1:$CI$300,MATCH(DATE(N$1,1,1),Shock_dev!$A$1:$CI$1,0),FALSE)</f>
        <v>32.906054999999924</v>
      </c>
      <c r="O59" s="52">
        <f>VLOOKUP($B59,Shock_dev!$A$1:$CI$300,MATCH(DATE(O$1,1,1),Shock_dev!$A$1:$CI$1,0),FALSE)</f>
        <v>34.353148000000147</v>
      </c>
      <c r="P59" s="52">
        <f>VLOOKUP($B59,Shock_dev!$A$1:$CI$300,MATCH(DATE(P$1,1,1),Shock_dev!$A$1:$CI$1,0),FALSE)</f>
        <v>35.85865600000011</v>
      </c>
      <c r="Q59" s="52">
        <f>VLOOKUP($B59,Shock_dev!$A$1:$CI$300,MATCH(DATE(Q$1,1,1),Shock_dev!$A$1:$CI$1,0),FALSE)</f>
        <v>37.351700999999821</v>
      </c>
      <c r="R59" s="52">
        <f>VLOOKUP($B59,Shock_dev!$A$1:$CI$300,MATCH(DATE(R$1,1,1),Shock_dev!$A$1:$CI$1,0),FALSE)</f>
        <v>38.755459999999857</v>
      </c>
      <c r="S59" s="52">
        <f>VLOOKUP($B59,Shock_dev!$A$1:$CI$300,MATCH(DATE(S$1,1,1),Shock_dev!$A$1:$CI$1,0),FALSE)</f>
        <v>40.287226000000146</v>
      </c>
      <c r="T59" s="52">
        <f>VLOOKUP($B59,Shock_dev!$A$1:$CI$300,MATCH(DATE(T$1,1,1),Shock_dev!$A$1:$CI$1,0),FALSE)</f>
        <v>41.897111999999879</v>
      </c>
      <c r="U59" s="52">
        <f>VLOOKUP($B59,Shock_dev!$A$1:$CI$300,MATCH(DATE(U$1,1,1),Shock_dev!$A$1:$CI$1,0),FALSE)</f>
        <v>43.53150299999993</v>
      </c>
      <c r="V59" s="52">
        <f>VLOOKUP($B59,Shock_dev!$A$1:$CI$300,MATCH(DATE(V$1,1,1),Shock_dev!$A$1:$CI$1,0),FALSE)</f>
        <v>44.875419999999849</v>
      </c>
      <c r="W59" s="52">
        <f>VLOOKUP($B59,Shock_dev!$A$1:$CI$300,MATCH(DATE(W$1,1,1),Shock_dev!$A$1:$CI$1,0),FALSE)</f>
        <v>46.068366999999853</v>
      </c>
      <c r="X59" s="52">
        <f>VLOOKUP($B59,Shock_dev!$A$1:$CI$300,MATCH(DATE(X$1,1,1),Shock_dev!$A$1:$CI$1,0),FALSE)</f>
        <v>47.248406000000159</v>
      </c>
      <c r="Y59" s="52">
        <f>VLOOKUP($B59,Shock_dev!$A$1:$CI$300,MATCH(DATE(Y$1,1,1),Shock_dev!$A$1:$CI$1,0),FALSE)</f>
        <v>48.442504999999983</v>
      </c>
      <c r="Z59" s="52">
        <f>VLOOKUP($B59,Shock_dev!$A$1:$CI$300,MATCH(DATE(Z$1,1,1),Shock_dev!$A$1:$CI$1,0),FALSE)</f>
        <v>49.766112000000021</v>
      </c>
      <c r="AA59" s="52">
        <f>VLOOKUP($B59,Shock_dev!$A$1:$CI$300,MATCH(DATE(AA$1,1,1),Shock_dev!$A$1:$CI$1,0),FALSE)</f>
        <v>51.046082000000069</v>
      </c>
      <c r="AB59" s="52">
        <f>VLOOKUP($B59,Shock_dev!$A$1:$CI$300,MATCH(DATE(AB$1,1,1),Shock_dev!$A$1:$CI$1,0),FALSE)</f>
        <v>52.203513999999814</v>
      </c>
      <c r="AC59" s="52">
        <f>VLOOKUP($B59,Shock_dev!$A$1:$CI$300,MATCH(DATE(AC$1,1,1),Shock_dev!$A$1:$CI$1,0),FALSE)</f>
        <v>53.210804000000053</v>
      </c>
      <c r="AD59" s="52">
        <f>VLOOKUP($B59,Shock_dev!$A$1:$CI$300,MATCH(DATE(AD$1,1,1),Shock_dev!$A$1:$CI$1,0),FALSE)</f>
        <v>54.06855500000006</v>
      </c>
      <c r="AE59" s="52">
        <f>VLOOKUP($B59,Shock_dev!$A$1:$CI$300,MATCH(DATE(AE$1,1,1),Shock_dev!$A$1:$CI$1,0),FALSE)</f>
        <v>54.79084899999998</v>
      </c>
      <c r="AF59" s="52">
        <f>VLOOKUP($B59,Shock_dev!$A$1:$CI$300,MATCH(DATE(AF$1,1,1),Shock_dev!$A$1:$CI$1,0),FALSE)</f>
        <v>55.393655999999964</v>
      </c>
      <c r="AG59" s="52"/>
      <c r="AH59" s="65">
        <f t="shared" si="1"/>
        <v>14.542212800000062</v>
      </c>
      <c r="AI59" s="65">
        <f t="shared" si="2"/>
        <v>26.599771199999985</v>
      </c>
      <c r="AJ59" s="65">
        <f t="shared" si="3"/>
        <v>34.399346400000013</v>
      </c>
      <c r="AK59" s="65">
        <f t="shared" si="4"/>
        <v>41.869344199999929</v>
      </c>
      <c r="AL59" s="65">
        <f t="shared" si="5"/>
        <v>48.514294400000018</v>
      </c>
      <c r="AM59" s="65">
        <f t="shared" si="6"/>
        <v>53.933475599999973</v>
      </c>
      <c r="AN59" s="66"/>
      <c r="AO59" s="65">
        <f t="shared" si="7"/>
        <v>20.570992000000025</v>
      </c>
      <c r="AP59" s="65">
        <f t="shared" si="8"/>
        <v>38.134345299999971</v>
      </c>
      <c r="AQ59" s="65">
        <f t="shared" si="9"/>
        <v>51.223884999999996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19.945743799999988</v>
      </c>
      <c r="D60" s="52">
        <f>VLOOKUP($B60,Shock_dev!$A$1:$CI$300,MATCH(DATE(D$1,1,1),Shock_dev!$A$1:$CI$1,0),FALSE)</f>
        <v>31.633551700000012</v>
      </c>
      <c r="E60" s="52">
        <f>VLOOKUP($B60,Shock_dev!$A$1:$CI$300,MATCH(DATE(E$1,1,1),Shock_dev!$A$1:$CI$1,0),FALSE)</f>
        <v>37.318320899999989</v>
      </c>
      <c r="F60" s="52">
        <f>VLOOKUP($B60,Shock_dev!$A$1:$CI$300,MATCH(DATE(F$1,1,1),Shock_dev!$A$1:$CI$1,0),FALSE)</f>
        <v>39.439089800000005</v>
      </c>
      <c r="G60" s="52">
        <f>VLOOKUP($B60,Shock_dev!$A$1:$CI$300,MATCH(DATE(G$1,1,1),Shock_dev!$A$1:$CI$1,0),FALSE)</f>
        <v>41.527176899999986</v>
      </c>
      <c r="H60" s="52">
        <f>VLOOKUP($B60,Shock_dev!$A$1:$CI$300,MATCH(DATE(H$1,1,1),Shock_dev!$A$1:$CI$1,0),FALSE)</f>
        <v>42.404404499999998</v>
      </c>
      <c r="I60" s="52">
        <f>VLOOKUP($B60,Shock_dev!$A$1:$CI$300,MATCH(DATE(I$1,1,1),Shock_dev!$A$1:$CI$1,0),FALSE)</f>
        <v>42.326952900000009</v>
      </c>
      <c r="J60" s="52">
        <f>VLOOKUP($B60,Shock_dev!$A$1:$CI$300,MATCH(DATE(J$1,1,1),Shock_dev!$A$1:$CI$1,0),FALSE)</f>
        <v>41.900245500000011</v>
      </c>
      <c r="K60" s="52">
        <f>VLOOKUP($B60,Shock_dev!$A$1:$CI$300,MATCH(DATE(K$1,1,1),Shock_dev!$A$1:$CI$1,0),FALSE)</f>
        <v>41.435840899999988</v>
      </c>
      <c r="L60" s="52">
        <f>VLOOKUP($B60,Shock_dev!$A$1:$CI$300,MATCH(DATE(L$1,1,1),Shock_dev!$A$1:$CI$1,0),FALSE)</f>
        <v>37.526192300000005</v>
      </c>
      <c r="M60" s="52">
        <f>VLOOKUP($B60,Shock_dev!$A$1:$CI$300,MATCH(DATE(M$1,1,1),Shock_dev!$A$1:$CI$1,0),FALSE)</f>
        <v>32.085539199999999</v>
      </c>
      <c r="N60" s="52">
        <f>VLOOKUP($B60,Shock_dev!$A$1:$CI$300,MATCH(DATE(N$1,1,1),Shock_dev!$A$1:$CI$1,0),FALSE)</f>
        <v>29.508762300000001</v>
      </c>
      <c r="O60" s="52">
        <f>VLOOKUP($B60,Shock_dev!$A$1:$CI$300,MATCH(DATE(O$1,1,1),Shock_dev!$A$1:$CI$1,0),FALSE)</f>
        <v>28.554969499999999</v>
      </c>
      <c r="P60" s="52">
        <f>VLOOKUP($B60,Shock_dev!$A$1:$CI$300,MATCH(DATE(P$1,1,1),Shock_dev!$A$1:$CI$1,0),FALSE)</f>
        <v>28.46374800000001</v>
      </c>
      <c r="Q60" s="52">
        <f>VLOOKUP($B60,Shock_dev!$A$1:$CI$300,MATCH(DATE(Q$1,1,1),Shock_dev!$A$1:$CI$1,0),FALSE)</f>
        <v>24.193849099999994</v>
      </c>
      <c r="R60" s="52">
        <f>VLOOKUP($B60,Shock_dev!$A$1:$CI$300,MATCH(DATE(R$1,1,1),Shock_dev!$A$1:$CI$1,0),FALSE)</f>
        <v>20.151599699999991</v>
      </c>
      <c r="S60" s="52">
        <f>VLOOKUP($B60,Shock_dev!$A$1:$CI$300,MATCH(DATE(S$1,1,1),Shock_dev!$A$1:$CI$1,0),FALSE)</f>
        <v>18.554331399999981</v>
      </c>
      <c r="T60" s="52">
        <f>VLOOKUP($B60,Shock_dev!$A$1:$CI$300,MATCH(DATE(T$1,1,1),Shock_dev!$A$1:$CI$1,0),FALSE)</f>
        <v>18.237180699999996</v>
      </c>
      <c r="U60" s="52">
        <f>VLOOKUP($B60,Shock_dev!$A$1:$CI$300,MATCH(DATE(U$1,1,1),Shock_dev!$A$1:$CI$1,0),FALSE)</f>
        <v>18.516622700000013</v>
      </c>
      <c r="V60" s="52">
        <f>VLOOKUP($B60,Shock_dev!$A$1:$CI$300,MATCH(DATE(V$1,1,1),Shock_dev!$A$1:$CI$1,0),FALSE)</f>
        <v>13.781307599999991</v>
      </c>
      <c r="W60" s="52">
        <f>VLOOKUP($B60,Shock_dev!$A$1:$CI$300,MATCH(DATE(W$1,1,1),Shock_dev!$A$1:$CI$1,0),FALSE)</f>
        <v>9.8999550999999997</v>
      </c>
      <c r="X60" s="52">
        <f>VLOOKUP($B60,Shock_dev!$A$1:$CI$300,MATCH(DATE(X$1,1,1),Shock_dev!$A$1:$CI$1,0),FALSE)</f>
        <v>8.2967742999999814</v>
      </c>
      <c r="Y60" s="52">
        <f>VLOOKUP($B60,Shock_dev!$A$1:$CI$300,MATCH(DATE(Y$1,1,1),Shock_dev!$A$1:$CI$1,0),FALSE)</f>
        <v>7.8686836999999912</v>
      </c>
      <c r="Z60" s="52">
        <f>VLOOKUP($B60,Shock_dev!$A$1:$CI$300,MATCH(DATE(Z$1,1,1),Shock_dev!$A$1:$CI$1,0),FALSE)</f>
        <v>7.9922650999999973</v>
      </c>
      <c r="AA60" s="52">
        <f>VLOOKUP($B60,Shock_dev!$A$1:$CI$300,MATCH(DATE(AA$1,1,1),Shock_dev!$A$1:$CI$1,0),FALSE)</f>
        <v>8.3180759999999907</v>
      </c>
      <c r="AB60" s="52">
        <f>VLOOKUP($B60,Shock_dev!$A$1:$CI$300,MATCH(DATE(AB$1,1,1),Shock_dev!$A$1:$CI$1,0),FALSE)</f>
        <v>8.6723781000000031</v>
      </c>
      <c r="AC60" s="52">
        <f>VLOOKUP($B60,Shock_dev!$A$1:$CI$300,MATCH(DATE(AC$1,1,1),Shock_dev!$A$1:$CI$1,0),FALSE)</f>
        <v>8.9778282000000047</v>
      </c>
      <c r="AD60" s="52">
        <f>VLOOKUP($B60,Shock_dev!$A$1:$CI$300,MATCH(DATE(AD$1,1,1),Shock_dev!$A$1:$CI$1,0),FALSE)</f>
        <v>9.2101279999999974</v>
      </c>
      <c r="AE60" s="52">
        <f>VLOOKUP($B60,Shock_dev!$A$1:$CI$300,MATCH(DATE(AE$1,1,1),Shock_dev!$A$1:$CI$1,0),FALSE)</f>
        <v>9.3691630000000146</v>
      </c>
      <c r="AF60" s="52">
        <f>VLOOKUP($B60,Shock_dev!$A$1:$CI$300,MATCH(DATE(AF$1,1,1),Shock_dev!$A$1:$CI$1,0),FALSE)</f>
        <v>9.4652633000000037</v>
      </c>
      <c r="AG60" s="52"/>
      <c r="AH60" s="65">
        <f t="shared" si="1"/>
        <v>33.972776619999991</v>
      </c>
      <c r="AI60" s="65">
        <f t="shared" si="2"/>
        <v>41.118727220000004</v>
      </c>
      <c r="AJ60" s="65">
        <f t="shared" si="3"/>
        <v>28.561373620000001</v>
      </c>
      <c r="AK60" s="65">
        <f t="shared" si="4"/>
        <v>17.848208419999995</v>
      </c>
      <c r="AL60" s="65">
        <f t="shared" si="5"/>
        <v>8.4751508399999924</v>
      </c>
      <c r="AM60" s="65">
        <f t="shared" si="6"/>
        <v>9.1389521200000043</v>
      </c>
      <c r="AN60" s="66"/>
      <c r="AO60" s="65">
        <f t="shared" si="7"/>
        <v>37.545751920000001</v>
      </c>
      <c r="AP60" s="65">
        <f t="shared" si="8"/>
        <v>23.204791019999998</v>
      </c>
      <c r="AQ60" s="65">
        <f t="shared" si="9"/>
        <v>8.8070514799999984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4.5949649340000009</v>
      </c>
      <c r="D61" s="52">
        <f>VLOOKUP($B61,Shock_dev!$A$1:$CI$300,MATCH(DATE(D$1,1,1),Shock_dev!$A$1:$CI$1,0),FALSE)</f>
        <v>8.7062590990000004</v>
      </c>
      <c r="E61" s="52">
        <f>VLOOKUP($B61,Shock_dev!$A$1:$CI$300,MATCH(DATE(E$1,1,1),Shock_dev!$A$1:$CI$1,0),FALSE)</f>
        <v>11.160626486000002</v>
      </c>
      <c r="F61" s="52">
        <f>VLOOKUP($B61,Shock_dev!$A$1:$CI$300,MATCH(DATE(F$1,1,1),Shock_dev!$A$1:$CI$1,0),FALSE)</f>
        <v>12.137254427000002</v>
      </c>
      <c r="G61" s="52">
        <f>VLOOKUP($B61,Shock_dev!$A$1:$CI$300,MATCH(DATE(G$1,1,1),Shock_dev!$A$1:$CI$1,0),FALSE)</f>
        <v>12.239294841</v>
      </c>
      <c r="H61" s="52">
        <f>VLOOKUP($B61,Shock_dev!$A$1:$CI$300,MATCH(DATE(H$1,1,1),Shock_dev!$A$1:$CI$1,0),FALSE)</f>
        <v>11.948786910000001</v>
      </c>
      <c r="I61" s="52">
        <f>VLOOKUP($B61,Shock_dev!$A$1:$CI$300,MATCH(DATE(I$1,1,1),Shock_dev!$A$1:$CI$1,0),FALSE)</f>
        <v>11.051485708</v>
      </c>
      <c r="J61" s="52">
        <f>VLOOKUP($B61,Shock_dev!$A$1:$CI$300,MATCH(DATE(J$1,1,1),Shock_dev!$A$1:$CI$1,0),FALSE)</f>
        <v>10.418267496999999</v>
      </c>
      <c r="K61" s="52">
        <f>VLOOKUP($B61,Shock_dev!$A$1:$CI$300,MATCH(DATE(K$1,1,1),Shock_dev!$A$1:$CI$1,0),FALSE)</f>
        <v>8.9725247900000014</v>
      </c>
      <c r="L61" s="52">
        <f>VLOOKUP($B61,Shock_dev!$A$1:$CI$300,MATCH(DATE(L$1,1,1),Shock_dev!$A$1:$CI$1,0),FALSE)</f>
        <v>8.196840066</v>
      </c>
      <c r="M61" s="52">
        <f>VLOOKUP($B61,Shock_dev!$A$1:$CI$300,MATCH(DATE(M$1,1,1),Shock_dev!$A$1:$CI$1,0),FALSE)</f>
        <v>4.2677246159999997</v>
      </c>
      <c r="N61" s="52">
        <f>VLOOKUP($B61,Shock_dev!$A$1:$CI$300,MATCH(DATE(N$1,1,1),Shock_dev!$A$1:$CI$1,0),FALSE)</f>
        <v>1.482047229</v>
      </c>
      <c r="O61" s="52">
        <f>VLOOKUP($B61,Shock_dev!$A$1:$CI$300,MATCH(DATE(O$1,1,1),Shock_dev!$A$1:$CI$1,0),FALSE)</f>
        <v>0.45785634400000053</v>
      </c>
      <c r="P61" s="52">
        <f>VLOOKUP($B61,Shock_dev!$A$1:$CI$300,MATCH(DATE(P$1,1,1),Shock_dev!$A$1:$CI$1,0),FALSE)</f>
        <v>8.7320795999999312E-2</v>
      </c>
      <c r="Q61" s="52">
        <f>VLOOKUP($B61,Shock_dev!$A$1:$CI$300,MATCH(DATE(Q$1,1,1),Shock_dev!$A$1:$CI$1,0),FALSE)</f>
        <v>-7.9635969999998224E-3</v>
      </c>
      <c r="R61" s="52">
        <f>VLOOKUP($B61,Shock_dev!$A$1:$CI$300,MATCH(DATE(R$1,1,1),Shock_dev!$A$1:$CI$1,0),FALSE)</f>
        <v>1.5405330000000106E-2</v>
      </c>
      <c r="S61" s="52">
        <f>VLOOKUP($B61,Shock_dev!$A$1:$CI$300,MATCH(DATE(S$1,1,1),Shock_dev!$A$1:$CI$1,0),FALSE)</f>
        <v>0.61422343999999995</v>
      </c>
      <c r="T61" s="52">
        <f>VLOOKUP($B61,Shock_dev!$A$1:$CI$300,MATCH(DATE(T$1,1,1),Shock_dev!$A$1:$CI$1,0),FALSE)</f>
        <v>1.0051102370000002</v>
      </c>
      <c r="U61" s="52">
        <f>VLOOKUP($B61,Shock_dev!$A$1:$CI$300,MATCH(DATE(U$1,1,1),Shock_dev!$A$1:$CI$1,0),FALSE)</f>
        <v>1.2320332179999998</v>
      </c>
      <c r="V61" s="52">
        <f>VLOOKUP($B61,Shock_dev!$A$1:$CI$300,MATCH(DATE(V$1,1,1),Shock_dev!$A$1:$CI$1,0),FALSE)</f>
        <v>1.3498849530000001</v>
      </c>
      <c r="W61" s="52">
        <f>VLOOKUP($B61,Shock_dev!$A$1:$CI$300,MATCH(DATE(W$1,1,1),Shock_dev!$A$1:$CI$1,0),FALSE)</f>
        <v>1.4025550470000008</v>
      </c>
      <c r="X61" s="52">
        <f>VLOOKUP($B61,Shock_dev!$A$1:$CI$300,MATCH(DATE(X$1,1,1),Shock_dev!$A$1:$CI$1,0),FALSE)</f>
        <v>1.9944399960000005</v>
      </c>
      <c r="Y61" s="52">
        <f>VLOOKUP($B61,Shock_dev!$A$1:$CI$300,MATCH(DATE(Y$1,1,1),Shock_dev!$A$1:$CI$1,0),FALSE)</f>
        <v>2.3121641820000001</v>
      </c>
      <c r="Z61" s="52">
        <f>VLOOKUP($B61,Shock_dev!$A$1:$CI$300,MATCH(DATE(Z$1,1,1),Shock_dev!$A$1:$CI$1,0),FALSE)</f>
        <v>2.4481363830000005</v>
      </c>
      <c r="AA61" s="52">
        <f>VLOOKUP($B61,Shock_dev!$A$1:$CI$300,MATCH(DATE(AA$1,1,1),Shock_dev!$A$1:$CI$1,0),FALSE)</f>
        <v>2.4823804650000003</v>
      </c>
      <c r="AB61" s="52">
        <f>VLOOKUP($B61,Shock_dev!$A$1:$CI$300,MATCH(DATE(AB$1,1,1),Shock_dev!$A$1:$CI$1,0),FALSE)</f>
        <v>2.4668339100000001</v>
      </c>
      <c r="AC61" s="52">
        <f>VLOOKUP($B61,Shock_dev!$A$1:$CI$300,MATCH(DATE(AC$1,1,1),Shock_dev!$A$1:$CI$1,0),FALSE)</f>
        <v>2.4305404709999996</v>
      </c>
      <c r="AD61" s="52">
        <f>VLOOKUP($B61,Shock_dev!$A$1:$CI$300,MATCH(DATE(AD$1,1,1),Shock_dev!$A$1:$CI$1,0),FALSE)</f>
        <v>2.3885657809999996</v>
      </c>
      <c r="AE61" s="52">
        <f>VLOOKUP($B61,Shock_dev!$A$1:$CI$300,MATCH(DATE(AE$1,1,1),Shock_dev!$A$1:$CI$1,0),FALSE)</f>
        <v>2.348000077</v>
      </c>
      <c r="AF61" s="52">
        <f>VLOOKUP($B61,Shock_dev!$A$1:$CI$300,MATCH(DATE(AF$1,1,1),Shock_dev!$A$1:$CI$1,0),FALSE)</f>
        <v>2.3109872889999998</v>
      </c>
      <c r="AG61" s="52"/>
      <c r="AH61" s="65">
        <f t="shared" si="1"/>
        <v>9.7676799574000004</v>
      </c>
      <c r="AI61" s="65">
        <f t="shared" si="2"/>
        <v>10.117580994200001</v>
      </c>
      <c r="AJ61" s="65">
        <f t="shared" si="3"/>
        <v>1.2573970775999999</v>
      </c>
      <c r="AK61" s="65">
        <f t="shared" si="4"/>
        <v>0.84333143560000001</v>
      </c>
      <c r="AL61" s="65">
        <f t="shared" si="5"/>
        <v>2.1279352146000003</v>
      </c>
      <c r="AM61" s="65">
        <f t="shared" si="6"/>
        <v>2.3889855056</v>
      </c>
      <c r="AN61" s="66"/>
      <c r="AO61" s="65">
        <f t="shared" si="7"/>
        <v>9.9426304758000015</v>
      </c>
      <c r="AP61" s="65">
        <f t="shared" si="8"/>
        <v>1.0503642566</v>
      </c>
      <c r="AQ61" s="65">
        <f t="shared" si="9"/>
        <v>2.2584603601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5.7841505000000737E-2</v>
      </c>
      <c r="D62" s="52">
        <f>VLOOKUP($B62,Shock_dev!$A$1:$CI$300,MATCH(DATE(D$1,1,1),Shock_dev!$A$1:$CI$1,0),FALSE)</f>
        <v>9.0867966000000244E-2</v>
      </c>
      <c r="E62" s="52">
        <f>VLOOKUP($B62,Shock_dev!$A$1:$CI$300,MATCH(DATE(E$1,1,1),Shock_dev!$A$1:$CI$1,0),FALSE)</f>
        <v>0.11088776599999939</v>
      </c>
      <c r="F62" s="52">
        <f>VLOOKUP($B62,Shock_dev!$A$1:$CI$300,MATCH(DATE(F$1,1,1),Shock_dev!$A$1:$CI$1,0),FALSE)</f>
        <v>0.12188935599999962</v>
      </c>
      <c r="G62" s="52">
        <f>VLOOKUP($B62,Shock_dev!$A$1:$CI$300,MATCH(DATE(G$1,1,1),Shock_dev!$A$1:$CI$1,0),FALSE)</f>
        <v>0.12765143499999976</v>
      </c>
      <c r="H62" s="52">
        <f>VLOOKUP($B62,Shock_dev!$A$1:$CI$300,MATCH(DATE(H$1,1,1),Shock_dev!$A$1:$CI$1,0),FALSE)</f>
        <v>0.13066551999999998</v>
      </c>
      <c r="I62" s="52">
        <f>VLOOKUP($B62,Shock_dev!$A$1:$CI$300,MATCH(DATE(I$1,1,1),Shock_dev!$A$1:$CI$1,0),FALSE)</f>
        <v>0.13145669600000076</v>
      </c>
      <c r="J62" s="52">
        <f>VLOOKUP($B62,Shock_dev!$A$1:$CI$300,MATCH(DATE(J$1,1,1),Shock_dev!$A$1:$CI$1,0),FALSE)</f>
        <v>0.13203718299999956</v>
      </c>
      <c r="K62" s="52">
        <f>VLOOKUP($B62,Shock_dev!$A$1:$CI$300,MATCH(DATE(K$1,1,1),Shock_dev!$A$1:$CI$1,0),FALSE)</f>
        <v>0.13304635199999915</v>
      </c>
      <c r="L62" s="52">
        <f>VLOOKUP($B62,Shock_dev!$A$1:$CI$300,MATCH(DATE(L$1,1,1),Shock_dev!$A$1:$CI$1,0),FALSE)</f>
        <v>0.13329057400000011</v>
      </c>
      <c r="M62" s="52">
        <f>VLOOKUP($B62,Shock_dev!$A$1:$CI$300,MATCH(DATE(M$1,1,1),Shock_dev!$A$1:$CI$1,0),FALSE)</f>
        <v>0.13227572300000112</v>
      </c>
      <c r="N62" s="52">
        <f>VLOOKUP($B62,Shock_dev!$A$1:$CI$300,MATCH(DATE(N$1,1,1),Shock_dev!$A$1:$CI$1,0),FALSE)</f>
        <v>0.13141956499999985</v>
      </c>
      <c r="O62" s="52">
        <f>VLOOKUP($B62,Shock_dev!$A$1:$CI$300,MATCH(DATE(O$1,1,1),Shock_dev!$A$1:$CI$1,0),FALSE)</f>
        <v>0.1308772040000008</v>
      </c>
      <c r="P62" s="52">
        <f>VLOOKUP($B62,Shock_dev!$A$1:$CI$300,MATCH(DATE(P$1,1,1),Shock_dev!$A$1:$CI$1,0),FALSE)</f>
        <v>0.13051961899999931</v>
      </c>
      <c r="Q62" s="52">
        <f>VLOOKUP($B62,Shock_dev!$A$1:$CI$300,MATCH(DATE(Q$1,1,1),Shock_dev!$A$1:$CI$1,0),FALSE)</f>
        <v>0.13043687399999904</v>
      </c>
      <c r="R62" s="52">
        <f>VLOOKUP($B62,Shock_dev!$A$1:$CI$300,MATCH(DATE(R$1,1,1),Shock_dev!$A$1:$CI$1,0),FALSE)</f>
        <v>0.13000740999999927</v>
      </c>
      <c r="S62" s="52">
        <f>VLOOKUP($B62,Shock_dev!$A$1:$CI$300,MATCH(DATE(S$1,1,1),Shock_dev!$A$1:$CI$1,0),FALSE)</f>
        <v>0.13052908600000102</v>
      </c>
      <c r="T62" s="52">
        <f>VLOOKUP($B62,Shock_dev!$A$1:$CI$300,MATCH(DATE(T$1,1,1),Shock_dev!$A$1:$CI$1,0),FALSE)</f>
        <v>0.1316934879999998</v>
      </c>
      <c r="U62" s="52">
        <f>VLOOKUP($B62,Shock_dev!$A$1:$CI$300,MATCH(DATE(U$1,1,1),Shock_dev!$A$1:$CI$1,0),FALSE)</f>
        <v>0.13341046500000076</v>
      </c>
      <c r="V62" s="52">
        <f>VLOOKUP($B62,Shock_dev!$A$1:$CI$300,MATCH(DATE(V$1,1,1),Shock_dev!$A$1:$CI$1,0),FALSE)</f>
        <v>0.13432675500000002</v>
      </c>
      <c r="W62" s="52">
        <f>VLOOKUP($B62,Shock_dev!$A$1:$CI$300,MATCH(DATE(W$1,1,1),Shock_dev!$A$1:$CI$1,0),FALSE)</f>
        <v>0.13488063900000036</v>
      </c>
      <c r="X62" s="52">
        <f>VLOOKUP($B62,Shock_dev!$A$1:$CI$300,MATCH(DATE(X$1,1,1),Shock_dev!$A$1:$CI$1,0),FALSE)</f>
        <v>0.13584103500000033</v>
      </c>
      <c r="Y62" s="52">
        <f>VLOOKUP($B62,Shock_dev!$A$1:$CI$300,MATCH(DATE(Y$1,1,1),Shock_dev!$A$1:$CI$1,0),FALSE)</f>
        <v>0.13738680300000006</v>
      </c>
      <c r="Z62" s="52">
        <f>VLOOKUP($B62,Shock_dev!$A$1:$CI$300,MATCH(DATE(Z$1,1,1),Shock_dev!$A$1:$CI$1,0),FALSE)</f>
        <v>0.14005260099999894</v>
      </c>
      <c r="AA62" s="52">
        <f>VLOOKUP($B62,Shock_dev!$A$1:$CI$300,MATCH(DATE(AA$1,1,1),Shock_dev!$A$1:$CI$1,0),FALSE)</f>
        <v>0.14280552700000015</v>
      </c>
      <c r="AB62" s="52">
        <f>VLOOKUP($B62,Shock_dev!$A$1:$CI$300,MATCH(DATE(AB$1,1,1),Shock_dev!$A$1:$CI$1,0),FALSE)</f>
        <v>0.1453637410000006</v>
      </c>
      <c r="AC62" s="52">
        <f>VLOOKUP($B62,Shock_dev!$A$1:$CI$300,MATCH(DATE(AC$1,1,1),Shock_dev!$A$1:$CI$1,0),FALSE)</f>
        <v>0.14765667500000035</v>
      </c>
      <c r="AD62" s="52">
        <f>VLOOKUP($B62,Shock_dev!$A$1:$CI$300,MATCH(DATE(AD$1,1,1),Shock_dev!$A$1:$CI$1,0),FALSE)</f>
        <v>0.14929224399999974</v>
      </c>
      <c r="AE62" s="52">
        <f>VLOOKUP($B62,Shock_dev!$A$1:$CI$300,MATCH(DATE(AE$1,1,1),Shock_dev!$A$1:$CI$1,0),FALSE)</f>
        <v>0.15056851200000132</v>
      </c>
      <c r="AF62" s="52">
        <f>VLOOKUP($B62,Shock_dev!$A$1:$CI$300,MATCH(DATE(AF$1,1,1),Shock_dev!$A$1:$CI$1,0),FALSE)</f>
        <v>0.15148131900000017</v>
      </c>
      <c r="AG62" s="52"/>
      <c r="AH62" s="65">
        <f t="shared" si="1"/>
        <v>0.10182760559999995</v>
      </c>
      <c r="AI62" s="65">
        <f t="shared" si="2"/>
        <v>0.13209926499999991</v>
      </c>
      <c r="AJ62" s="65">
        <f t="shared" si="3"/>
        <v>0.13110579700000002</v>
      </c>
      <c r="AK62" s="65">
        <f t="shared" si="4"/>
        <v>0.13199344080000017</v>
      </c>
      <c r="AL62" s="65">
        <f t="shared" si="5"/>
        <v>0.13819332099999998</v>
      </c>
      <c r="AM62" s="65">
        <f t="shared" si="6"/>
        <v>0.14887249820000042</v>
      </c>
      <c r="AN62" s="66"/>
      <c r="AO62" s="65">
        <f t="shared" si="7"/>
        <v>0.11696343529999993</v>
      </c>
      <c r="AP62" s="65">
        <f t="shared" si="8"/>
        <v>0.13154961890000011</v>
      </c>
      <c r="AQ62" s="65">
        <f t="shared" si="9"/>
        <v>0.1435329096000002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4.838544658</v>
      </c>
      <c r="D63" s="52">
        <f>VLOOKUP($B63,Shock_dev!$A$1:$CI$300,MATCH(DATE(D$1,1,1),Shock_dev!$A$1:$CI$1,0),FALSE)</f>
        <v>8.5593753570000004</v>
      </c>
      <c r="E63" s="52">
        <f>VLOOKUP($B63,Shock_dev!$A$1:$CI$300,MATCH(DATE(E$1,1,1),Shock_dev!$A$1:$CI$1,0),FALSE)</f>
        <v>10.584220381</v>
      </c>
      <c r="F63" s="52">
        <f>VLOOKUP($B63,Shock_dev!$A$1:$CI$300,MATCH(DATE(F$1,1,1),Shock_dev!$A$1:$CI$1,0),FALSE)</f>
        <v>11.311498276999998</v>
      </c>
      <c r="G63" s="52">
        <f>VLOOKUP($B63,Shock_dev!$A$1:$CI$300,MATCH(DATE(G$1,1,1),Shock_dev!$A$1:$CI$1,0),FALSE)</f>
        <v>11.711126825000001</v>
      </c>
      <c r="H63" s="52">
        <f>VLOOKUP($B63,Shock_dev!$A$1:$CI$300,MATCH(DATE(H$1,1,1),Shock_dev!$A$1:$CI$1,0),FALSE)</f>
        <v>11.580360176000001</v>
      </c>
      <c r="I63" s="52">
        <f>VLOOKUP($B63,Shock_dev!$A$1:$CI$300,MATCH(DATE(I$1,1,1),Shock_dev!$A$1:$CI$1,0),FALSE)</f>
        <v>11.176818522</v>
      </c>
      <c r="J63" s="52">
        <f>VLOOKUP($B63,Shock_dev!$A$1:$CI$300,MATCH(DATE(J$1,1,1),Shock_dev!$A$1:$CI$1,0),FALSE)</f>
        <v>10.714459509999999</v>
      </c>
      <c r="K63" s="52">
        <f>VLOOKUP($B63,Shock_dev!$A$1:$CI$300,MATCH(DATE(K$1,1,1),Shock_dev!$A$1:$CI$1,0),FALSE)</f>
        <v>10.192069405000002</v>
      </c>
      <c r="L63" s="52">
        <f>VLOOKUP($B63,Shock_dev!$A$1:$CI$300,MATCH(DATE(L$1,1,1),Shock_dev!$A$1:$CI$1,0),FALSE)</f>
        <v>9.207851926</v>
      </c>
      <c r="M63" s="52">
        <f>VLOOKUP($B63,Shock_dev!$A$1:$CI$300,MATCH(DATE(M$1,1,1),Shock_dev!$A$1:$CI$1,0),FALSE)</f>
        <v>8.0189124140000008</v>
      </c>
      <c r="N63" s="52">
        <f>VLOOKUP($B63,Shock_dev!$A$1:$CI$300,MATCH(DATE(N$1,1,1),Shock_dev!$A$1:$CI$1,0),FALSE)</f>
        <v>7.1850262039999997</v>
      </c>
      <c r="O63" s="52">
        <f>VLOOKUP($B63,Shock_dev!$A$1:$CI$300,MATCH(DATE(O$1,1,1),Shock_dev!$A$1:$CI$1,0),FALSE)</f>
        <v>6.6269123690000011</v>
      </c>
      <c r="P63" s="52">
        <f>VLOOKUP($B63,Shock_dev!$A$1:$CI$300,MATCH(DATE(P$1,1,1),Shock_dev!$A$1:$CI$1,0),FALSE)</f>
        <v>6.2082227920000008</v>
      </c>
      <c r="Q63" s="52">
        <f>VLOOKUP($B63,Shock_dev!$A$1:$CI$300,MATCH(DATE(Q$1,1,1),Shock_dev!$A$1:$CI$1,0),FALSE)</f>
        <v>5.1371773689999998</v>
      </c>
      <c r="R63" s="52">
        <f>VLOOKUP($B63,Shock_dev!$A$1:$CI$300,MATCH(DATE(R$1,1,1),Shock_dev!$A$1:$CI$1,0),FALSE)</f>
        <v>4.4700929240000002</v>
      </c>
      <c r="S63" s="52">
        <f>VLOOKUP($B63,Shock_dev!$A$1:$CI$300,MATCH(DATE(S$1,1,1),Shock_dev!$A$1:$CI$1,0),FALSE)</f>
        <v>4.0703578409999999</v>
      </c>
      <c r="T63" s="52">
        <f>VLOOKUP($B63,Shock_dev!$A$1:$CI$300,MATCH(DATE(T$1,1,1),Shock_dev!$A$1:$CI$1,0),FALSE)</f>
        <v>3.7688948149999995</v>
      </c>
      <c r="U63" s="52">
        <f>VLOOKUP($B63,Shock_dev!$A$1:$CI$300,MATCH(DATE(U$1,1,1),Shock_dev!$A$1:$CI$1,0),FALSE)</f>
        <v>3.5235442269999995</v>
      </c>
      <c r="V63" s="52">
        <f>VLOOKUP($B63,Shock_dev!$A$1:$CI$300,MATCH(DATE(V$1,1,1),Shock_dev!$A$1:$CI$1,0),FALSE)</f>
        <v>2.7550493440000006</v>
      </c>
      <c r="W63" s="52">
        <f>VLOOKUP($B63,Shock_dev!$A$1:$CI$300,MATCH(DATE(W$1,1,1),Shock_dev!$A$1:$CI$1,0),FALSE)</f>
        <v>2.2991010920000008</v>
      </c>
      <c r="X63" s="52">
        <f>VLOOKUP($B63,Shock_dev!$A$1:$CI$300,MATCH(DATE(X$1,1,1),Shock_dev!$A$1:$CI$1,0),FALSE)</f>
        <v>2.0687945720000007</v>
      </c>
      <c r="Y63" s="52">
        <f>VLOOKUP($B63,Shock_dev!$A$1:$CI$300,MATCH(DATE(Y$1,1,1),Shock_dev!$A$1:$CI$1,0),FALSE)</f>
        <v>1.9189621020000001</v>
      </c>
      <c r="Z63" s="52">
        <f>VLOOKUP($B63,Shock_dev!$A$1:$CI$300,MATCH(DATE(Z$1,1,1),Shock_dev!$A$1:$CI$1,0),FALSE)</f>
        <v>1.8155714759999997</v>
      </c>
      <c r="AA63" s="52">
        <f>VLOOKUP($B63,Shock_dev!$A$1:$CI$300,MATCH(DATE(AA$1,1,1),Shock_dev!$A$1:$CI$1,0),FALSE)</f>
        <v>1.7396933380000004</v>
      </c>
      <c r="AB63" s="52">
        <f>VLOOKUP($B63,Shock_dev!$A$1:$CI$300,MATCH(DATE(AB$1,1,1),Shock_dev!$A$1:$CI$1,0),FALSE)</f>
        <v>1.6807667760000005</v>
      </c>
      <c r="AC63" s="52">
        <f>VLOOKUP($B63,Shock_dev!$A$1:$CI$300,MATCH(DATE(AC$1,1,1),Shock_dev!$A$1:$CI$1,0),FALSE)</f>
        <v>1.6333850740000004</v>
      </c>
      <c r="AD63" s="52">
        <f>VLOOKUP($B63,Shock_dev!$A$1:$CI$300,MATCH(DATE(AD$1,1,1),Shock_dev!$A$1:$CI$1,0),FALSE)</f>
        <v>1.5937287200000005</v>
      </c>
      <c r="AE63" s="52">
        <f>VLOOKUP($B63,Shock_dev!$A$1:$CI$300,MATCH(DATE(AE$1,1,1),Shock_dev!$A$1:$CI$1,0),FALSE)</f>
        <v>1.559980641000001</v>
      </c>
      <c r="AF63" s="52">
        <f>VLOOKUP($B63,Shock_dev!$A$1:$CI$300,MATCH(DATE(AF$1,1,1),Shock_dev!$A$1:$CI$1,0),FALSE)</f>
        <v>1.5307406790000009</v>
      </c>
      <c r="AG63" s="52"/>
      <c r="AH63" s="65">
        <f t="shared" si="1"/>
        <v>9.4009530995999988</v>
      </c>
      <c r="AI63" s="65">
        <f t="shared" si="2"/>
        <v>10.5743119078</v>
      </c>
      <c r="AJ63" s="65">
        <f t="shared" si="3"/>
        <v>6.6352502296000013</v>
      </c>
      <c r="AK63" s="65">
        <f t="shared" si="4"/>
        <v>3.7175878301999994</v>
      </c>
      <c r="AL63" s="65">
        <f t="shared" si="5"/>
        <v>1.9684245160000002</v>
      </c>
      <c r="AM63" s="65">
        <f t="shared" si="6"/>
        <v>1.5997203780000007</v>
      </c>
      <c r="AN63" s="66"/>
      <c r="AO63" s="65">
        <f t="shared" si="7"/>
        <v>9.9876325036999987</v>
      </c>
      <c r="AP63" s="65">
        <f t="shared" si="8"/>
        <v>5.1764190298999999</v>
      </c>
      <c r="AQ63" s="65">
        <f t="shared" si="9"/>
        <v>1.7840724470000004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1.4219245700000016</v>
      </c>
      <c r="D64" s="52">
        <f>VLOOKUP($B64,Shock_dev!$A$1:$CI$300,MATCH(DATE(D$1,1,1),Shock_dev!$A$1:$CI$1,0),FALSE)</f>
        <v>2.2606519900000031</v>
      </c>
      <c r="E64" s="52">
        <f>VLOOKUP($B64,Shock_dev!$A$1:$CI$300,MATCH(DATE(E$1,1,1),Shock_dev!$A$1:$CI$1,0),FALSE)</f>
        <v>2.7241641200000046</v>
      </c>
      <c r="F64" s="52">
        <f>VLOOKUP($B64,Shock_dev!$A$1:$CI$300,MATCH(DATE(F$1,1,1),Shock_dev!$A$1:$CI$1,0),FALSE)</f>
        <v>2.9578989300000025</v>
      </c>
      <c r="G64" s="52">
        <f>VLOOKUP($B64,Shock_dev!$A$1:$CI$300,MATCH(DATE(G$1,1,1),Shock_dev!$A$1:$CI$1,0),FALSE)</f>
        <v>3.8183904099999992</v>
      </c>
      <c r="H64" s="52">
        <f>VLOOKUP($B64,Shock_dev!$A$1:$CI$300,MATCH(DATE(H$1,1,1),Shock_dev!$A$1:$CI$1,0),FALSE)</f>
        <v>4.250630730000001</v>
      </c>
      <c r="I64" s="52">
        <f>VLOOKUP($B64,Shock_dev!$A$1:$CI$300,MATCH(DATE(I$1,1,1),Shock_dev!$A$1:$CI$1,0),FALSE)</f>
        <v>4.4145648000000008</v>
      </c>
      <c r="J64" s="52">
        <f>VLOOKUP($B64,Shock_dev!$A$1:$CI$300,MATCH(DATE(J$1,1,1),Shock_dev!$A$1:$CI$1,0),FALSE)</f>
        <v>4.5798497100000013</v>
      </c>
      <c r="K64" s="52">
        <f>VLOOKUP($B64,Shock_dev!$A$1:$CI$300,MATCH(DATE(K$1,1,1),Shock_dev!$A$1:$CI$1,0),FALSE)</f>
        <v>4.2436393999999993</v>
      </c>
      <c r="L64" s="52">
        <f>VLOOKUP($B64,Shock_dev!$A$1:$CI$300,MATCH(DATE(L$1,1,1),Shock_dev!$A$1:$CI$1,0),FALSE)</f>
        <v>4.6875869800000025</v>
      </c>
      <c r="M64" s="52">
        <f>VLOOKUP($B64,Shock_dev!$A$1:$CI$300,MATCH(DATE(M$1,1,1),Shock_dev!$A$1:$CI$1,0),FALSE)</f>
        <v>2.7039291100000007</v>
      </c>
      <c r="N64" s="52">
        <f>VLOOKUP($B64,Shock_dev!$A$1:$CI$300,MATCH(DATE(N$1,1,1),Shock_dev!$A$1:$CI$1,0),FALSE)</f>
        <v>1.5088912000000043</v>
      </c>
      <c r="O64" s="52">
        <f>VLOOKUP($B64,Shock_dev!$A$1:$CI$300,MATCH(DATE(O$1,1,1),Shock_dev!$A$1:$CI$1,0),FALSE)</f>
        <v>0.77116716999999824</v>
      </c>
      <c r="P64" s="52">
        <f>VLOOKUP($B64,Shock_dev!$A$1:$CI$300,MATCH(DATE(P$1,1,1),Shock_dev!$A$1:$CI$1,0),FALSE)</f>
        <v>0.27529717000000176</v>
      </c>
      <c r="Q64" s="52">
        <f>VLOOKUP($B64,Shock_dev!$A$1:$CI$300,MATCH(DATE(Q$1,1,1),Shock_dev!$A$1:$CI$1,0),FALSE)</f>
        <v>0.28178996000000467</v>
      </c>
      <c r="R64" s="52">
        <f>VLOOKUP($B64,Shock_dev!$A$1:$CI$300,MATCH(DATE(R$1,1,1),Shock_dev!$A$1:$CI$1,0),FALSE)</f>
        <v>0.16722940000000364</v>
      </c>
      <c r="S64" s="52">
        <f>VLOOKUP($B64,Shock_dev!$A$1:$CI$300,MATCH(DATE(S$1,1,1),Shock_dev!$A$1:$CI$1,0),FALSE)</f>
        <v>-1.9619179999999403E-2</v>
      </c>
      <c r="T64" s="52">
        <f>VLOOKUP($B64,Shock_dev!$A$1:$CI$300,MATCH(DATE(T$1,1,1),Shock_dev!$A$1:$CI$1,0),FALSE)</f>
        <v>-0.37614801000000142</v>
      </c>
      <c r="U64" s="52">
        <f>VLOOKUP($B64,Shock_dev!$A$1:$CI$300,MATCH(DATE(U$1,1,1),Shock_dev!$A$1:$CI$1,0),FALSE)</f>
        <v>-0.66949200000000531</v>
      </c>
      <c r="V64" s="52">
        <f>VLOOKUP($B64,Shock_dev!$A$1:$CI$300,MATCH(DATE(V$1,1,1),Shock_dev!$A$1:$CI$1,0),FALSE)</f>
        <v>-0.21584282999999971</v>
      </c>
      <c r="W64" s="52">
        <f>VLOOKUP($B64,Shock_dev!$A$1:$CI$300,MATCH(DATE(W$1,1,1),Shock_dev!$A$1:$CI$1,0),FALSE)</f>
        <v>-5.0303659999997308E-2</v>
      </c>
      <c r="X64" s="52">
        <f>VLOOKUP($B64,Shock_dev!$A$1:$CI$300,MATCH(DATE(X$1,1,1),Shock_dev!$A$1:$CI$1,0),FALSE)</f>
        <v>-4.4194230000002221E-2</v>
      </c>
      <c r="Y64" s="52">
        <f>VLOOKUP($B64,Shock_dev!$A$1:$CI$300,MATCH(DATE(Y$1,1,1),Shock_dev!$A$1:$CI$1,0),FALSE)</f>
        <v>-0.1104393700000017</v>
      </c>
      <c r="Z64" s="52">
        <f>VLOOKUP($B64,Shock_dev!$A$1:$CI$300,MATCH(DATE(Z$1,1,1),Shock_dev!$A$1:$CI$1,0),FALSE)</f>
        <v>-0.19694203999999615</v>
      </c>
      <c r="AA64" s="52">
        <f>VLOOKUP($B64,Shock_dev!$A$1:$CI$300,MATCH(DATE(AA$1,1,1),Shock_dev!$A$1:$CI$1,0),FALSE)</f>
        <v>-0.16299114999999631</v>
      </c>
      <c r="AB64" s="52">
        <f>VLOOKUP($B64,Shock_dev!$A$1:$CI$300,MATCH(DATE(AB$1,1,1),Shock_dev!$A$1:$CI$1,0),FALSE)</f>
        <v>-0.56795830999999453</v>
      </c>
      <c r="AC64" s="52">
        <f>VLOOKUP($B64,Shock_dev!$A$1:$CI$300,MATCH(DATE(AC$1,1,1),Shock_dev!$A$1:$CI$1,0),FALSE)</f>
        <v>-0.81056061000000312</v>
      </c>
      <c r="AD64" s="52">
        <f>VLOOKUP($B64,Shock_dev!$A$1:$CI$300,MATCH(DATE(AD$1,1,1),Shock_dev!$A$1:$CI$1,0),FALSE)</f>
        <v>-0.94832021999999938</v>
      </c>
      <c r="AE64" s="52">
        <f>VLOOKUP($B64,Shock_dev!$A$1:$CI$300,MATCH(DATE(AE$1,1,1),Shock_dev!$A$1:$CI$1,0),FALSE)</f>
        <v>-1.0244379100000032</v>
      </c>
      <c r="AF64" s="52">
        <f>VLOOKUP($B64,Shock_dev!$A$1:$CI$300,MATCH(DATE(AF$1,1,1),Shock_dev!$A$1:$CI$1,0),FALSE)</f>
        <v>-1.0653042299999953</v>
      </c>
      <c r="AG64" s="52"/>
      <c r="AH64" s="65">
        <f t="shared" si="1"/>
        <v>2.6366060040000021</v>
      </c>
      <c r="AI64" s="65">
        <f t="shared" si="2"/>
        <v>4.4352543240000006</v>
      </c>
      <c r="AJ64" s="65">
        <f t="shared" si="3"/>
        <v>1.1082149220000019</v>
      </c>
      <c r="AK64" s="65">
        <f t="shared" si="4"/>
        <v>-0.22277452400000045</v>
      </c>
      <c r="AL64" s="65">
        <f t="shared" si="5"/>
        <v>-0.11297408999999874</v>
      </c>
      <c r="AM64" s="65">
        <f t="shared" si="6"/>
        <v>-0.88331625599999908</v>
      </c>
      <c r="AN64" s="66"/>
      <c r="AO64" s="65">
        <f t="shared" si="7"/>
        <v>3.5359301640000016</v>
      </c>
      <c r="AP64" s="65">
        <f t="shared" si="8"/>
        <v>0.44272019900000076</v>
      </c>
      <c r="AQ64" s="65">
        <f t="shared" si="9"/>
        <v>-0.49814517299999889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2.2592360300000003</v>
      </c>
      <c r="D65" s="52">
        <f>VLOOKUP($B65,Shock_dev!$A$1:$CI$300,MATCH(DATE(D$1,1,1),Shock_dev!$A$1:$CI$1,0),FALSE)</f>
        <v>3.4968203299999985</v>
      </c>
      <c r="E65" s="52">
        <f>VLOOKUP($B65,Shock_dev!$A$1:$CI$300,MATCH(DATE(E$1,1,1),Shock_dev!$A$1:$CI$1,0),FALSE)</f>
        <v>4.0818320599999964</v>
      </c>
      <c r="F65" s="52">
        <f>VLOOKUP($B65,Shock_dev!$A$1:$CI$300,MATCH(DATE(F$1,1,1),Shock_dev!$A$1:$CI$1,0),FALSE)</f>
        <v>4.2925066300000019</v>
      </c>
      <c r="G65" s="52">
        <f>VLOOKUP($B65,Shock_dev!$A$1:$CI$300,MATCH(DATE(G$1,1,1),Shock_dev!$A$1:$CI$1,0),FALSE)</f>
        <v>4.9444724300000011</v>
      </c>
      <c r="H65" s="52">
        <f>VLOOKUP($B65,Shock_dev!$A$1:$CI$300,MATCH(DATE(H$1,1,1),Shock_dev!$A$1:$CI$1,0),FALSE)</f>
        <v>5.2076175799999973</v>
      </c>
      <c r="I65" s="52">
        <f>VLOOKUP($B65,Shock_dev!$A$1:$CI$300,MATCH(DATE(I$1,1,1),Shock_dev!$A$1:$CI$1,0),FALSE)</f>
        <v>5.1208118499999991</v>
      </c>
      <c r="J65" s="52">
        <f>VLOOKUP($B65,Shock_dev!$A$1:$CI$300,MATCH(DATE(J$1,1,1),Shock_dev!$A$1:$CI$1,0),FALSE)</f>
        <v>4.9989678300000016</v>
      </c>
      <c r="K65" s="52">
        <f>VLOOKUP($B65,Shock_dev!$A$1:$CI$300,MATCH(DATE(K$1,1,1),Shock_dev!$A$1:$CI$1,0),FALSE)</f>
        <v>4.7944348599999955</v>
      </c>
      <c r="L65" s="52">
        <f>VLOOKUP($B65,Shock_dev!$A$1:$CI$300,MATCH(DATE(L$1,1,1),Shock_dev!$A$1:$CI$1,0),FALSE)</f>
        <v>5.206177739999994</v>
      </c>
      <c r="M65" s="52">
        <f>VLOOKUP($B65,Shock_dev!$A$1:$CI$300,MATCH(DATE(M$1,1,1),Shock_dev!$A$1:$CI$1,0),FALSE)</f>
        <v>5.5121304700000024</v>
      </c>
      <c r="N65" s="52">
        <f>VLOOKUP($B65,Shock_dev!$A$1:$CI$300,MATCH(DATE(N$1,1,1),Shock_dev!$A$1:$CI$1,0),FALSE)</f>
        <v>5.2404546399999958</v>
      </c>
      <c r="O65" s="52">
        <f>VLOOKUP($B65,Shock_dev!$A$1:$CI$300,MATCH(DATE(O$1,1,1),Shock_dev!$A$1:$CI$1,0),FALSE)</f>
        <v>5.0063295100000005</v>
      </c>
      <c r="P65" s="52">
        <f>VLOOKUP($B65,Shock_dev!$A$1:$CI$300,MATCH(DATE(P$1,1,1),Shock_dev!$A$1:$CI$1,0),FALSE)</f>
        <v>4.8101137999999963</v>
      </c>
      <c r="Q65" s="52">
        <f>VLOOKUP($B65,Shock_dev!$A$1:$CI$300,MATCH(DATE(Q$1,1,1),Shock_dev!$A$1:$CI$1,0),FALSE)</f>
        <v>6.9099851000000001</v>
      </c>
      <c r="R65" s="52">
        <f>VLOOKUP($B65,Shock_dev!$A$1:$CI$300,MATCH(DATE(R$1,1,1),Shock_dev!$A$1:$CI$1,0),FALSE)</f>
        <v>7.9777417700000015</v>
      </c>
      <c r="S65" s="52">
        <f>VLOOKUP($B65,Shock_dev!$A$1:$CI$300,MATCH(DATE(S$1,1,1),Shock_dev!$A$1:$CI$1,0),FALSE)</f>
        <v>8.5750822799999966</v>
      </c>
      <c r="T65" s="52">
        <f>VLOOKUP($B65,Shock_dev!$A$1:$CI$300,MATCH(DATE(T$1,1,1),Shock_dev!$A$1:$CI$1,0),FALSE)</f>
        <v>8.7322882300000018</v>
      </c>
      <c r="U65" s="52">
        <f>VLOOKUP($B65,Shock_dev!$A$1:$CI$300,MATCH(DATE(U$1,1,1),Shock_dev!$A$1:$CI$1,0),FALSE)</f>
        <v>8.6646798300000043</v>
      </c>
      <c r="V65" s="52">
        <f>VLOOKUP($B65,Shock_dev!$A$1:$CI$300,MATCH(DATE(V$1,1,1),Shock_dev!$A$1:$CI$1,0),FALSE)</f>
        <v>5.341069950000005</v>
      </c>
      <c r="W65" s="52">
        <f>VLOOKUP($B65,Shock_dev!$A$1:$CI$300,MATCH(DATE(W$1,1,1),Shock_dev!$A$1:$CI$1,0),FALSE)</f>
        <v>3.6185807999999966</v>
      </c>
      <c r="X65" s="52">
        <f>VLOOKUP($B65,Shock_dev!$A$1:$CI$300,MATCH(DATE(X$1,1,1),Shock_dev!$A$1:$CI$1,0),FALSE)</f>
        <v>2.9530150000000006</v>
      </c>
      <c r="Y65" s="52">
        <f>VLOOKUP($B65,Shock_dev!$A$1:$CI$300,MATCH(DATE(Y$1,1,1),Shock_dev!$A$1:$CI$1,0),FALSE)</f>
        <v>2.6554929999999999</v>
      </c>
      <c r="Z65" s="52">
        <f>VLOOKUP($B65,Shock_dev!$A$1:$CI$300,MATCH(DATE(Z$1,1,1),Shock_dev!$A$1:$CI$1,0),FALSE)</f>
        <v>3.594694600000004</v>
      </c>
      <c r="AA65" s="52">
        <f>VLOOKUP($B65,Shock_dev!$A$1:$CI$300,MATCH(DATE(AA$1,1,1),Shock_dev!$A$1:$CI$1,0),FALSE)</f>
        <v>4.111084070000004</v>
      </c>
      <c r="AB65" s="52">
        <f>VLOOKUP($B65,Shock_dev!$A$1:$CI$300,MATCH(DATE(AB$1,1,1),Shock_dev!$A$1:$CI$1,0),FALSE)</f>
        <v>4.3471107300000043</v>
      </c>
      <c r="AC65" s="52">
        <f>VLOOKUP($B65,Shock_dev!$A$1:$CI$300,MATCH(DATE(AC$1,1,1),Shock_dev!$A$1:$CI$1,0),FALSE)</f>
        <v>4.4174118399999998</v>
      </c>
      <c r="AD65" s="52">
        <f>VLOOKUP($B65,Shock_dev!$A$1:$CI$300,MATCH(DATE(AD$1,1,1),Shock_dev!$A$1:$CI$1,0),FALSE)</f>
        <v>4.3963350499999976</v>
      </c>
      <c r="AE65" s="52">
        <f>VLOOKUP($B65,Shock_dev!$A$1:$CI$300,MATCH(DATE(AE$1,1,1),Shock_dev!$A$1:$CI$1,0),FALSE)</f>
        <v>4.3277654000000041</v>
      </c>
      <c r="AF65" s="52">
        <f>VLOOKUP($B65,Shock_dev!$A$1:$CI$300,MATCH(DATE(AF$1,1,1),Shock_dev!$A$1:$CI$1,0),FALSE)</f>
        <v>4.2370212100000018</v>
      </c>
      <c r="AG65" s="52"/>
      <c r="AH65" s="65">
        <f t="shared" si="1"/>
        <v>3.8149734959999995</v>
      </c>
      <c r="AI65" s="65">
        <f t="shared" si="2"/>
        <v>5.0656019719999978</v>
      </c>
      <c r="AJ65" s="65">
        <f t="shared" si="3"/>
        <v>5.495802703999999</v>
      </c>
      <c r="AK65" s="65">
        <f t="shared" si="4"/>
        <v>7.8581724120000018</v>
      </c>
      <c r="AL65" s="65">
        <f t="shared" si="5"/>
        <v>3.3865734940000012</v>
      </c>
      <c r="AM65" s="65">
        <f t="shared" si="6"/>
        <v>4.3451288460000015</v>
      </c>
      <c r="AN65" s="66"/>
      <c r="AO65" s="65">
        <f t="shared" si="7"/>
        <v>4.4402877339999982</v>
      </c>
      <c r="AP65" s="65">
        <f t="shared" si="8"/>
        <v>6.6769875580000004</v>
      </c>
      <c r="AQ65" s="65">
        <f t="shared" si="9"/>
        <v>3.8658511700000013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1.8264424800000008</v>
      </c>
      <c r="D66" s="52">
        <f>VLOOKUP($B66,Shock_dev!$A$1:$CI$300,MATCH(DATE(D$1,1,1),Shock_dev!$A$1:$CI$1,0),FALSE)</f>
        <v>2.9242419199999983</v>
      </c>
      <c r="E66" s="52">
        <f>VLOOKUP($B66,Shock_dev!$A$1:$CI$300,MATCH(DATE(E$1,1,1),Shock_dev!$A$1:$CI$1,0),FALSE)</f>
        <v>3.4795758699999997</v>
      </c>
      <c r="F66" s="52">
        <f>VLOOKUP($B66,Shock_dev!$A$1:$CI$300,MATCH(DATE(F$1,1,1),Shock_dev!$A$1:$CI$1,0),FALSE)</f>
        <v>3.7206995499999991</v>
      </c>
      <c r="G66" s="52">
        <f>VLOOKUP($B66,Shock_dev!$A$1:$CI$300,MATCH(DATE(G$1,1,1),Shock_dev!$A$1:$CI$1,0),FALSE)</f>
        <v>3.5164916099999992</v>
      </c>
      <c r="H66" s="52">
        <f>VLOOKUP($B66,Shock_dev!$A$1:$CI$300,MATCH(DATE(H$1,1,1),Shock_dev!$A$1:$CI$1,0),FALSE)</f>
        <v>3.3826159900000015</v>
      </c>
      <c r="I66" s="52">
        <f>VLOOKUP($B66,Shock_dev!$A$1:$CI$300,MATCH(DATE(I$1,1,1),Shock_dev!$A$1:$CI$1,0),FALSE)</f>
        <v>3.2977694900000003</v>
      </c>
      <c r="J66" s="52">
        <f>VLOOKUP($B66,Shock_dev!$A$1:$CI$300,MATCH(DATE(J$1,1,1),Shock_dev!$A$1:$CI$1,0),FALSE)</f>
        <v>3.2354082200000001</v>
      </c>
      <c r="K66" s="52">
        <f>VLOOKUP($B66,Shock_dev!$A$1:$CI$300,MATCH(DATE(K$1,1,1),Shock_dev!$A$1:$CI$1,0),FALSE)</f>
        <v>3.1868905400000003</v>
      </c>
      <c r="L66" s="52">
        <f>VLOOKUP($B66,Shock_dev!$A$1:$CI$300,MATCH(DATE(L$1,1,1),Shock_dev!$A$1:$CI$1,0),FALSE)</f>
        <v>2.7542558899999996</v>
      </c>
      <c r="M66" s="52">
        <f>VLOOKUP($B66,Shock_dev!$A$1:$CI$300,MATCH(DATE(M$1,1,1),Shock_dev!$A$1:$CI$1,0),FALSE)</f>
        <v>1.8557972100000004</v>
      </c>
      <c r="N66" s="52">
        <f>VLOOKUP($B66,Shock_dev!$A$1:$CI$300,MATCH(DATE(N$1,1,1),Shock_dev!$A$1:$CI$1,0),FALSE)</f>
        <v>1.40267506</v>
      </c>
      <c r="O66" s="52">
        <f>VLOOKUP($B66,Shock_dev!$A$1:$CI$300,MATCH(DATE(O$1,1,1),Shock_dev!$A$1:$CI$1,0),FALSE)</f>
        <v>1.1978797700000001</v>
      </c>
      <c r="P66" s="52">
        <f>VLOOKUP($B66,Shock_dev!$A$1:$CI$300,MATCH(DATE(P$1,1,1),Shock_dev!$A$1:$CI$1,0),FALSE)</f>
        <v>1.1346059900000007</v>
      </c>
      <c r="Q66" s="52">
        <f>VLOOKUP($B66,Shock_dev!$A$1:$CI$300,MATCH(DATE(Q$1,1,1),Shock_dev!$A$1:$CI$1,0),FALSE)</f>
        <v>0.92639429000000106</v>
      </c>
      <c r="R66" s="52">
        <f>VLOOKUP($B66,Shock_dev!$A$1:$CI$300,MATCH(DATE(R$1,1,1),Shock_dev!$A$1:$CI$1,0),FALSE)</f>
        <v>0.85301238999999995</v>
      </c>
      <c r="S66" s="52">
        <f>VLOOKUP($B66,Shock_dev!$A$1:$CI$300,MATCH(DATE(S$1,1,1),Shock_dev!$A$1:$CI$1,0),FALSE)</f>
        <v>0.86186396000000087</v>
      </c>
      <c r="T66" s="52">
        <f>VLOOKUP($B66,Shock_dev!$A$1:$CI$300,MATCH(DATE(T$1,1,1),Shock_dev!$A$1:$CI$1,0),FALSE)</f>
        <v>0.88750298999999977</v>
      </c>
      <c r="U66" s="52">
        <f>VLOOKUP($B66,Shock_dev!$A$1:$CI$300,MATCH(DATE(U$1,1,1),Shock_dev!$A$1:$CI$1,0),FALSE)</f>
        <v>0.91220722999999992</v>
      </c>
      <c r="V66" s="52">
        <f>VLOOKUP($B66,Shock_dev!$A$1:$CI$300,MATCH(DATE(V$1,1,1),Shock_dev!$A$1:$CI$1,0),FALSE)</f>
        <v>0.79183768000000043</v>
      </c>
      <c r="W66" s="52">
        <f>VLOOKUP($B66,Shock_dev!$A$1:$CI$300,MATCH(DATE(W$1,1,1),Shock_dev!$A$1:$CI$1,0),FALSE)</f>
        <v>0.76243103000000012</v>
      </c>
      <c r="X66" s="52">
        <f>VLOOKUP($B66,Shock_dev!$A$1:$CI$300,MATCH(DATE(X$1,1,1),Shock_dev!$A$1:$CI$1,0),FALSE)</f>
        <v>0.74989416999999925</v>
      </c>
      <c r="Y66" s="52">
        <f>VLOOKUP($B66,Shock_dev!$A$1:$CI$300,MATCH(DATE(Y$1,1,1),Shock_dev!$A$1:$CI$1,0),FALSE)</f>
        <v>0.74481882000000077</v>
      </c>
      <c r="Z66" s="52">
        <f>VLOOKUP($B66,Shock_dev!$A$1:$CI$300,MATCH(DATE(Z$1,1,1),Shock_dev!$A$1:$CI$1,0),FALSE)</f>
        <v>1.97551129</v>
      </c>
      <c r="AA66" s="52">
        <f>VLOOKUP($B66,Shock_dev!$A$1:$CI$300,MATCH(DATE(AA$1,1,1),Shock_dev!$A$1:$CI$1,0),FALSE)</f>
        <v>2.624286549999999</v>
      </c>
      <c r="AB66" s="52">
        <f>VLOOKUP($B66,Shock_dev!$A$1:$CI$300,MATCH(DATE(AB$1,1,1),Shock_dev!$A$1:$CI$1,0),FALSE)</f>
        <v>3.0874184499999995</v>
      </c>
      <c r="AC66" s="52">
        <f>VLOOKUP($B66,Shock_dev!$A$1:$CI$300,MATCH(DATE(AC$1,1,1),Shock_dev!$A$1:$CI$1,0),FALSE)</f>
        <v>3.2787539300000006</v>
      </c>
      <c r="AD66" s="52">
        <f>VLOOKUP($B66,Shock_dev!$A$1:$CI$300,MATCH(DATE(AD$1,1,1),Shock_dev!$A$1:$CI$1,0),FALSE)</f>
        <v>3.3216409000000002</v>
      </c>
      <c r="AE66" s="52">
        <f>VLOOKUP($B66,Shock_dev!$A$1:$CI$300,MATCH(DATE(AE$1,1,1),Shock_dev!$A$1:$CI$1,0),FALSE)</f>
        <v>3.2980431600000006</v>
      </c>
      <c r="AF66" s="52">
        <f>VLOOKUP($B66,Shock_dev!$A$1:$CI$300,MATCH(DATE(AF$1,1,1),Shock_dev!$A$1:$CI$1,0),FALSE)</f>
        <v>3.2448451899999995</v>
      </c>
      <c r="AG66" s="52"/>
      <c r="AH66" s="65">
        <f t="shared" si="1"/>
        <v>3.0934902859999993</v>
      </c>
      <c r="AI66" s="65">
        <f t="shared" si="2"/>
        <v>3.1713880260000002</v>
      </c>
      <c r="AJ66" s="65">
        <f t="shared" si="3"/>
        <v>1.3034704640000006</v>
      </c>
      <c r="AK66" s="65">
        <f t="shared" si="4"/>
        <v>0.86128485000000021</v>
      </c>
      <c r="AL66" s="65">
        <f t="shared" si="5"/>
        <v>1.3713883719999997</v>
      </c>
      <c r="AM66" s="65">
        <f t="shared" si="6"/>
        <v>3.2461403259999999</v>
      </c>
      <c r="AN66" s="66"/>
      <c r="AO66" s="65">
        <f t="shared" si="7"/>
        <v>3.1324391559999998</v>
      </c>
      <c r="AP66" s="65">
        <f t="shared" si="8"/>
        <v>1.0823776570000003</v>
      </c>
      <c r="AQ66" s="65">
        <f t="shared" si="9"/>
        <v>2.3087643489999996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7.6519062290000006</v>
      </c>
      <c r="D67" s="52">
        <f>VLOOKUP($B67,Shock_dev!$A$1:$CI$300,MATCH(DATE(D$1,1,1),Shock_dev!$A$1:$CI$1,0),FALSE)</f>
        <v>14.264239365999998</v>
      </c>
      <c r="E67" s="52">
        <f>VLOOKUP($B67,Shock_dev!$A$1:$CI$300,MATCH(DATE(E$1,1,1),Shock_dev!$A$1:$CI$1,0),FALSE)</f>
        <v>18.597781781000002</v>
      </c>
      <c r="F67" s="52">
        <f>VLOOKUP($B67,Shock_dev!$A$1:$CI$300,MATCH(DATE(F$1,1,1),Shock_dev!$A$1:$CI$1,0),FALSE)</f>
        <v>20.901658073</v>
      </c>
      <c r="G67" s="52">
        <f>VLOOKUP($B67,Shock_dev!$A$1:$CI$300,MATCH(DATE(G$1,1,1),Shock_dev!$A$1:$CI$1,0),FALSE)</f>
        <v>21.572821400999999</v>
      </c>
      <c r="H67" s="52">
        <f>VLOOKUP($B67,Shock_dev!$A$1:$CI$300,MATCH(DATE(H$1,1,1),Shock_dev!$A$1:$CI$1,0),FALSE)</f>
        <v>22.009874726</v>
      </c>
      <c r="I67" s="52">
        <f>VLOOKUP($B67,Shock_dev!$A$1:$CI$300,MATCH(DATE(I$1,1,1),Shock_dev!$A$1:$CI$1,0),FALSE)</f>
        <v>20.092279644000001</v>
      </c>
      <c r="J67" s="52">
        <f>VLOOKUP($B67,Shock_dev!$A$1:$CI$300,MATCH(DATE(J$1,1,1),Shock_dev!$A$1:$CI$1,0),FALSE)</f>
        <v>20.787213205</v>
      </c>
      <c r="K67" s="52">
        <f>VLOOKUP($B67,Shock_dev!$A$1:$CI$300,MATCH(DATE(K$1,1,1),Shock_dev!$A$1:$CI$1,0),FALSE)</f>
        <v>22.063460939999999</v>
      </c>
      <c r="L67" s="52">
        <f>VLOOKUP($B67,Shock_dev!$A$1:$CI$300,MATCH(DATE(L$1,1,1),Shock_dev!$A$1:$CI$1,0),FALSE)</f>
        <v>21.052305327999999</v>
      </c>
      <c r="M67" s="52">
        <f>VLOOKUP($B67,Shock_dev!$A$1:$CI$300,MATCH(DATE(M$1,1,1),Shock_dev!$A$1:$CI$1,0),FALSE)</f>
        <v>21.192384566999998</v>
      </c>
      <c r="N67" s="52">
        <f>VLOOKUP($B67,Shock_dev!$A$1:$CI$300,MATCH(DATE(N$1,1,1),Shock_dev!$A$1:$CI$1,0),FALSE)</f>
        <v>22.206559825999999</v>
      </c>
      <c r="O67" s="52">
        <f>VLOOKUP($B67,Shock_dev!$A$1:$CI$300,MATCH(DATE(O$1,1,1),Shock_dev!$A$1:$CI$1,0),FALSE)</f>
        <v>20.394534183000001</v>
      </c>
      <c r="P67" s="52">
        <f>VLOOKUP($B67,Shock_dev!$A$1:$CI$300,MATCH(DATE(P$1,1,1),Shock_dev!$A$1:$CI$1,0),FALSE)</f>
        <v>17.133509510000003</v>
      </c>
      <c r="Q67" s="52">
        <f>VLOOKUP($B67,Shock_dev!$A$1:$CI$300,MATCH(DATE(Q$1,1,1),Shock_dev!$A$1:$CI$1,0),FALSE)</f>
        <v>14.258525630000001</v>
      </c>
      <c r="R67" s="52">
        <f>VLOOKUP($B67,Shock_dev!$A$1:$CI$300,MATCH(DATE(R$1,1,1),Shock_dev!$A$1:$CI$1,0),FALSE)</f>
        <v>10.359271602</v>
      </c>
      <c r="S67" s="52">
        <f>VLOOKUP($B67,Shock_dev!$A$1:$CI$300,MATCH(DATE(S$1,1,1),Shock_dev!$A$1:$CI$1,0),FALSE)</f>
        <v>9.2341219519999989</v>
      </c>
      <c r="T67" s="52">
        <f>VLOOKUP($B67,Shock_dev!$A$1:$CI$300,MATCH(DATE(T$1,1,1),Shock_dev!$A$1:$CI$1,0),FALSE)</f>
        <v>8.0061138639999996</v>
      </c>
      <c r="U67" s="52">
        <f>VLOOKUP($B67,Shock_dev!$A$1:$CI$300,MATCH(DATE(U$1,1,1),Shock_dev!$A$1:$CI$1,0),FALSE)</f>
        <v>7.0940249809999996</v>
      </c>
      <c r="V67" s="52">
        <f>VLOOKUP($B67,Shock_dev!$A$1:$CI$300,MATCH(DATE(V$1,1,1),Shock_dev!$A$1:$CI$1,0),FALSE)</f>
        <v>6.515779707000001</v>
      </c>
      <c r="W67" s="52">
        <f>VLOOKUP($B67,Shock_dev!$A$1:$CI$300,MATCH(DATE(W$1,1,1),Shock_dev!$A$1:$CI$1,0),FALSE)</f>
        <v>6.3779896790000006</v>
      </c>
      <c r="X67" s="52">
        <f>VLOOKUP($B67,Shock_dev!$A$1:$CI$300,MATCH(DATE(X$1,1,1),Shock_dev!$A$1:$CI$1,0),FALSE)</f>
        <v>5.9084921259999996</v>
      </c>
      <c r="Y67" s="52">
        <f>VLOOKUP($B67,Shock_dev!$A$1:$CI$300,MATCH(DATE(Y$1,1,1),Shock_dev!$A$1:$CI$1,0),FALSE)</f>
        <v>5.697208303</v>
      </c>
      <c r="Z67" s="52">
        <f>VLOOKUP($B67,Shock_dev!$A$1:$CI$300,MATCH(DATE(Z$1,1,1),Shock_dev!$A$1:$CI$1,0),FALSE)</f>
        <v>5.6146665369999988</v>
      </c>
      <c r="AA67" s="52">
        <f>VLOOKUP($B67,Shock_dev!$A$1:$CI$300,MATCH(DATE(AA$1,1,1),Shock_dev!$A$1:$CI$1,0),FALSE)</f>
        <v>5.1441081849999994</v>
      </c>
      <c r="AB67" s="52">
        <f>VLOOKUP($B67,Shock_dev!$A$1:$CI$300,MATCH(DATE(AB$1,1,1),Shock_dev!$A$1:$CI$1,0),FALSE)</f>
        <v>4.9096521129999999</v>
      </c>
      <c r="AC67" s="52">
        <f>VLOOKUP($B67,Shock_dev!$A$1:$CI$300,MATCH(DATE(AC$1,1,1),Shock_dev!$A$1:$CI$1,0),FALSE)</f>
        <v>4.7993794149999989</v>
      </c>
      <c r="AD67" s="52">
        <f>VLOOKUP($B67,Shock_dev!$A$1:$CI$300,MATCH(DATE(AD$1,1,1),Shock_dev!$A$1:$CI$1,0),FALSE)</f>
        <v>4.7477027409999994</v>
      </c>
      <c r="AE67" s="52">
        <f>VLOOKUP($B67,Shock_dev!$A$1:$CI$300,MATCH(DATE(AE$1,1,1),Shock_dev!$A$1:$CI$1,0),FALSE)</f>
        <v>4.7311635810000006</v>
      </c>
      <c r="AF67" s="52">
        <f>VLOOKUP($B67,Shock_dev!$A$1:$CI$300,MATCH(DATE(AF$1,1,1),Shock_dev!$A$1:$CI$1,0),FALSE)</f>
        <v>4.7154494859999989</v>
      </c>
      <c r="AG67" s="52"/>
      <c r="AH67" s="65">
        <f t="shared" si="1"/>
        <v>16.597681369999997</v>
      </c>
      <c r="AI67" s="65">
        <f t="shared" si="2"/>
        <v>21.201026768599998</v>
      </c>
      <c r="AJ67" s="65">
        <f t="shared" si="3"/>
        <v>19.037102743200002</v>
      </c>
      <c r="AK67" s="65">
        <f t="shared" si="4"/>
        <v>8.2418624212000005</v>
      </c>
      <c r="AL67" s="65">
        <f t="shared" si="5"/>
        <v>5.7484929659999997</v>
      </c>
      <c r="AM67" s="65">
        <f t="shared" si="6"/>
        <v>4.7806694671999992</v>
      </c>
      <c r="AN67" s="66"/>
      <c r="AO67" s="65">
        <f t="shared" si="7"/>
        <v>18.899354069299996</v>
      </c>
      <c r="AP67" s="65">
        <f t="shared" si="8"/>
        <v>13.639482582200001</v>
      </c>
      <c r="AQ67" s="65">
        <f t="shared" si="9"/>
        <v>5.2645812165999999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20.782264819999995</v>
      </c>
      <c r="D68" s="52">
        <f>VLOOKUP($B68,Shock_dev!$A$1:$CI$300,MATCH(DATE(D$1,1,1),Shock_dev!$A$1:$CI$1,0),FALSE)</f>
        <v>32.400151170000001</v>
      </c>
      <c r="E68" s="52">
        <f>VLOOKUP($B68,Shock_dev!$A$1:$CI$300,MATCH(DATE(E$1,1,1),Shock_dev!$A$1:$CI$1,0),FALSE)</f>
        <v>38.43570502</v>
      </c>
      <c r="F68" s="52">
        <f>VLOOKUP($B68,Shock_dev!$A$1:$CI$300,MATCH(DATE(F$1,1,1),Shock_dev!$A$1:$CI$1,0),FALSE)</f>
        <v>41.173376110000007</v>
      </c>
      <c r="G68" s="52">
        <f>VLOOKUP($B68,Shock_dev!$A$1:$CI$300,MATCH(DATE(G$1,1,1),Shock_dev!$A$1:$CI$1,0),FALSE)</f>
        <v>42.746884220000013</v>
      </c>
      <c r="H68" s="52">
        <f>VLOOKUP($B68,Shock_dev!$A$1:$CI$300,MATCH(DATE(H$1,1,1),Shock_dev!$A$1:$CI$1,0),FALSE)</f>
        <v>43.59380736</v>
      </c>
      <c r="I68" s="52">
        <f>VLOOKUP($B68,Shock_dev!$A$1:$CI$300,MATCH(DATE(I$1,1,1),Shock_dev!$A$1:$CI$1,0),FALSE)</f>
        <v>41.599269149999998</v>
      </c>
      <c r="J68" s="52">
        <f>VLOOKUP($B68,Shock_dev!$A$1:$CI$300,MATCH(DATE(J$1,1,1),Shock_dev!$A$1:$CI$1,0),FALSE)</f>
        <v>42.09036476</v>
      </c>
      <c r="K68" s="52">
        <f>VLOOKUP($B68,Shock_dev!$A$1:$CI$300,MATCH(DATE(K$1,1,1),Shock_dev!$A$1:$CI$1,0),FALSE)</f>
        <v>42.995109209999995</v>
      </c>
      <c r="L68" s="52">
        <f>VLOOKUP($B68,Shock_dev!$A$1:$CI$300,MATCH(DATE(L$1,1,1),Shock_dev!$A$1:$CI$1,0),FALSE)</f>
        <v>40.55558164</v>
      </c>
      <c r="M68" s="52">
        <f>VLOOKUP($B68,Shock_dev!$A$1:$CI$300,MATCH(DATE(M$1,1,1),Shock_dev!$A$1:$CI$1,0),FALSE)</f>
        <v>37.14009437</v>
      </c>
      <c r="N68" s="52">
        <f>VLOOKUP($B68,Shock_dev!$A$1:$CI$300,MATCH(DATE(N$1,1,1),Shock_dev!$A$1:$CI$1,0),FALSE)</f>
        <v>36.107580290000001</v>
      </c>
      <c r="O68" s="52">
        <f>VLOOKUP($B68,Shock_dev!$A$1:$CI$300,MATCH(DATE(O$1,1,1),Shock_dev!$A$1:$CI$1,0),FALSE)</f>
        <v>33.131349669999992</v>
      </c>
      <c r="P68" s="52">
        <f>VLOOKUP($B68,Shock_dev!$A$1:$CI$300,MATCH(DATE(P$1,1,1),Shock_dev!$A$1:$CI$1,0),FALSE)</f>
        <v>29.214627730000004</v>
      </c>
      <c r="Q68" s="52">
        <f>VLOOKUP($B68,Shock_dev!$A$1:$CI$300,MATCH(DATE(Q$1,1,1),Shock_dev!$A$1:$CI$1,0),FALSE)</f>
        <v>25.866659939999991</v>
      </c>
      <c r="R68" s="52">
        <f>VLOOKUP($B68,Shock_dev!$A$1:$CI$300,MATCH(DATE(R$1,1,1),Shock_dev!$A$1:$CI$1,0),FALSE)</f>
        <v>20.946602979999994</v>
      </c>
      <c r="S68" s="52">
        <f>VLOOKUP($B68,Shock_dev!$A$1:$CI$300,MATCH(DATE(S$1,1,1),Shock_dev!$A$1:$CI$1,0),FALSE)</f>
        <v>19.263722450000003</v>
      </c>
      <c r="T68" s="52">
        <f>VLOOKUP($B68,Shock_dev!$A$1:$CI$300,MATCH(DATE(T$1,1,1),Shock_dev!$A$1:$CI$1,0),FALSE)</f>
        <v>17.689901370000001</v>
      </c>
      <c r="U68" s="52">
        <f>VLOOKUP($B68,Shock_dev!$A$1:$CI$300,MATCH(DATE(U$1,1,1),Shock_dev!$A$1:$CI$1,0),FALSE)</f>
        <v>16.563603660000012</v>
      </c>
      <c r="V68" s="52">
        <f>VLOOKUP($B68,Shock_dev!$A$1:$CI$300,MATCH(DATE(V$1,1,1),Shock_dev!$A$1:$CI$1,0),FALSE)</f>
        <v>13.168139319999995</v>
      </c>
      <c r="W68" s="52">
        <f>VLOOKUP($B68,Shock_dev!$A$1:$CI$300,MATCH(DATE(W$1,1,1),Shock_dev!$A$1:$CI$1,0),FALSE)</f>
        <v>11.14073728000001</v>
      </c>
      <c r="X68" s="52">
        <f>VLOOKUP($B68,Shock_dev!$A$1:$CI$300,MATCH(DATE(X$1,1,1),Shock_dev!$A$1:$CI$1,0),FALSE)</f>
        <v>9.863714640000012</v>
      </c>
      <c r="Y68" s="52">
        <f>VLOOKUP($B68,Shock_dev!$A$1:$CI$300,MATCH(DATE(Y$1,1,1),Shock_dev!$A$1:$CI$1,0),FALSE)</f>
        <v>9.3439843800000091</v>
      </c>
      <c r="Z68" s="52">
        <f>VLOOKUP($B68,Shock_dev!$A$1:$CI$300,MATCH(DATE(Z$1,1,1),Shock_dev!$A$1:$CI$1,0),FALSE)</f>
        <v>9.7713032799999979</v>
      </c>
      <c r="AA68" s="52">
        <f>VLOOKUP($B68,Shock_dev!$A$1:$CI$300,MATCH(DATE(AA$1,1,1),Shock_dev!$A$1:$CI$1,0),FALSE)</f>
        <v>9.6016301499999912</v>
      </c>
      <c r="AB68" s="52">
        <f>VLOOKUP($B68,Shock_dev!$A$1:$CI$300,MATCH(DATE(AB$1,1,1),Shock_dev!$A$1:$CI$1,0),FALSE)</f>
        <v>9.5468095699999935</v>
      </c>
      <c r="AC68" s="52">
        <f>VLOOKUP($B68,Shock_dev!$A$1:$CI$300,MATCH(DATE(AC$1,1,1),Shock_dev!$A$1:$CI$1,0),FALSE)</f>
        <v>9.5369841300000076</v>
      </c>
      <c r="AD68" s="52">
        <f>VLOOKUP($B68,Shock_dev!$A$1:$CI$300,MATCH(DATE(AD$1,1,1),Shock_dev!$A$1:$CI$1,0),FALSE)</f>
        <v>9.5328774999999979</v>
      </c>
      <c r="AE68" s="52">
        <f>VLOOKUP($B68,Shock_dev!$A$1:$CI$300,MATCH(DATE(AE$1,1,1),Shock_dev!$A$1:$CI$1,0),FALSE)</f>
        <v>9.5305926399999947</v>
      </c>
      <c r="AF68" s="52">
        <f>VLOOKUP($B68,Shock_dev!$A$1:$CI$300,MATCH(DATE(AF$1,1,1),Shock_dev!$A$1:$CI$1,0),FALSE)</f>
        <v>9.5057318399999957</v>
      </c>
      <c r="AG68" s="52"/>
      <c r="AH68" s="65">
        <f t="shared" si="1"/>
        <v>35.107676267999999</v>
      </c>
      <c r="AI68" s="65">
        <f t="shared" si="2"/>
        <v>42.166826424</v>
      </c>
      <c r="AJ68" s="65">
        <f t="shared" si="3"/>
        <v>32.292062399999999</v>
      </c>
      <c r="AK68" s="65">
        <f t="shared" si="4"/>
        <v>17.526393956</v>
      </c>
      <c r="AL68" s="65">
        <f t="shared" si="5"/>
        <v>9.9442739460000045</v>
      </c>
      <c r="AM68" s="65">
        <f t="shared" si="6"/>
        <v>9.5305991359999975</v>
      </c>
      <c r="AN68" s="66"/>
      <c r="AO68" s="65">
        <f t="shared" si="7"/>
        <v>38.637251345999999</v>
      </c>
      <c r="AP68" s="65">
        <f t="shared" si="8"/>
        <v>24.909228177999999</v>
      </c>
      <c r="AQ68" s="65">
        <f t="shared" si="9"/>
        <v>9.737436541000001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2.0277284999999701E-2</v>
      </c>
      <c r="D69" s="52">
        <f>VLOOKUP($B69,Shock_dev!$A$1:$CI$300,MATCH(DATE(D$1,1,1),Shock_dev!$A$1:$CI$1,0),FALSE)</f>
        <v>3.1988047000000019E-2</v>
      </c>
      <c r="E69" s="52">
        <f>VLOOKUP($B69,Shock_dev!$A$1:$CI$300,MATCH(DATE(E$1,1,1),Shock_dev!$A$1:$CI$1,0),FALSE)</f>
        <v>3.9270549999999904E-2</v>
      </c>
      <c r="F69" s="52">
        <f>VLOOKUP($B69,Shock_dev!$A$1:$CI$300,MATCH(DATE(F$1,1,1),Shock_dev!$A$1:$CI$1,0),FALSE)</f>
        <v>4.3467087999999876E-2</v>
      </c>
      <c r="G69" s="52">
        <f>VLOOKUP($B69,Shock_dev!$A$1:$CI$300,MATCH(DATE(G$1,1,1),Shock_dev!$A$1:$CI$1,0),FALSE)</f>
        <v>4.5835413999999908E-2</v>
      </c>
      <c r="H69" s="52">
        <f>VLOOKUP($B69,Shock_dev!$A$1:$CI$300,MATCH(DATE(H$1,1,1),Shock_dev!$A$1:$CI$1,0),FALSE)</f>
        <v>4.7208264E-2</v>
      </c>
      <c r="I69" s="52">
        <f>VLOOKUP($B69,Shock_dev!$A$1:$CI$300,MATCH(DATE(I$1,1,1),Shock_dev!$A$1:$CI$1,0),FALSE)</f>
        <v>4.7944139999999802E-2</v>
      </c>
      <c r="J69" s="52">
        <f>VLOOKUP($B69,Shock_dev!$A$1:$CI$300,MATCH(DATE(J$1,1,1),Shock_dev!$A$1:$CI$1,0),FALSE)</f>
        <v>4.8631127999999801E-2</v>
      </c>
      <c r="K69" s="52">
        <f>VLOOKUP($B69,Shock_dev!$A$1:$CI$300,MATCH(DATE(K$1,1,1),Shock_dev!$A$1:$CI$1,0),FALSE)</f>
        <v>4.9447430999999931E-2</v>
      </c>
      <c r="L69" s="52">
        <f>VLOOKUP($B69,Shock_dev!$A$1:$CI$300,MATCH(DATE(L$1,1,1),Shock_dev!$A$1:$CI$1,0),FALSE)</f>
        <v>5.0159030000000104E-2</v>
      </c>
      <c r="M69" s="52">
        <f>VLOOKUP($B69,Shock_dev!$A$1:$CI$300,MATCH(DATE(M$1,1,1),Shock_dev!$A$1:$CI$1,0),FALSE)</f>
        <v>9.7692335000000075E-2</v>
      </c>
      <c r="N69" s="52">
        <f>VLOOKUP($B69,Shock_dev!$A$1:$CI$300,MATCH(DATE(N$1,1,1),Shock_dev!$A$1:$CI$1,0),FALSE)</f>
        <v>0.1231815049999998</v>
      </c>
      <c r="O69" s="52">
        <f>VLOOKUP($B69,Shock_dev!$A$1:$CI$300,MATCH(DATE(O$1,1,1),Shock_dev!$A$1:$CI$1,0),FALSE)</f>
        <v>0.13520702899999959</v>
      </c>
      <c r="P69" s="52">
        <f>VLOOKUP($B69,Shock_dev!$A$1:$CI$300,MATCH(DATE(P$1,1,1),Shock_dev!$A$1:$CI$1,0),FALSE)</f>
        <v>0.13994894399999991</v>
      </c>
      <c r="Q69" s="52">
        <f>VLOOKUP($B69,Shock_dev!$A$1:$CI$300,MATCH(DATE(Q$1,1,1),Shock_dev!$A$1:$CI$1,0),FALSE)</f>
        <v>0.14104830000000002</v>
      </c>
      <c r="R69" s="52">
        <f>VLOOKUP($B69,Shock_dev!$A$1:$CI$300,MATCH(DATE(R$1,1,1),Shock_dev!$A$1:$CI$1,0),FALSE)</f>
        <v>0.14047835200000014</v>
      </c>
      <c r="S69" s="52">
        <f>VLOOKUP($B69,Shock_dev!$A$1:$CI$300,MATCH(DATE(S$1,1,1),Shock_dev!$A$1:$CI$1,0),FALSE)</f>
        <v>0.13964112599999989</v>
      </c>
      <c r="T69" s="52">
        <f>VLOOKUP($B69,Shock_dev!$A$1:$CI$300,MATCH(DATE(T$1,1,1),Shock_dev!$A$1:$CI$1,0),FALSE)</f>
        <v>0.13897587399999978</v>
      </c>
      <c r="U69" s="52">
        <f>VLOOKUP($B69,Shock_dev!$A$1:$CI$300,MATCH(DATE(U$1,1,1),Shock_dev!$A$1:$CI$1,0),FALSE)</f>
        <v>0.13859982000000004</v>
      </c>
      <c r="V69" s="52">
        <f>VLOOKUP($B69,Shock_dev!$A$1:$CI$300,MATCH(DATE(V$1,1,1),Shock_dev!$A$1:$CI$1,0),FALSE)</f>
        <v>0.13809101099999976</v>
      </c>
      <c r="W69" s="52">
        <f>VLOOKUP($B69,Shock_dev!$A$1:$CI$300,MATCH(DATE(W$1,1,1),Shock_dev!$A$1:$CI$1,0),FALSE)</f>
        <v>0.13677327499999992</v>
      </c>
      <c r="X69" s="52">
        <f>VLOOKUP($B69,Shock_dev!$A$1:$CI$300,MATCH(DATE(X$1,1,1),Shock_dev!$A$1:$CI$1,0),FALSE)</f>
        <v>0.13608076000000002</v>
      </c>
      <c r="Y69" s="52">
        <f>VLOOKUP($B69,Shock_dev!$A$1:$CI$300,MATCH(DATE(Y$1,1,1),Shock_dev!$A$1:$CI$1,0),FALSE)</f>
        <v>0.1358452579999998</v>
      </c>
      <c r="Z69" s="52">
        <f>VLOOKUP($B69,Shock_dev!$A$1:$CI$300,MATCH(DATE(Z$1,1,1),Shock_dev!$A$1:$CI$1,0),FALSE)</f>
        <v>0.13608225600000035</v>
      </c>
      <c r="AA69" s="52">
        <f>VLOOKUP($B69,Shock_dev!$A$1:$CI$300,MATCH(DATE(AA$1,1,1),Shock_dev!$A$1:$CI$1,0),FALSE)</f>
        <v>0.15786401499999991</v>
      </c>
      <c r="AB69" s="52">
        <f>VLOOKUP($B69,Shock_dev!$A$1:$CI$300,MATCH(DATE(AB$1,1,1),Shock_dev!$A$1:$CI$1,0),FALSE)</f>
        <v>9.5086177999999855E-2</v>
      </c>
      <c r="AC69" s="52">
        <f>VLOOKUP($B69,Shock_dev!$A$1:$CI$300,MATCH(DATE(AC$1,1,1),Shock_dev!$A$1:$CI$1,0),FALSE)</f>
        <v>6.2036006000000032E-2</v>
      </c>
      <c r="AD69" s="52">
        <f>VLOOKUP($B69,Shock_dev!$A$1:$CI$300,MATCH(DATE(AD$1,1,1),Shock_dev!$A$1:$CI$1,0),FALSE)</f>
        <v>4.668777199999985E-2</v>
      </c>
      <c r="AE69" s="52">
        <f>VLOOKUP($B69,Shock_dev!$A$1:$CI$300,MATCH(DATE(AE$1,1,1),Shock_dev!$A$1:$CI$1,0),FALSE)</f>
        <v>4.0838621000000241E-2</v>
      </c>
      <c r="AF69" s="52">
        <f>VLOOKUP($B69,Shock_dev!$A$1:$CI$300,MATCH(DATE(AF$1,1,1),Shock_dev!$A$1:$CI$1,0),FALSE)</f>
        <v>3.9678492999999815E-2</v>
      </c>
      <c r="AG69" s="52"/>
      <c r="AH69" s="65">
        <f t="shared" si="1"/>
        <v>3.6167676799999882E-2</v>
      </c>
      <c r="AI69" s="65">
        <f t="shared" si="2"/>
        <v>4.8677998599999925E-2</v>
      </c>
      <c r="AJ69" s="65">
        <f t="shared" si="3"/>
        <v>0.12741562259999989</v>
      </c>
      <c r="AK69" s="65">
        <f t="shared" si="4"/>
        <v>0.13915723659999993</v>
      </c>
      <c r="AL69" s="65">
        <f t="shared" si="5"/>
        <v>0.14052911279999999</v>
      </c>
      <c r="AM69" s="65">
        <f t="shared" si="6"/>
        <v>5.6865413999999961E-2</v>
      </c>
      <c r="AN69" s="66"/>
      <c r="AO69" s="65">
        <f t="shared" si="7"/>
        <v>4.2422837699999903E-2</v>
      </c>
      <c r="AP69" s="65">
        <f t="shared" si="8"/>
        <v>0.13328642959999992</v>
      </c>
      <c r="AQ69" s="65">
        <f t="shared" si="9"/>
        <v>9.8697263399999985E-2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2.9397387999999864</v>
      </c>
      <c r="D70" s="52">
        <f>VLOOKUP($B70,Shock_dev!$A$1:$CI$300,MATCH(DATE(D$1,1,1),Shock_dev!$A$1:$CI$1,0),FALSE)</f>
        <v>4.6777413999999453</v>
      </c>
      <c r="E70" s="52">
        <f>VLOOKUP($B70,Shock_dev!$A$1:$CI$300,MATCH(DATE(E$1,1,1),Shock_dev!$A$1:$CI$1,0),FALSE)</f>
        <v>6.1261325000000397</v>
      </c>
      <c r="F70" s="52">
        <f>VLOOKUP($B70,Shock_dev!$A$1:$CI$300,MATCH(DATE(F$1,1,1),Shock_dev!$A$1:$CI$1,0),FALSE)</f>
        <v>7.1538021999999728</v>
      </c>
      <c r="G70" s="52">
        <f>VLOOKUP($B70,Shock_dev!$A$1:$CI$300,MATCH(DATE(G$1,1,1),Shock_dev!$A$1:$CI$1,0),FALSE)</f>
        <v>7.7959802999999965</v>
      </c>
      <c r="H70" s="52">
        <f>VLOOKUP($B70,Shock_dev!$A$1:$CI$300,MATCH(DATE(H$1,1,1),Shock_dev!$A$1:$CI$1,0),FALSE)</f>
        <v>8.0841301000000385</v>
      </c>
      <c r="I70" s="52">
        <f>VLOOKUP($B70,Shock_dev!$A$1:$CI$300,MATCH(DATE(I$1,1,1),Shock_dev!$A$1:$CI$1,0),FALSE)</f>
        <v>8.0043187999999645</v>
      </c>
      <c r="J70" s="52">
        <f>VLOOKUP($B70,Shock_dev!$A$1:$CI$300,MATCH(DATE(J$1,1,1),Shock_dev!$A$1:$CI$1,0),FALSE)</f>
        <v>7.7550290000000359</v>
      </c>
      <c r="K70" s="52">
        <f>VLOOKUP($B70,Shock_dev!$A$1:$CI$300,MATCH(DATE(K$1,1,1),Shock_dev!$A$1:$CI$1,0),FALSE)</f>
        <v>7.3833713000000216</v>
      </c>
      <c r="L70" s="52">
        <f>VLOOKUP($B70,Shock_dev!$A$1:$CI$300,MATCH(DATE(L$1,1,1),Shock_dev!$A$1:$CI$1,0),FALSE)</f>
        <v>6.8212264999999661</v>
      </c>
      <c r="M70" s="52">
        <f>VLOOKUP($B70,Shock_dev!$A$1:$CI$300,MATCH(DATE(M$1,1,1),Shock_dev!$A$1:$CI$1,0),FALSE)</f>
        <v>6.0303599000000077</v>
      </c>
      <c r="N70" s="52">
        <f>VLOOKUP($B70,Shock_dev!$A$1:$CI$300,MATCH(DATE(N$1,1,1),Shock_dev!$A$1:$CI$1,0),FALSE)</f>
        <v>5.2764762000000474</v>
      </c>
      <c r="O70" s="52">
        <f>VLOOKUP($B70,Shock_dev!$A$1:$CI$300,MATCH(DATE(O$1,1,1),Shock_dev!$A$1:$CI$1,0),FALSE)</f>
        <v>4.5843258999999534</v>
      </c>
      <c r="P70" s="52">
        <f>VLOOKUP($B70,Shock_dev!$A$1:$CI$300,MATCH(DATE(P$1,1,1),Shock_dev!$A$1:$CI$1,0),FALSE)</f>
        <v>3.9774747999999818</v>
      </c>
      <c r="Q70" s="52">
        <f>VLOOKUP($B70,Shock_dev!$A$1:$CI$300,MATCH(DATE(Q$1,1,1),Shock_dev!$A$1:$CI$1,0),FALSE)</f>
        <v>3.4402810999999929</v>
      </c>
      <c r="R70" s="52">
        <f>VLOOKUP($B70,Shock_dev!$A$1:$CI$300,MATCH(DATE(R$1,1,1),Shock_dev!$A$1:$CI$1,0),FALSE)</f>
        <v>2.9502000999999609</v>
      </c>
      <c r="S70" s="52">
        <f>VLOOKUP($B70,Shock_dev!$A$1:$CI$300,MATCH(DATE(S$1,1,1),Shock_dev!$A$1:$CI$1,0),FALSE)</f>
        <v>2.6600124000000278</v>
      </c>
      <c r="T70" s="52">
        <f>VLOOKUP($B70,Shock_dev!$A$1:$CI$300,MATCH(DATE(T$1,1,1),Shock_dev!$A$1:$CI$1,0),FALSE)</f>
        <v>2.5196050000000696</v>
      </c>
      <c r="U70" s="52">
        <f>VLOOKUP($B70,Shock_dev!$A$1:$CI$300,MATCH(DATE(U$1,1,1),Shock_dev!$A$1:$CI$1,0),FALSE)</f>
        <v>2.5061151999999538</v>
      </c>
      <c r="V70" s="52">
        <f>VLOOKUP($B70,Shock_dev!$A$1:$CI$300,MATCH(DATE(V$1,1,1),Shock_dev!$A$1:$CI$1,0),FALSE)</f>
        <v>2.4244307000000163</v>
      </c>
      <c r="W70" s="52">
        <f>VLOOKUP($B70,Shock_dev!$A$1:$CI$300,MATCH(DATE(W$1,1,1),Shock_dev!$A$1:$CI$1,0),FALSE)</f>
        <v>2.3842978999999787</v>
      </c>
      <c r="X70" s="52">
        <f>VLOOKUP($B70,Shock_dev!$A$1:$CI$300,MATCH(DATE(X$1,1,1),Shock_dev!$A$1:$CI$1,0),FALSE)</f>
        <v>2.4405907000000298</v>
      </c>
      <c r="Y70" s="52">
        <f>VLOOKUP($B70,Shock_dev!$A$1:$CI$300,MATCH(DATE(Y$1,1,1),Shock_dev!$A$1:$CI$1,0),FALSE)</f>
        <v>2.588868199999979</v>
      </c>
      <c r="Z70" s="52">
        <f>VLOOKUP($B70,Shock_dev!$A$1:$CI$300,MATCH(DATE(Z$1,1,1),Shock_dev!$A$1:$CI$1,0),FALSE)</f>
        <v>2.8934684999999263</v>
      </c>
      <c r="AA70" s="52">
        <f>VLOOKUP($B70,Shock_dev!$A$1:$CI$300,MATCH(DATE(AA$1,1,1),Shock_dev!$A$1:$CI$1,0),FALSE)</f>
        <v>3.2308310999999321</v>
      </c>
      <c r="AB70" s="52">
        <f>VLOOKUP($B70,Shock_dev!$A$1:$CI$300,MATCH(DATE(AB$1,1,1),Shock_dev!$A$1:$CI$1,0),FALSE)</f>
        <v>3.5651155000000472</v>
      </c>
      <c r="AC70" s="52">
        <f>VLOOKUP($B70,Shock_dev!$A$1:$CI$300,MATCH(DATE(AC$1,1,1),Shock_dev!$A$1:$CI$1,0),FALSE)</f>
        <v>3.874129000000039</v>
      </c>
      <c r="AD70" s="52">
        <f>VLOOKUP($B70,Shock_dev!$A$1:$CI$300,MATCH(DATE(AD$1,1,1),Shock_dev!$A$1:$CI$1,0),FALSE)</f>
        <v>4.146842300000003</v>
      </c>
      <c r="AE70" s="52">
        <f>VLOOKUP($B70,Shock_dev!$A$1:$CI$300,MATCH(DATE(AE$1,1,1),Shock_dev!$A$1:$CI$1,0),FALSE)</f>
        <v>4.3800410000000056</v>
      </c>
      <c r="AF70" s="52">
        <f>VLOOKUP($B70,Shock_dev!$A$1:$CI$300,MATCH(DATE(AF$1,1,1),Shock_dev!$A$1:$CI$1,0),FALSE)</f>
        <v>4.5739259000000629</v>
      </c>
      <c r="AG70" s="52"/>
      <c r="AH70" s="65">
        <f t="shared" si="1"/>
        <v>5.7386790399999885</v>
      </c>
      <c r="AI70" s="65">
        <f t="shared" si="2"/>
        <v>7.6096151400000052</v>
      </c>
      <c r="AJ70" s="65">
        <f t="shared" si="3"/>
        <v>4.6617835799999963</v>
      </c>
      <c r="AK70" s="65">
        <f t="shared" si="4"/>
        <v>2.6120726800000056</v>
      </c>
      <c r="AL70" s="65">
        <f t="shared" si="5"/>
        <v>2.707611279999969</v>
      </c>
      <c r="AM70" s="65">
        <f t="shared" si="6"/>
        <v>4.1080107400000312</v>
      </c>
      <c r="AN70" s="66"/>
      <c r="AO70" s="65">
        <f t="shared" si="7"/>
        <v>6.6741470899999964</v>
      </c>
      <c r="AP70" s="65">
        <f t="shared" si="8"/>
        <v>3.6369281300000011</v>
      </c>
      <c r="AQ70" s="65">
        <f t="shared" si="9"/>
        <v>3.4078110100000001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98.601790000000619</v>
      </c>
      <c r="D71" s="52">
        <f>VLOOKUP($B71,Shock_dev!$A$1:$CI$300,MATCH(DATE(D$1,1,1),Shock_dev!$A$1:$CI$1,0),FALSE)</f>
        <v>158.6395900000025</v>
      </c>
      <c r="E71" s="52">
        <f>VLOOKUP($B71,Shock_dev!$A$1:$CI$300,MATCH(DATE(E$1,1,1),Shock_dev!$A$1:$CI$1,0),FALSE)</f>
        <v>210.79929000000266</v>
      </c>
      <c r="F71" s="52">
        <f>VLOOKUP($B71,Shock_dev!$A$1:$CI$300,MATCH(DATE(F$1,1,1),Shock_dev!$A$1:$CI$1,0),FALSE)</f>
        <v>252.6159099999968</v>
      </c>
      <c r="G71" s="52">
        <f>VLOOKUP($B71,Shock_dev!$A$1:$CI$300,MATCH(DATE(G$1,1,1),Shock_dev!$A$1:$CI$1,0),FALSE)</f>
        <v>285.80023000000074</v>
      </c>
      <c r="H71" s="52">
        <f>VLOOKUP($B71,Shock_dev!$A$1:$CI$300,MATCH(DATE(H$1,1,1),Shock_dev!$A$1:$CI$1,0),FALSE)</f>
        <v>310.71867000000202</v>
      </c>
      <c r="I71" s="52">
        <f>VLOOKUP($B71,Shock_dev!$A$1:$CI$300,MATCH(DATE(I$1,1,1),Shock_dev!$A$1:$CI$1,0),FALSE)</f>
        <v>325.74365000000034</v>
      </c>
      <c r="J71" s="52">
        <f>VLOOKUP($B71,Shock_dev!$A$1:$CI$300,MATCH(DATE(J$1,1,1),Shock_dev!$A$1:$CI$1,0),FALSE)</f>
        <v>336.89686000000074</v>
      </c>
      <c r="K71" s="52">
        <f>VLOOKUP($B71,Shock_dev!$A$1:$CI$300,MATCH(DATE(K$1,1,1),Shock_dev!$A$1:$CI$1,0),FALSE)</f>
        <v>344.44627000000037</v>
      </c>
      <c r="L71" s="52">
        <f>VLOOKUP($B71,Shock_dev!$A$1:$CI$300,MATCH(DATE(L$1,1,1),Shock_dev!$A$1:$CI$1,0),FALSE)</f>
        <v>345.03438000000097</v>
      </c>
      <c r="M71" s="52">
        <f>VLOOKUP($B71,Shock_dev!$A$1:$CI$300,MATCH(DATE(M$1,1,1),Shock_dev!$A$1:$CI$1,0),FALSE)</f>
        <v>336.82591999999931</v>
      </c>
      <c r="N71" s="52">
        <f>VLOOKUP($B71,Shock_dev!$A$1:$CI$300,MATCH(DATE(N$1,1,1),Shock_dev!$A$1:$CI$1,0),FALSE)</f>
        <v>328.96290000000226</v>
      </c>
      <c r="O71" s="52">
        <f>VLOOKUP($B71,Shock_dev!$A$1:$CI$300,MATCH(DATE(O$1,1,1),Shock_dev!$A$1:$CI$1,0),FALSE)</f>
        <v>321.32827000000179</v>
      </c>
      <c r="P71" s="52">
        <f>VLOOKUP($B71,Shock_dev!$A$1:$CI$300,MATCH(DATE(P$1,1,1),Shock_dev!$A$1:$CI$1,0),FALSE)</f>
        <v>314.43410999999833</v>
      </c>
      <c r="Q71" s="52">
        <f>VLOOKUP($B71,Shock_dev!$A$1:$CI$300,MATCH(DATE(Q$1,1,1),Shock_dev!$A$1:$CI$1,0),FALSE)</f>
        <v>307.62024000000019</v>
      </c>
      <c r="R71" s="52">
        <f>VLOOKUP($B71,Shock_dev!$A$1:$CI$300,MATCH(DATE(R$1,1,1),Shock_dev!$A$1:$CI$1,0),FALSE)</f>
        <v>300.22948000000179</v>
      </c>
      <c r="S71" s="52">
        <f>VLOOKUP($B71,Shock_dev!$A$1:$CI$300,MATCH(DATE(S$1,1,1),Shock_dev!$A$1:$CI$1,0),FALSE)</f>
        <v>297.95031999999992</v>
      </c>
      <c r="T71" s="52">
        <f>VLOOKUP($B71,Shock_dev!$A$1:$CI$300,MATCH(DATE(T$1,1,1),Shock_dev!$A$1:$CI$1,0),FALSE)</f>
        <v>298.86405999999988</v>
      </c>
      <c r="U71" s="52">
        <f>VLOOKUP($B71,Shock_dev!$A$1:$CI$300,MATCH(DATE(U$1,1,1),Shock_dev!$A$1:$CI$1,0),FALSE)</f>
        <v>302.55525000000125</v>
      </c>
      <c r="V71" s="52">
        <f>VLOOKUP($B71,Shock_dev!$A$1:$CI$300,MATCH(DATE(V$1,1,1),Shock_dev!$A$1:$CI$1,0),FALSE)</f>
        <v>302.44854000000123</v>
      </c>
      <c r="W71" s="52">
        <f>VLOOKUP($B71,Shock_dev!$A$1:$CI$300,MATCH(DATE(W$1,1,1),Shock_dev!$A$1:$CI$1,0),FALSE)</f>
        <v>303.18345000000045</v>
      </c>
      <c r="X71" s="52">
        <f>VLOOKUP($B71,Shock_dev!$A$1:$CI$300,MATCH(DATE(X$1,1,1),Shock_dev!$A$1:$CI$1,0),FALSE)</f>
        <v>306.63112000000183</v>
      </c>
      <c r="Y71" s="52">
        <f>VLOOKUP($B71,Shock_dev!$A$1:$CI$300,MATCH(DATE(Y$1,1,1),Shock_dev!$A$1:$CI$1,0),FALSE)</f>
        <v>312.57097000000067</v>
      </c>
      <c r="Z71" s="52">
        <f>VLOOKUP($B71,Shock_dev!$A$1:$CI$300,MATCH(DATE(Z$1,1,1),Shock_dev!$A$1:$CI$1,0),FALSE)</f>
        <v>323.53219000000172</v>
      </c>
      <c r="AA71" s="52">
        <f>VLOOKUP($B71,Shock_dev!$A$1:$CI$300,MATCH(DATE(AA$1,1,1),Shock_dev!$A$1:$CI$1,0),FALSE)</f>
        <v>335.13200000000143</v>
      </c>
      <c r="AB71" s="52">
        <f>VLOOKUP($B71,Shock_dev!$A$1:$CI$300,MATCH(DATE(AB$1,1,1),Shock_dev!$A$1:$CI$1,0),FALSE)</f>
        <v>346.61249999999927</v>
      </c>
      <c r="AC71" s="52">
        <f>VLOOKUP($B71,Shock_dev!$A$1:$CI$300,MATCH(DATE(AC$1,1,1),Shock_dev!$A$1:$CI$1,0),FALSE)</f>
        <v>357.48639999999796</v>
      </c>
      <c r="AD71" s="52">
        <f>VLOOKUP($B71,Shock_dev!$A$1:$CI$300,MATCH(DATE(AD$1,1,1),Shock_dev!$A$1:$CI$1,0),FALSE)</f>
        <v>367.51430999999866</v>
      </c>
      <c r="AE71" s="52">
        <f>VLOOKUP($B71,Shock_dev!$A$1:$CI$300,MATCH(DATE(AE$1,1,1),Shock_dev!$A$1:$CI$1,0),FALSE)</f>
        <v>376.62142999999924</v>
      </c>
      <c r="AF71" s="52">
        <f>VLOOKUP($B71,Shock_dev!$A$1:$CI$300,MATCH(DATE(AF$1,1,1),Shock_dev!$A$1:$CI$1,0),FALSE)</f>
        <v>384.77818000000116</v>
      </c>
      <c r="AG71" s="52"/>
      <c r="AH71" s="65">
        <f t="shared" si="1"/>
        <v>201.29136200000067</v>
      </c>
      <c r="AI71" s="65">
        <f t="shared" si="2"/>
        <v>332.56796600000087</v>
      </c>
      <c r="AJ71" s="65">
        <f t="shared" si="3"/>
        <v>321.83428800000036</v>
      </c>
      <c r="AK71" s="65">
        <f t="shared" si="4"/>
        <v>300.40953000000081</v>
      </c>
      <c r="AL71" s="65">
        <f t="shared" si="5"/>
        <v>316.2099460000012</v>
      </c>
      <c r="AM71" s="65">
        <f t="shared" si="6"/>
        <v>366.60256399999923</v>
      </c>
      <c r="AN71" s="66"/>
      <c r="AO71" s="65">
        <f t="shared" si="7"/>
        <v>266.9296640000008</v>
      </c>
      <c r="AP71" s="65">
        <f t="shared" si="8"/>
        <v>311.12190900000058</v>
      </c>
      <c r="AQ71" s="65">
        <f t="shared" si="9"/>
        <v>341.40625500000021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14.570661099999995</v>
      </c>
      <c r="D72" s="52">
        <f>VLOOKUP($B72,Shock_dev!$A$1:$CI$300,MATCH(DATE(D$1,1,1),Shock_dev!$A$1:$CI$1,0),FALSE)</f>
        <v>18.714735200000007</v>
      </c>
      <c r="E72" s="52">
        <f>VLOOKUP($B72,Shock_dev!$A$1:$CI$300,MATCH(DATE(E$1,1,1),Shock_dev!$A$1:$CI$1,0),FALSE)</f>
        <v>22.880089099999992</v>
      </c>
      <c r="F72" s="52">
        <f>VLOOKUP($B72,Shock_dev!$A$1:$CI$300,MATCH(DATE(F$1,1,1),Shock_dev!$A$1:$CI$1,0),FALSE)</f>
        <v>26.977016399999997</v>
      </c>
      <c r="G72" s="52">
        <f>VLOOKUP($B72,Shock_dev!$A$1:$CI$300,MATCH(DATE(G$1,1,1),Shock_dev!$A$1:$CI$1,0),FALSE)</f>
        <v>30.978561200000001</v>
      </c>
      <c r="H72" s="52">
        <f>VLOOKUP($B72,Shock_dev!$A$1:$CI$300,MATCH(DATE(H$1,1,1),Shock_dev!$A$1:$CI$1,0),FALSE)</f>
        <v>34.864341299999978</v>
      </c>
      <c r="I72" s="52">
        <f>VLOOKUP($B72,Shock_dev!$A$1:$CI$300,MATCH(DATE(I$1,1,1),Shock_dev!$A$1:$CI$1,0),FALSE)</f>
        <v>38.598342100000025</v>
      </c>
      <c r="J72" s="52">
        <f>VLOOKUP($B72,Shock_dev!$A$1:$CI$300,MATCH(DATE(J$1,1,1),Shock_dev!$A$1:$CI$1,0),FALSE)</f>
        <v>42.230150100000003</v>
      </c>
      <c r="K72" s="52">
        <f>VLOOKUP($B72,Shock_dev!$A$1:$CI$300,MATCH(DATE(K$1,1,1),Shock_dev!$A$1:$CI$1,0),FALSE)</f>
        <v>45.755658699999998</v>
      </c>
      <c r="L72" s="52">
        <f>VLOOKUP($B72,Shock_dev!$A$1:$CI$300,MATCH(DATE(L$1,1,1),Shock_dev!$A$1:$CI$1,0),FALSE)</f>
        <v>49.128134899999992</v>
      </c>
      <c r="M72" s="52">
        <f>VLOOKUP($B72,Shock_dev!$A$1:$CI$300,MATCH(DATE(M$1,1,1),Shock_dev!$A$1:$CI$1,0),FALSE)</f>
        <v>52.324323399999997</v>
      </c>
      <c r="N72" s="52">
        <f>VLOOKUP($B72,Shock_dev!$A$1:$CI$300,MATCH(DATE(N$1,1,1),Shock_dev!$A$1:$CI$1,0),FALSE)</f>
        <v>55.425527700000004</v>
      </c>
      <c r="O72" s="52">
        <f>VLOOKUP($B72,Shock_dev!$A$1:$CI$300,MATCH(DATE(O$1,1,1),Shock_dev!$A$1:$CI$1,0),FALSE)</f>
        <v>58.424696100000006</v>
      </c>
      <c r="P72" s="52">
        <f>VLOOKUP($B72,Shock_dev!$A$1:$CI$300,MATCH(DATE(P$1,1,1),Shock_dev!$A$1:$CI$1,0),FALSE)</f>
        <v>61.325034500000015</v>
      </c>
      <c r="Q72" s="52">
        <f>VLOOKUP($B72,Shock_dev!$A$1:$CI$300,MATCH(DATE(Q$1,1,1),Shock_dev!$A$1:$CI$1,0),FALSE)</f>
        <v>64.122218299999986</v>
      </c>
      <c r="R72" s="52">
        <f>VLOOKUP($B72,Shock_dev!$A$1:$CI$300,MATCH(DATE(R$1,1,1),Shock_dev!$A$1:$CI$1,0),FALSE)</f>
        <v>66.79959310000001</v>
      </c>
      <c r="S72" s="52">
        <f>VLOOKUP($B72,Shock_dev!$A$1:$CI$300,MATCH(DATE(S$1,1,1),Shock_dev!$A$1:$CI$1,0),FALSE)</f>
        <v>69.421395200000006</v>
      </c>
      <c r="T72" s="52">
        <f>VLOOKUP($B72,Shock_dev!$A$1:$CI$300,MATCH(DATE(T$1,1,1),Shock_dev!$A$1:$CI$1,0),FALSE)</f>
        <v>71.967447300000003</v>
      </c>
      <c r="U72" s="52">
        <f>VLOOKUP($B72,Shock_dev!$A$1:$CI$300,MATCH(DATE(U$1,1,1),Shock_dev!$A$1:$CI$1,0),FALSE)</f>
        <v>74.431352299999986</v>
      </c>
      <c r="V72" s="52">
        <f>VLOOKUP($B72,Shock_dev!$A$1:$CI$300,MATCH(DATE(V$1,1,1),Shock_dev!$A$1:$CI$1,0),FALSE)</f>
        <v>76.739757900000001</v>
      </c>
      <c r="W72" s="52">
        <f>VLOOKUP($B72,Shock_dev!$A$1:$CI$300,MATCH(DATE(W$1,1,1),Shock_dev!$A$1:$CI$1,0),FALSE)</f>
        <v>78.938793200000021</v>
      </c>
      <c r="X72" s="52">
        <f>VLOOKUP($B72,Shock_dev!$A$1:$CI$300,MATCH(DATE(X$1,1,1),Shock_dev!$A$1:$CI$1,0),FALSE)</f>
        <v>81.053292599999992</v>
      </c>
      <c r="Y72" s="52">
        <f>VLOOKUP($B72,Shock_dev!$A$1:$CI$300,MATCH(DATE(Y$1,1,1),Shock_dev!$A$1:$CI$1,0),FALSE)</f>
        <v>83.088069900000022</v>
      </c>
      <c r="Z72" s="52">
        <f>VLOOKUP($B72,Shock_dev!$A$1:$CI$300,MATCH(DATE(Z$1,1,1),Shock_dev!$A$1:$CI$1,0),FALSE)</f>
        <v>85.072675799999985</v>
      </c>
      <c r="AA72" s="52">
        <f>VLOOKUP($B72,Shock_dev!$A$1:$CI$300,MATCH(DATE(AA$1,1,1),Shock_dev!$A$1:$CI$1,0),FALSE)</f>
        <v>86.964693400000016</v>
      </c>
      <c r="AB72" s="52">
        <f>VLOOKUP($B72,Shock_dev!$A$1:$CI$300,MATCH(DATE(AB$1,1,1),Shock_dev!$A$1:$CI$1,0),FALSE)</f>
        <v>88.756148999999965</v>
      </c>
      <c r="AC72" s="52">
        <f>VLOOKUP($B72,Shock_dev!$A$1:$CI$300,MATCH(DATE(AC$1,1,1),Shock_dev!$A$1:$CI$1,0),FALSE)</f>
        <v>90.444890999999984</v>
      </c>
      <c r="AD72" s="52">
        <f>VLOOKUP($B72,Shock_dev!$A$1:$CI$300,MATCH(DATE(AD$1,1,1),Shock_dev!$A$1:$CI$1,0),FALSE)</f>
        <v>92.032601499999998</v>
      </c>
      <c r="AE72" s="52">
        <f>VLOOKUP($B72,Shock_dev!$A$1:$CI$300,MATCH(DATE(AE$1,1,1),Shock_dev!$A$1:$CI$1,0),FALSE)</f>
        <v>93.523580100000032</v>
      </c>
      <c r="AF72" s="52">
        <f>VLOOKUP($B72,Shock_dev!$A$1:$CI$300,MATCH(DATE(AF$1,1,1),Shock_dev!$A$1:$CI$1,0),FALSE)</f>
        <v>94.922756199999981</v>
      </c>
      <c r="AG72" s="52"/>
      <c r="AH72" s="65">
        <f t="shared" si="1"/>
        <v>22.824212599999999</v>
      </c>
      <c r="AI72" s="65">
        <f t="shared" si="2"/>
        <v>42.115325419999998</v>
      </c>
      <c r="AJ72" s="65">
        <f t="shared" si="3"/>
        <v>58.324359999999999</v>
      </c>
      <c r="AK72" s="65">
        <f t="shared" si="4"/>
        <v>71.871909160000001</v>
      </c>
      <c r="AL72" s="65">
        <f t="shared" si="5"/>
        <v>83.023504980000013</v>
      </c>
      <c r="AM72" s="65">
        <f t="shared" si="6"/>
        <v>91.935995559999995</v>
      </c>
      <c r="AN72" s="66"/>
      <c r="AO72" s="65">
        <f t="shared" si="7"/>
        <v>32.46976901</v>
      </c>
      <c r="AP72" s="65">
        <f t="shared" si="8"/>
        <v>65.098134579999993</v>
      </c>
      <c r="AQ72" s="65">
        <f t="shared" si="9"/>
        <v>87.479750270000011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63.399146310999981</v>
      </c>
      <c r="D77" s="52">
        <f t="shared" ref="D77:AF77" si="11">SUM(D60:D69)</f>
        <v>104.36814694500002</v>
      </c>
      <c r="E77" s="52">
        <f t="shared" si="11"/>
        <v>126.53238493399999</v>
      </c>
      <c r="F77" s="52">
        <f t="shared" si="11"/>
        <v>136.099338241</v>
      </c>
      <c r="G77" s="52">
        <f t="shared" si="11"/>
        <v>142.25014548600001</v>
      </c>
      <c r="H77" s="52">
        <f t="shared" si="11"/>
        <v>144.55597175599999</v>
      </c>
      <c r="I77" s="52">
        <f t="shared" si="11"/>
        <v>139.25935290000001</v>
      </c>
      <c r="J77" s="52">
        <f t="shared" si="11"/>
        <v>138.90544454300002</v>
      </c>
      <c r="K77" s="52">
        <f t="shared" si="11"/>
        <v>138.06646382799997</v>
      </c>
      <c r="L77" s="52">
        <f t="shared" si="11"/>
        <v>129.37024147400001</v>
      </c>
      <c r="M77" s="52">
        <f t="shared" si="11"/>
        <v>113.00648001500001</v>
      </c>
      <c r="N77" s="52">
        <f t="shared" si="11"/>
        <v>104.89659781900001</v>
      </c>
      <c r="O77" s="52">
        <f t="shared" si="11"/>
        <v>96.407082748999997</v>
      </c>
      <c r="P77" s="52">
        <f t="shared" si="11"/>
        <v>87.597914351000014</v>
      </c>
      <c r="Q77" s="52">
        <f t="shared" si="11"/>
        <v>77.837902965999973</v>
      </c>
      <c r="R77" s="52">
        <f t="shared" si="11"/>
        <v>65.211441858000001</v>
      </c>
      <c r="S77" s="52">
        <f t="shared" si="11"/>
        <v>61.424254354999974</v>
      </c>
      <c r="T77" s="52">
        <f t="shared" si="11"/>
        <v>58.221513557999998</v>
      </c>
      <c r="U77" s="52">
        <f t="shared" si="11"/>
        <v>56.109234131000022</v>
      </c>
      <c r="V77" s="52">
        <f t="shared" si="11"/>
        <v>43.759643489999988</v>
      </c>
      <c r="W77" s="52">
        <f t="shared" si="11"/>
        <v>35.722700282000019</v>
      </c>
      <c r="X77" s="52">
        <f t="shared" si="11"/>
        <v>32.062852368999991</v>
      </c>
      <c r="Y77" s="52">
        <f t="shared" si="11"/>
        <v>30.704107177999997</v>
      </c>
      <c r="Z77" s="52">
        <f t="shared" si="11"/>
        <v>33.291341483000004</v>
      </c>
      <c r="AA77" s="52">
        <f t="shared" si="11"/>
        <v>34.158937149999993</v>
      </c>
      <c r="AB77" s="52">
        <f t="shared" si="11"/>
        <v>34.383461258000011</v>
      </c>
      <c r="AC77" s="52">
        <f t="shared" si="11"/>
        <v>34.47341513100001</v>
      </c>
      <c r="AD77" s="52">
        <f t="shared" si="11"/>
        <v>34.438638487999988</v>
      </c>
      <c r="AE77" s="52">
        <f t="shared" si="11"/>
        <v>34.331677722000016</v>
      </c>
      <c r="AF77" s="52">
        <f t="shared" si="11"/>
        <v>34.135894575999998</v>
      </c>
      <c r="AG77" s="67"/>
      <c r="AH77" s="65">
        <f>AVERAGE(C77:G77)</f>
        <v>114.52983238340001</v>
      </c>
      <c r="AI77" s="65">
        <f>AVERAGE(H77:L77)</f>
        <v>138.03149490020002</v>
      </c>
      <c r="AJ77" s="65">
        <f>AVERAGE(M77:Q77)</f>
        <v>95.949195580000008</v>
      </c>
      <c r="AK77" s="65">
        <f>AVERAGE(R77:V77)</f>
        <v>56.945217478400004</v>
      </c>
      <c r="AL77" s="65">
        <f>AVERAGE(W77:AA77)</f>
        <v>33.1879876924</v>
      </c>
      <c r="AM77" s="65">
        <f>AVERAGE(AB77:AF77)</f>
        <v>34.352617435000006</v>
      </c>
      <c r="AN77" s="66"/>
      <c r="AO77" s="65">
        <f>AVERAGE(AH77:AI77)</f>
        <v>126.2806636418</v>
      </c>
      <c r="AP77" s="65">
        <f>AVERAGE(AJ77:AK77)</f>
        <v>76.447206529200002</v>
      </c>
      <c r="AQ77" s="65">
        <f>AVERAGE(AL77:AM77)</f>
        <v>33.7703025637</v>
      </c>
    </row>
    <row r="78" spans="1:43" s="9" customFormat="1" x14ac:dyDescent="0.25">
      <c r="A78" s="13" t="s">
        <v>399</v>
      </c>
      <c r="B78" s="13"/>
      <c r="C78" s="52">
        <f>SUM(C70:C71)</f>
        <v>101.54152880000061</v>
      </c>
      <c r="D78" s="52">
        <f t="shared" ref="D78:AF78" si="12">SUM(D70:D71)</f>
        <v>163.31733140000244</v>
      </c>
      <c r="E78" s="52">
        <f t="shared" si="12"/>
        <v>216.9254225000027</v>
      </c>
      <c r="F78" s="52">
        <f t="shared" si="12"/>
        <v>259.76971219999677</v>
      </c>
      <c r="G78" s="52">
        <f t="shared" si="12"/>
        <v>293.59621030000073</v>
      </c>
      <c r="H78" s="52">
        <f t="shared" si="12"/>
        <v>318.80280010000206</v>
      </c>
      <c r="I78" s="52">
        <f t="shared" si="12"/>
        <v>333.74796880000031</v>
      </c>
      <c r="J78" s="52">
        <f t="shared" si="12"/>
        <v>344.65188900000078</v>
      </c>
      <c r="K78" s="52">
        <f t="shared" si="12"/>
        <v>351.82964130000039</v>
      </c>
      <c r="L78" s="52">
        <f t="shared" si="12"/>
        <v>351.85560650000093</v>
      </c>
      <c r="M78" s="52">
        <f t="shared" si="12"/>
        <v>342.85627989999932</v>
      </c>
      <c r="N78" s="52">
        <f t="shared" si="12"/>
        <v>334.23937620000231</v>
      </c>
      <c r="O78" s="52">
        <f t="shared" si="12"/>
        <v>325.91259590000175</v>
      </c>
      <c r="P78" s="52">
        <f t="shared" si="12"/>
        <v>318.41158479999831</v>
      </c>
      <c r="Q78" s="52">
        <f t="shared" si="12"/>
        <v>311.06052110000019</v>
      </c>
      <c r="R78" s="52">
        <f t="shared" si="12"/>
        <v>303.17968010000175</v>
      </c>
      <c r="S78" s="52">
        <f t="shared" si="12"/>
        <v>300.61033239999995</v>
      </c>
      <c r="T78" s="52">
        <f t="shared" si="12"/>
        <v>301.38366499999995</v>
      </c>
      <c r="U78" s="52">
        <f t="shared" si="12"/>
        <v>305.06136520000121</v>
      </c>
      <c r="V78" s="52">
        <f t="shared" si="12"/>
        <v>304.87297070000125</v>
      </c>
      <c r="W78" s="52">
        <f t="shared" si="12"/>
        <v>305.56774790000043</v>
      </c>
      <c r="X78" s="52">
        <f t="shared" si="12"/>
        <v>309.07171070000186</v>
      </c>
      <c r="Y78" s="52">
        <f t="shared" si="12"/>
        <v>315.15983820000065</v>
      </c>
      <c r="Z78" s="52">
        <f t="shared" si="12"/>
        <v>326.42565850000165</v>
      </c>
      <c r="AA78" s="52">
        <f t="shared" si="12"/>
        <v>338.36283110000136</v>
      </c>
      <c r="AB78" s="52">
        <f t="shared" si="12"/>
        <v>350.17761549999932</v>
      </c>
      <c r="AC78" s="52">
        <f t="shared" si="12"/>
        <v>361.360528999998</v>
      </c>
      <c r="AD78" s="52">
        <f t="shared" si="12"/>
        <v>371.66115229999866</v>
      </c>
      <c r="AE78" s="52">
        <f t="shared" si="12"/>
        <v>381.00147099999924</v>
      </c>
      <c r="AF78" s="52">
        <f t="shared" si="12"/>
        <v>389.35210590000122</v>
      </c>
      <c r="AG78" s="67"/>
      <c r="AH78" s="65">
        <f>AVERAGE(C78:G78)</f>
        <v>207.03004104000064</v>
      </c>
      <c r="AI78" s="65">
        <f>AVERAGE(H78:L78)</f>
        <v>340.17758114000088</v>
      </c>
      <c r="AJ78" s="65">
        <f>AVERAGE(M78:Q78)</f>
        <v>326.49607158000038</v>
      </c>
      <c r="AK78" s="65">
        <f>AVERAGE(R78:V78)</f>
        <v>303.0216026800008</v>
      </c>
      <c r="AL78" s="65">
        <f>AVERAGE(W78:AA78)</f>
        <v>318.91755728000123</v>
      </c>
      <c r="AM78" s="65">
        <f>AVERAGE(AB78:AF78)</f>
        <v>370.71057473999929</v>
      </c>
      <c r="AN78" s="66"/>
      <c r="AO78" s="65">
        <f>AVERAGE(AH78:AI78)</f>
        <v>273.60381109000076</v>
      </c>
      <c r="AP78" s="65">
        <f>AVERAGE(AJ78:AK78)</f>
        <v>314.75883713000059</v>
      </c>
      <c r="AQ78" s="65">
        <f>AVERAGE(AL78:AM78)</f>
        <v>344.81406601000026</v>
      </c>
    </row>
    <row r="79" spans="1:43" s="9" customFormat="1" x14ac:dyDescent="0.25">
      <c r="A79" s="13" t="s">
        <v>421</v>
      </c>
      <c r="B79" s="13"/>
      <c r="C79" s="52">
        <f>SUM(C53:C58)</f>
        <v>12.234823999999982</v>
      </c>
      <c r="D79" s="52">
        <f t="shared" ref="D79:AF79" si="13">SUM(D53:D58)</f>
        <v>19.302879879999971</v>
      </c>
      <c r="E79" s="52">
        <f t="shared" si="13"/>
        <v>24.207270930000092</v>
      </c>
      <c r="F79" s="52">
        <f t="shared" si="13"/>
        <v>27.247219639999969</v>
      </c>
      <c r="G79" s="52">
        <f t="shared" si="13"/>
        <v>29.086155960000141</v>
      </c>
      <c r="H79" s="52">
        <f t="shared" si="13"/>
        <v>29.881185710000004</v>
      </c>
      <c r="I79" s="52">
        <f t="shared" si="13"/>
        <v>29.402415330000146</v>
      </c>
      <c r="J79" s="52">
        <f t="shared" si="13"/>
        <v>28.738693540000106</v>
      </c>
      <c r="K79" s="52">
        <f t="shared" si="13"/>
        <v>27.777566559999862</v>
      </c>
      <c r="L79" s="52">
        <f t="shared" si="13"/>
        <v>25.910476759999881</v>
      </c>
      <c r="M79" s="52">
        <f t="shared" si="13"/>
        <v>22.942657280000006</v>
      </c>
      <c r="N79" s="52">
        <f t="shared" si="13"/>
        <v>20.532971410000023</v>
      </c>
      <c r="O79" s="52">
        <f t="shared" si="13"/>
        <v>18.413091329999887</v>
      </c>
      <c r="P79" s="52">
        <f t="shared" si="13"/>
        <v>16.584535299999807</v>
      </c>
      <c r="Q79" s="52">
        <f t="shared" si="13"/>
        <v>14.875775729999994</v>
      </c>
      <c r="R79" s="52">
        <f t="shared" si="13"/>
        <v>13.186234869999872</v>
      </c>
      <c r="S79" s="52">
        <f t="shared" si="13"/>
        <v>12.478471960000029</v>
      </c>
      <c r="T79" s="52">
        <f t="shared" si="13"/>
        <v>12.235766080000012</v>
      </c>
      <c r="U79" s="52">
        <f t="shared" si="13"/>
        <v>12.371647510000038</v>
      </c>
      <c r="V79" s="52">
        <f t="shared" si="13"/>
        <v>11.792441969999864</v>
      </c>
      <c r="W79" s="52">
        <f t="shared" si="13"/>
        <v>11.493624790000105</v>
      </c>
      <c r="X79" s="52">
        <f t="shared" si="13"/>
        <v>11.702008189999944</v>
      </c>
      <c r="Y79" s="52">
        <f t="shared" si="13"/>
        <v>12.275373279999954</v>
      </c>
      <c r="Z79" s="52">
        <f t="shared" si="13"/>
        <v>13.614340350000134</v>
      </c>
      <c r="AA79" s="52">
        <f t="shared" si="13"/>
        <v>14.867105969999969</v>
      </c>
      <c r="AB79" s="52">
        <f t="shared" si="13"/>
        <v>16.006051839999955</v>
      </c>
      <c r="AC79" s="52">
        <f t="shared" si="13"/>
        <v>17.007110609999799</v>
      </c>
      <c r="AD79" s="52">
        <f t="shared" si="13"/>
        <v>17.867782200000093</v>
      </c>
      <c r="AE79" s="52">
        <f t="shared" si="13"/>
        <v>18.598412759999945</v>
      </c>
      <c r="AF79" s="52">
        <f t="shared" si="13"/>
        <v>19.206590370000072</v>
      </c>
      <c r="AG79" s="67"/>
      <c r="AH79" s="65">
        <f t="shared" si="1"/>
        <v>22.41567008200003</v>
      </c>
      <c r="AI79" s="65">
        <f t="shared" si="2"/>
        <v>28.342067579999998</v>
      </c>
      <c r="AJ79" s="65">
        <f t="shared" si="3"/>
        <v>18.669806209999944</v>
      </c>
      <c r="AK79" s="65">
        <f t="shared" si="4"/>
        <v>12.412912477999964</v>
      </c>
      <c r="AL79" s="65">
        <f t="shared" si="5"/>
        <v>12.790490516000022</v>
      </c>
      <c r="AM79" s="65">
        <f t="shared" si="6"/>
        <v>17.737189555999972</v>
      </c>
      <c r="AN79" s="66"/>
      <c r="AO79" s="65">
        <f t="shared" si="7"/>
        <v>25.378868831000013</v>
      </c>
      <c r="AP79" s="65">
        <f t="shared" si="8"/>
        <v>15.541359343999954</v>
      </c>
      <c r="AQ79" s="65">
        <f t="shared" si="9"/>
        <v>15.263840035999998</v>
      </c>
    </row>
    <row r="80" spans="1:43" s="9" customFormat="1" x14ac:dyDescent="0.25">
      <c r="A80" s="13" t="s">
        <v>423</v>
      </c>
      <c r="B80" s="13"/>
      <c r="C80" s="52">
        <f>C59</f>
        <v>7.4374540000001161</v>
      </c>
      <c r="D80" s="52">
        <f t="shared" ref="D80:AF80" si="14">D59</f>
        <v>11.411951000000045</v>
      </c>
      <c r="E80" s="52">
        <f t="shared" si="14"/>
        <v>15.061230000000023</v>
      </c>
      <c r="F80" s="52">
        <f t="shared" si="14"/>
        <v>18.114076000000068</v>
      </c>
      <c r="G80" s="52">
        <f t="shared" si="14"/>
        <v>20.686353000000054</v>
      </c>
      <c r="H80" s="52">
        <f t="shared" si="14"/>
        <v>22.91267199999993</v>
      </c>
      <c r="I80" s="52">
        <f t="shared" si="14"/>
        <v>24.802147999999988</v>
      </c>
      <c r="J80" s="52">
        <f t="shared" si="14"/>
        <v>26.636461999999938</v>
      </c>
      <c r="K80" s="52">
        <f t="shared" si="14"/>
        <v>28.481835000000046</v>
      </c>
      <c r="L80" s="52">
        <f t="shared" si="14"/>
        <v>30.165739000000031</v>
      </c>
      <c r="M80" s="52">
        <f t="shared" si="14"/>
        <v>31.527172000000064</v>
      </c>
      <c r="N80" s="52">
        <f t="shared" si="14"/>
        <v>32.906054999999924</v>
      </c>
      <c r="O80" s="52">
        <f t="shared" si="14"/>
        <v>34.353148000000147</v>
      </c>
      <c r="P80" s="52">
        <f t="shared" si="14"/>
        <v>35.85865600000011</v>
      </c>
      <c r="Q80" s="52">
        <f t="shared" si="14"/>
        <v>37.351700999999821</v>
      </c>
      <c r="R80" s="52">
        <f t="shared" si="14"/>
        <v>38.755459999999857</v>
      </c>
      <c r="S80" s="52">
        <f t="shared" si="14"/>
        <v>40.287226000000146</v>
      </c>
      <c r="T80" s="52">
        <f t="shared" si="14"/>
        <v>41.897111999999879</v>
      </c>
      <c r="U80" s="52">
        <f t="shared" si="14"/>
        <v>43.53150299999993</v>
      </c>
      <c r="V80" s="52">
        <f t="shared" si="14"/>
        <v>44.875419999999849</v>
      </c>
      <c r="W80" s="52">
        <f t="shared" si="14"/>
        <v>46.068366999999853</v>
      </c>
      <c r="X80" s="52">
        <f t="shared" si="14"/>
        <v>47.248406000000159</v>
      </c>
      <c r="Y80" s="52">
        <f t="shared" si="14"/>
        <v>48.442504999999983</v>
      </c>
      <c r="Z80" s="52">
        <f t="shared" si="14"/>
        <v>49.766112000000021</v>
      </c>
      <c r="AA80" s="52">
        <f t="shared" si="14"/>
        <v>51.046082000000069</v>
      </c>
      <c r="AB80" s="52">
        <f t="shared" si="14"/>
        <v>52.203513999999814</v>
      </c>
      <c r="AC80" s="52">
        <f t="shared" si="14"/>
        <v>53.210804000000053</v>
      </c>
      <c r="AD80" s="52">
        <f t="shared" si="14"/>
        <v>54.06855500000006</v>
      </c>
      <c r="AE80" s="52">
        <f t="shared" si="14"/>
        <v>54.79084899999998</v>
      </c>
      <c r="AF80" s="52">
        <f t="shared" si="14"/>
        <v>55.393655999999964</v>
      </c>
      <c r="AG80" s="67"/>
      <c r="AH80" s="65">
        <f t="shared" si="1"/>
        <v>14.542212800000062</v>
      </c>
      <c r="AI80" s="65">
        <f t="shared" si="2"/>
        <v>26.599771199999985</v>
      </c>
      <c r="AJ80" s="65">
        <f t="shared" si="3"/>
        <v>34.399346400000013</v>
      </c>
      <c r="AK80" s="65">
        <f t="shared" si="4"/>
        <v>41.869344199999929</v>
      </c>
      <c r="AL80" s="65">
        <f t="shared" si="5"/>
        <v>48.514294400000018</v>
      </c>
      <c r="AM80" s="65">
        <f t="shared" si="6"/>
        <v>53.933475599999973</v>
      </c>
      <c r="AN80" s="66"/>
      <c r="AO80" s="65">
        <f t="shared" si="7"/>
        <v>20.570992000000025</v>
      </c>
      <c r="AP80" s="65">
        <f t="shared" si="8"/>
        <v>38.134345299999971</v>
      </c>
      <c r="AQ80" s="65">
        <f t="shared" si="9"/>
        <v>51.223884999999996</v>
      </c>
    </row>
    <row r="81" spans="1:43" s="9" customFormat="1" x14ac:dyDescent="0.25">
      <c r="A81" s="13" t="s">
        <v>426</v>
      </c>
      <c r="B81" s="13"/>
      <c r="C81" s="52">
        <f>C72</f>
        <v>14.570661099999995</v>
      </c>
      <c r="D81" s="52">
        <f t="shared" ref="D81:AF81" si="15">D72</f>
        <v>18.714735200000007</v>
      </c>
      <c r="E81" s="52">
        <f t="shared" si="15"/>
        <v>22.880089099999992</v>
      </c>
      <c r="F81" s="52">
        <f t="shared" si="15"/>
        <v>26.977016399999997</v>
      </c>
      <c r="G81" s="52">
        <f t="shared" si="15"/>
        <v>30.978561200000001</v>
      </c>
      <c r="H81" s="52">
        <f t="shared" si="15"/>
        <v>34.864341299999978</v>
      </c>
      <c r="I81" s="52">
        <f t="shared" si="15"/>
        <v>38.598342100000025</v>
      </c>
      <c r="J81" s="52">
        <f t="shared" si="15"/>
        <v>42.230150100000003</v>
      </c>
      <c r="K81" s="52">
        <f t="shared" si="15"/>
        <v>45.755658699999998</v>
      </c>
      <c r="L81" s="52">
        <f t="shared" si="15"/>
        <v>49.128134899999992</v>
      </c>
      <c r="M81" s="52">
        <f t="shared" si="15"/>
        <v>52.324323399999997</v>
      </c>
      <c r="N81" s="52">
        <f t="shared" si="15"/>
        <v>55.425527700000004</v>
      </c>
      <c r="O81" s="52">
        <f t="shared" si="15"/>
        <v>58.424696100000006</v>
      </c>
      <c r="P81" s="52">
        <f t="shared" si="15"/>
        <v>61.325034500000015</v>
      </c>
      <c r="Q81" s="52">
        <f t="shared" si="15"/>
        <v>64.122218299999986</v>
      </c>
      <c r="R81" s="52">
        <f t="shared" si="15"/>
        <v>66.79959310000001</v>
      </c>
      <c r="S81" s="52">
        <f t="shared" si="15"/>
        <v>69.421395200000006</v>
      </c>
      <c r="T81" s="52">
        <f t="shared" si="15"/>
        <v>71.967447300000003</v>
      </c>
      <c r="U81" s="52">
        <f t="shared" si="15"/>
        <v>74.431352299999986</v>
      </c>
      <c r="V81" s="52">
        <f t="shared" si="15"/>
        <v>76.739757900000001</v>
      </c>
      <c r="W81" s="52">
        <f t="shared" si="15"/>
        <v>78.938793200000021</v>
      </c>
      <c r="X81" s="52">
        <f t="shared" si="15"/>
        <v>81.053292599999992</v>
      </c>
      <c r="Y81" s="52">
        <f t="shared" si="15"/>
        <v>83.088069900000022</v>
      </c>
      <c r="Z81" s="52">
        <f t="shared" si="15"/>
        <v>85.072675799999985</v>
      </c>
      <c r="AA81" s="52">
        <f t="shared" si="15"/>
        <v>86.964693400000016</v>
      </c>
      <c r="AB81" s="52">
        <f t="shared" si="15"/>
        <v>88.756148999999965</v>
      </c>
      <c r="AC81" s="52">
        <f t="shared" si="15"/>
        <v>90.444890999999984</v>
      </c>
      <c r="AD81" s="52">
        <f t="shared" si="15"/>
        <v>92.032601499999998</v>
      </c>
      <c r="AE81" s="52">
        <f t="shared" si="15"/>
        <v>93.523580100000032</v>
      </c>
      <c r="AF81" s="52">
        <f t="shared" si="15"/>
        <v>94.922756199999981</v>
      </c>
      <c r="AG81" s="67"/>
      <c r="AH81" s="65">
        <f>AVERAGE(C81:G81)</f>
        <v>22.824212599999999</v>
      </c>
      <c r="AI81" s="65">
        <f>AVERAGE(H81:L81)</f>
        <v>42.115325419999998</v>
      </c>
      <c r="AJ81" s="65">
        <f>AVERAGE(M81:Q81)</f>
        <v>58.324359999999999</v>
      </c>
      <c r="AK81" s="65">
        <f>AVERAGE(R81:V81)</f>
        <v>71.871909160000001</v>
      </c>
      <c r="AL81" s="65">
        <f>AVERAGE(W81:AA81)</f>
        <v>83.023504980000013</v>
      </c>
      <c r="AM81" s="65">
        <f>AVERAGE(AB81:AF81)</f>
        <v>91.935995559999995</v>
      </c>
      <c r="AN81" s="66"/>
      <c r="AO81" s="65">
        <f>AVERAGE(AH81:AI81)</f>
        <v>32.46976901</v>
      </c>
      <c r="AP81" s="65">
        <f>AVERAGE(AJ81:AK81)</f>
        <v>65.098134579999993</v>
      </c>
      <c r="AQ81" s="65">
        <f>AVERAGE(AL81:AM81)</f>
        <v>87.479750270000011</v>
      </c>
    </row>
    <row r="82" spans="1:43" s="9" customFormat="1" x14ac:dyDescent="0.25">
      <c r="A82" s="13" t="s">
        <v>425</v>
      </c>
      <c r="B82" s="13"/>
      <c r="C82" s="52">
        <f>SUM(C51:C52)</f>
        <v>3.2795205800000673</v>
      </c>
      <c r="D82" s="52">
        <f t="shared" ref="D82:AF82" si="16">SUM(D51:D52)</f>
        <v>5.4351918099999921</v>
      </c>
      <c r="E82" s="52">
        <f t="shared" si="16"/>
        <v>7.2258928699999387</v>
      </c>
      <c r="F82" s="52">
        <f t="shared" si="16"/>
        <v>8.5343973300000329</v>
      </c>
      <c r="G82" s="52">
        <f t="shared" si="16"/>
        <v>9.4124453000001012</v>
      </c>
      <c r="H82" s="52">
        <f t="shared" si="16"/>
        <v>9.872123710000082</v>
      </c>
      <c r="I82" s="52">
        <f t="shared" si="16"/>
        <v>9.8618076499999745</v>
      </c>
      <c r="J82" s="52">
        <f t="shared" si="16"/>
        <v>9.6395693900001049</v>
      </c>
      <c r="K82" s="52">
        <f t="shared" si="16"/>
        <v>9.2397723699999545</v>
      </c>
      <c r="L82" s="52">
        <f t="shared" si="16"/>
        <v>8.5548022899999836</v>
      </c>
      <c r="M82" s="52">
        <f t="shared" si="16"/>
        <v>7.5336426999999873</v>
      </c>
      <c r="N82" s="52">
        <f t="shared" si="16"/>
        <v>6.5536895900000474</v>
      </c>
      <c r="O82" s="52">
        <f t="shared" si="16"/>
        <v>5.6236991199999551</v>
      </c>
      <c r="P82" s="52">
        <f t="shared" si="16"/>
        <v>4.774596399999993</v>
      </c>
      <c r="Q82" s="52">
        <f t="shared" si="16"/>
        <v>3.9861513700000302</v>
      </c>
      <c r="R82" s="52">
        <f t="shared" si="16"/>
        <v>3.2356691899999248</v>
      </c>
      <c r="S82" s="52">
        <f t="shared" si="16"/>
        <v>2.7451705900000007</v>
      </c>
      <c r="T82" s="52">
        <f t="shared" si="16"/>
        <v>2.4359288699999979</v>
      </c>
      <c r="U82" s="52">
        <f t="shared" si="16"/>
        <v>2.2872669699999477</v>
      </c>
      <c r="V82" s="52">
        <f t="shared" si="16"/>
        <v>2.0344814099999553</v>
      </c>
      <c r="W82" s="52">
        <f t="shared" si="16"/>
        <v>1.8536821599999627</v>
      </c>
      <c r="X82" s="52">
        <f t="shared" si="16"/>
        <v>1.8115884600000243</v>
      </c>
      <c r="Y82" s="52">
        <f t="shared" si="16"/>
        <v>1.8945871899999958</v>
      </c>
      <c r="Z82" s="52">
        <f t="shared" si="16"/>
        <v>2.1976665900000683</v>
      </c>
      <c r="AA82" s="52">
        <f t="shared" si="16"/>
        <v>2.543543959999937</v>
      </c>
      <c r="AB82" s="52">
        <f t="shared" si="16"/>
        <v>2.8973266599999619</v>
      </c>
      <c r="AC82" s="52">
        <f t="shared" si="16"/>
        <v>3.2337661699999671</v>
      </c>
      <c r="AD82" s="52">
        <f t="shared" si="16"/>
        <v>3.5383536800000144</v>
      </c>
      <c r="AE82" s="52">
        <f t="shared" si="16"/>
        <v>3.8048393900000121</v>
      </c>
      <c r="AF82" s="52">
        <f t="shared" si="16"/>
        <v>4.0305904399999548</v>
      </c>
      <c r="AG82" s="67"/>
      <c r="AH82" s="65">
        <f>AVERAGE(C82:G82)</f>
        <v>6.7774895780000266</v>
      </c>
      <c r="AI82" s="65">
        <f>AVERAGE(H82:L82)</f>
        <v>9.4336150820000206</v>
      </c>
      <c r="AJ82" s="65">
        <f>AVERAGE(M82:Q82)</f>
        <v>5.6943558360000024</v>
      </c>
      <c r="AK82" s="65">
        <f>AVERAGE(R82:V82)</f>
        <v>2.5477034059999655</v>
      </c>
      <c r="AL82" s="65">
        <f>AVERAGE(W82:AA82)</f>
        <v>2.0602136719999975</v>
      </c>
      <c r="AM82" s="65">
        <f>AVERAGE(AB82:AF82)</f>
        <v>3.5009752679999822</v>
      </c>
      <c r="AN82" s="66"/>
      <c r="AO82" s="65">
        <f>AVERAGE(AH82:AI82)</f>
        <v>8.1055523300000232</v>
      </c>
      <c r="AP82" s="65">
        <f>AVERAGE(AJ82:AK82)</f>
        <v>4.1210296209999839</v>
      </c>
      <c r="AQ82" s="65">
        <f>AVERAGE(AL82:AM82)</f>
        <v>2.7805944699999898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19.945743799999988</v>
      </c>
      <c r="D87" s="52">
        <f t="shared" ref="D87:AF92" si="21">D60</f>
        <v>31.633551700000012</v>
      </c>
      <c r="E87" s="52">
        <f t="shared" si="21"/>
        <v>37.318320899999989</v>
      </c>
      <c r="F87" s="52">
        <f t="shared" si="21"/>
        <v>39.439089800000005</v>
      </c>
      <c r="G87" s="52">
        <f t="shared" si="21"/>
        <v>41.527176899999986</v>
      </c>
      <c r="H87" s="52">
        <f t="shared" si="21"/>
        <v>42.404404499999998</v>
      </c>
      <c r="I87" s="52">
        <f t="shared" si="21"/>
        <v>42.326952900000009</v>
      </c>
      <c r="J87" s="52">
        <f t="shared" si="21"/>
        <v>41.900245500000011</v>
      </c>
      <c r="K87" s="52">
        <f t="shared" si="21"/>
        <v>41.435840899999988</v>
      </c>
      <c r="L87" s="52">
        <f t="shared" si="21"/>
        <v>37.526192300000005</v>
      </c>
      <c r="M87" s="52">
        <f t="shared" si="21"/>
        <v>32.085539199999999</v>
      </c>
      <c r="N87" s="52">
        <f t="shared" si="21"/>
        <v>29.508762300000001</v>
      </c>
      <c r="O87" s="52">
        <f t="shared" si="21"/>
        <v>28.554969499999999</v>
      </c>
      <c r="P87" s="52">
        <f t="shared" si="21"/>
        <v>28.46374800000001</v>
      </c>
      <c r="Q87" s="52">
        <f t="shared" si="21"/>
        <v>24.193849099999994</v>
      </c>
      <c r="R87" s="52">
        <f t="shared" si="21"/>
        <v>20.151599699999991</v>
      </c>
      <c r="S87" s="52">
        <f t="shared" si="21"/>
        <v>18.554331399999981</v>
      </c>
      <c r="T87" s="52">
        <f t="shared" si="21"/>
        <v>18.237180699999996</v>
      </c>
      <c r="U87" s="52">
        <f t="shared" si="21"/>
        <v>18.516622700000013</v>
      </c>
      <c r="V87" s="52">
        <f t="shared" si="21"/>
        <v>13.781307599999991</v>
      </c>
      <c r="W87" s="52">
        <f t="shared" si="21"/>
        <v>9.8999550999999997</v>
      </c>
      <c r="X87" s="52">
        <f t="shared" si="21"/>
        <v>8.2967742999999814</v>
      </c>
      <c r="Y87" s="52">
        <f t="shared" si="21"/>
        <v>7.8686836999999912</v>
      </c>
      <c r="Z87" s="52">
        <f t="shared" si="21"/>
        <v>7.9922650999999973</v>
      </c>
      <c r="AA87" s="52">
        <f t="shared" si="21"/>
        <v>8.3180759999999907</v>
      </c>
      <c r="AB87" s="52">
        <f t="shared" si="21"/>
        <v>8.6723781000000031</v>
      </c>
      <c r="AC87" s="52">
        <f t="shared" si="21"/>
        <v>8.9778282000000047</v>
      </c>
      <c r="AD87" s="52">
        <f t="shared" si="21"/>
        <v>9.2101279999999974</v>
      </c>
      <c r="AE87" s="52">
        <f t="shared" si="21"/>
        <v>9.3691630000000146</v>
      </c>
      <c r="AF87" s="52">
        <f t="shared" si="21"/>
        <v>9.4652633000000037</v>
      </c>
      <c r="AH87" s="65">
        <f t="shared" ref="AH87:AH93" si="22">AVERAGE(C87:G87)</f>
        <v>33.972776619999991</v>
      </c>
      <c r="AI87" s="65">
        <f t="shared" ref="AI87:AI93" si="23">AVERAGE(H87:L87)</f>
        <v>41.118727220000004</v>
      </c>
      <c r="AJ87" s="65">
        <f t="shared" ref="AJ87:AJ93" si="24">AVERAGE(M87:Q87)</f>
        <v>28.561373620000001</v>
      </c>
      <c r="AK87" s="65">
        <f t="shared" ref="AK87:AK93" si="25">AVERAGE(R87:V87)</f>
        <v>17.848208419999995</v>
      </c>
      <c r="AL87" s="65">
        <f t="shared" ref="AL87:AL93" si="26">AVERAGE(W87:AA87)</f>
        <v>8.4751508399999924</v>
      </c>
      <c r="AM87" s="65">
        <f t="shared" ref="AM87:AM93" si="27">AVERAGE(AB87:AF87)</f>
        <v>9.1389521200000043</v>
      </c>
      <c r="AN87" s="66"/>
      <c r="AO87" s="65">
        <f t="shared" ref="AO87:AO93" si="28">AVERAGE(AH87:AI87)</f>
        <v>37.545751920000001</v>
      </c>
      <c r="AP87" s="65">
        <f t="shared" ref="AP87:AP93" si="29">AVERAGE(AJ87:AK87)</f>
        <v>23.204791019999998</v>
      </c>
      <c r="AQ87" s="65">
        <f t="shared" ref="AQ87:AQ93" si="30">AVERAGE(AL87:AM87)</f>
        <v>8.8070514799999984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4.5949649340000009</v>
      </c>
      <c r="D88" s="52">
        <f t="shared" ref="D88:R88" si="31">D61</f>
        <v>8.7062590990000004</v>
      </c>
      <c r="E88" s="52">
        <f t="shared" si="31"/>
        <v>11.160626486000002</v>
      </c>
      <c r="F88" s="52">
        <f t="shared" si="31"/>
        <v>12.137254427000002</v>
      </c>
      <c r="G88" s="52">
        <f t="shared" si="31"/>
        <v>12.239294841</v>
      </c>
      <c r="H88" s="52">
        <f t="shared" si="31"/>
        <v>11.948786910000001</v>
      </c>
      <c r="I88" s="52">
        <f t="shared" si="31"/>
        <v>11.051485708</v>
      </c>
      <c r="J88" s="52">
        <f t="shared" si="31"/>
        <v>10.418267496999999</v>
      </c>
      <c r="K88" s="52">
        <f t="shared" si="31"/>
        <v>8.9725247900000014</v>
      </c>
      <c r="L88" s="52">
        <f t="shared" si="31"/>
        <v>8.196840066</v>
      </c>
      <c r="M88" s="52">
        <f t="shared" si="31"/>
        <v>4.2677246159999997</v>
      </c>
      <c r="N88" s="52">
        <f t="shared" si="31"/>
        <v>1.482047229</v>
      </c>
      <c r="O88" s="52">
        <f t="shared" si="31"/>
        <v>0.45785634400000053</v>
      </c>
      <c r="P88" s="52">
        <f t="shared" si="31"/>
        <v>8.7320795999999312E-2</v>
      </c>
      <c r="Q88" s="52">
        <f t="shared" si="31"/>
        <v>-7.9635969999998224E-3</v>
      </c>
      <c r="R88" s="52">
        <f t="shared" si="31"/>
        <v>1.5405330000000106E-2</v>
      </c>
      <c r="S88" s="52">
        <f t="shared" si="21"/>
        <v>0.61422343999999995</v>
      </c>
      <c r="T88" s="52">
        <f t="shared" si="21"/>
        <v>1.0051102370000002</v>
      </c>
      <c r="U88" s="52">
        <f t="shared" si="21"/>
        <v>1.2320332179999998</v>
      </c>
      <c r="V88" s="52">
        <f t="shared" si="21"/>
        <v>1.3498849530000001</v>
      </c>
      <c r="W88" s="52">
        <f t="shared" si="21"/>
        <v>1.4025550470000008</v>
      </c>
      <c r="X88" s="52">
        <f t="shared" si="21"/>
        <v>1.9944399960000005</v>
      </c>
      <c r="Y88" s="52">
        <f t="shared" si="21"/>
        <v>2.3121641820000001</v>
      </c>
      <c r="Z88" s="52">
        <f t="shared" si="21"/>
        <v>2.4481363830000005</v>
      </c>
      <c r="AA88" s="52">
        <f t="shared" si="21"/>
        <v>2.4823804650000003</v>
      </c>
      <c r="AB88" s="52">
        <f t="shared" si="21"/>
        <v>2.4668339100000001</v>
      </c>
      <c r="AC88" s="52">
        <f t="shared" si="21"/>
        <v>2.4305404709999996</v>
      </c>
      <c r="AD88" s="52">
        <f t="shared" si="21"/>
        <v>2.3885657809999996</v>
      </c>
      <c r="AE88" s="52">
        <f t="shared" si="21"/>
        <v>2.348000077</v>
      </c>
      <c r="AF88" s="52">
        <f t="shared" si="21"/>
        <v>2.3109872889999998</v>
      </c>
      <c r="AH88" s="65">
        <f t="shared" si="22"/>
        <v>9.7676799574000004</v>
      </c>
      <c r="AI88" s="65">
        <f t="shared" si="23"/>
        <v>10.117580994200001</v>
      </c>
      <c r="AJ88" s="65">
        <f t="shared" si="24"/>
        <v>1.2573970775999999</v>
      </c>
      <c r="AK88" s="65">
        <f t="shared" si="25"/>
        <v>0.84333143560000001</v>
      </c>
      <c r="AL88" s="65">
        <f t="shared" si="26"/>
        <v>2.1279352146000003</v>
      </c>
      <c r="AM88" s="65">
        <f t="shared" si="27"/>
        <v>2.3889855056</v>
      </c>
      <c r="AN88" s="66"/>
      <c r="AO88" s="65">
        <f t="shared" si="28"/>
        <v>9.9426304758000015</v>
      </c>
      <c r="AP88" s="65">
        <f t="shared" si="29"/>
        <v>1.0503642566</v>
      </c>
      <c r="AQ88" s="65">
        <f t="shared" si="30"/>
        <v>2.2584603601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5.7841505000000737E-2</v>
      </c>
      <c r="D89" s="52">
        <f t="shared" si="21"/>
        <v>9.0867966000000244E-2</v>
      </c>
      <c r="E89" s="52">
        <f t="shared" si="21"/>
        <v>0.11088776599999939</v>
      </c>
      <c r="F89" s="52">
        <f t="shared" si="21"/>
        <v>0.12188935599999962</v>
      </c>
      <c r="G89" s="52">
        <f t="shared" si="21"/>
        <v>0.12765143499999976</v>
      </c>
      <c r="H89" s="52">
        <f t="shared" si="21"/>
        <v>0.13066551999999998</v>
      </c>
      <c r="I89" s="52">
        <f t="shared" si="21"/>
        <v>0.13145669600000076</v>
      </c>
      <c r="J89" s="52">
        <f t="shared" si="21"/>
        <v>0.13203718299999956</v>
      </c>
      <c r="K89" s="52">
        <f t="shared" si="21"/>
        <v>0.13304635199999915</v>
      </c>
      <c r="L89" s="52">
        <f t="shared" si="21"/>
        <v>0.13329057400000011</v>
      </c>
      <c r="M89" s="52">
        <f t="shared" si="21"/>
        <v>0.13227572300000112</v>
      </c>
      <c r="N89" s="52">
        <f t="shared" si="21"/>
        <v>0.13141956499999985</v>
      </c>
      <c r="O89" s="52">
        <f t="shared" si="21"/>
        <v>0.1308772040000008</v>
      </c>
      <c r="P89" s="52">
        <f t="shared" si="21"/>
        <v>0.13051961899999931</v>
      </c>
      <c r="Q89" s="52">
        <f t="shared" si="21"/>
        <v>0.13043687399999904</v>
      </c>
      <c r="R89" s="52">
        <f t="shared" si="21"/>
        <v>0.13000740999999927</v>
      </c>
      <c r="S89" s="52">
        <f t="shared" si="21"/>
        <v>0.13052908600000102</v>
      </c>
      <c r="T89" s="52">
        <f t="shared" si="21"/>
        <v>0.1316934879999998</v>
      </c>
      <c r="U89" s="52">
        <f t="shared" si="21"/>
        <v>0.13341046500000076</v>
      </c>
      <c r="V89" s="52">
        <f t="shared" si="21"/>
        <v>0.13432675500000002</v>
      </c>
      <c r="W89" s="52">
        <f t="shared" si="21"/>
        <v>0.13488063900000036</v>
      </c>
      <c r="X89" s="52">
        <f t="shared" si="21"/>
        <v>0.13584103500000033</v>
      </c>
      <c r="Y89" s="52">
        <f t="shared" si="21"/>
        <v>0.13738680300000006</v>
      </c>
      <c r="Z89" s="52">
        <f t="shared" si="21"/>
        <v>0.14005260099999894</v>
      </c>
      <c r="AA89" s="52">
        <f t="shared" si="21"/>
        <v>0.14280552700000015</v>
      </c>
      <c r="AB89" s="52">
        <f t="shared" si="21"/>
        <v>0.1453637410000006</v>
      </c>
      <c r="AC89" s="52">
        <f t="shared" si="21"/>
        <v>0.14765667500000035</v>
      </c>
      <c r="AD89" s="52">
        <f t="shared" si="21"/>
        <v>0.14929224399999974</v>
      </c>
      <c r="AE89" s="52">
        <f t="shared" si="21"/>
        <v>0.15056851200000132</v>
      </c>
      <c r="AF89" s="52">
        <f t="shared" si="21"/>
        <v>0.15148131900000017</v>
      </c>
      <c r="AH89" s="65">
        <f t="shared" si="22"/>
        <v>0.10182760559999995</v>
      </c>
      <c r="AI89" s="65">
        <f t="shared" si="23"/>
        <v>0.13209926499999991</v>
      </c>
      <c r="AJ89" s="65">
        <f t="shared" si="24"/>
        <v>0.13110579700000002</v>
      </c>
      <c r="AK89" s="65">
        <f t="shared" si="25"/>
        <v>0.13199344080000017</v>
      </c>
      <c r="AL89" s="65">
        <f t="shared" si="26"/>
        <v>0.13819332099999998</v>
      </c>
      <c r="AM89" s="65">
        <f t="shared" si="27"/>
        <v>0.14887249820000042</v>
      </c>
      <c r="AN89" s="66"/>
      <c r="AO89" s="65">
        <f t="shared" si="28"/>
        <v>0.11696343529999993</v>
      </c>
      <c r="AP89" s="65">
        <f t="shared" si="29"/>
        <v>0.13154961890000011</v>
      </c>
      <c r="AQ89" s="65">
        <f t="shared" si="30"/>
        <v>0.1435329096000002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4.838544658</v>
      </c>
      <c r="D90" s="52">
        <f t="shared" si="21"/>
        <v>8.5593753570000004</v>
      </c>
      <c r="E90" s="52">
        <f t="shared" si="21"/>
        <v>10.584220381</v>
      </c>
      <c r="F90" s="52">
        <f t="shared" si="21"/>
        <v>11.311498276999998</v>
      </c>
      <c r="G90" s="52">
        <f t="shared" si="21"/>
        <v>11.711126825000001</v>
      </c>
      <c r="H90" s="52">
        <f t="shared" si="21"/>
        <v>11.580360176000001</v>
      </c>
      <c r="I90" s="52">
        <f t="shared" si="21"/>
        <v>11.176818522</v>
      </c>
      <c r="J90" s="52">
        <f t="shared" si="21"/>
        <v>10.714459509999999</v>
      </c>
      <c r="K90" s="52">
        <f t="shared" si="21"/>
        <v>10.192069405000002</v>
      </c>
      <c r="L90" s="52">
        <f t="shared" si="21"/>
        <v>9.207851926</v>
      </c>
      <c r="M90" s="52">
        <f t="shared" si="21"/>
        <v>8.0189124140000008</v>
      </c>
      <c r="N90" s="52">
        <f t="shared" si="21"/>
        <v>7.1850262039999997</v>
      </c>
      <c r="O90" s="52">
        <f t="shared" si="21"/>
        <v>6.6269123690000011</v>
      </c>
      <c r="P90" s="52">
        <f t="shared" si="21"/>
        <v>6.2082227920000008</v>
      </c>
      <c r="Q90" s="52">
        <f t="shared" si="21"/>
        <v>5.1371773689999998</v>
      </c>
      <c r="R90" s="52">
        <f t="shared" si="21"/>
        <v>4.4700929240000002</v>
      </c>
      <c r="S90" s="52">
        <f t="shared" si="21"/>
        <v>4.0703578409999999</v>
      </c>
      <c r="T90" s="52">
        <f t="shared" si="21"/>
        <v>3.7688948149999995</v>
      </c>
      <c r="U90" s="52">
        <f t="shared" si="21"/>
        <v>3.5235442269999995</v>
      </c>
      <c r="V90" s="52">
        <f t="shared" si="21"/>
        <v>2.7550493440000006</v>
      </c>
      <c r="W90" s="52">
        <f t="shared" si="21"/>
        <v>2.2991010920000008</v>
      </c>
      <c r="X90" s="52">
        <f t="shared" si="21"/>
        <v>2.0687945720000007</v>
      </c>
      <c r="Y90" s="52">
        <f t="shared" si="21"/>
        <v>1.9189621020000001</v>
      </c>
      <c r="Z90" s="52">
        <f t="shared" si="21"/>
        <v>1.8155714759999997</v>
      </c>
      <c r="AA90" s="52">
        <f t="shared" si="21"/>
        <v>1.7396933380000004</v>
      </c>
      <c r="AB90" s="52">
        <f t="shared" si="21"/>
        <v>1.6807667760000005</v>
      </c>
      <c r="AC90" s="52">
        <f t="shared" si="21"/>
        <v>1.6333850740000004</v>
      </c>
      <c r="AD90" s="52">
        <f t="shared" si="21"/>
        <v>1.5937287200000005</v>
      </c>
      <c r="AE90" s="52">
        <f t="shared" si="21"/>
        <v>1.559980641000001</v>
      </c>
      <c r="AF90" s="52">
        <f t="shared" si="21"/>
        <v>1.5307406790000009</v>
      </c>
      <c r="AH90" s="65">
        <f t="shared" si="22"/>
        <v>9.4009530995999988</v>
      </c>
      <c r="AI90" s="65">
        <f t="shared" si="23"/>
        <v>10.5743119078</v>
      </c>
      <c r="AJ90" s="65">
        <f t="shared" si="24"/>
        <v>6.6352502296000013</v>
      </c>
      <c r="AK90" s="65">
        <f t="shared" si="25"/>
        <v>3.7175878301999994</v>
      </c>
      <c r="AL90" s="65">
        <f t="shared" si="26"/>
        <v>1.9684245160000002</v>
      </c>
      <c r="AM90" s="65">
        <f t="shared" si="27"/>
        <v>1.5997203780000007</v>
      </c>
      <c r="AN90" s="66"/>
      <c r="AO90" s="65">
        <f t="shared" si="28"/>
        <v>9.9876325036999987</v>
      </c>
      <c r="AP90" s="65">
        <f t="shared" si="29"/>
        <v>5.1764190298999999</v>
      </c>
      <c r="AQ90" s="65">
        <f t="shared" si="30"/>
        <v>1.7840724470000004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1.4219245700000016</v>
      </c>
      <c r="D91" s="52">
        <f t="shared" si="21"/>
        <v>2.2606519900000031</v>
      </c>
      <c r="E91" s="52">
        <f t="shared" si="21"/>
        <v>2.7241641200000046</v>
      </c>
      <c r="F91" s="52">
        <f t="shared" si="21"/>
        <v>2.9578989300000025</v>
      </c>
      <c r="G91" s="52">
        <f t="shared" si="21"/>
        <v>3.8183904099999992</v>
      </c>
      <c r="H91" s="52">
        <f t="shared" si="21"/>
        <v>4.250630730000001</v>
      </c>
      <c r="I91" s="52">
        <f t="shared" si="21"/>
        <v>4.4145648000000008</v>
      </c>
      <c r="J91" s="52">
        <f t="shared" si="21"/>
        <v>4.5798497100000013</v>
      </c>
      <c r="K91" s="52">
        <f t="shared" si="21"/>
        <v>4.2436393999999993</v>
      </c>
      <c r="L91" s="52">
        <f t="shared" si="21"/>
        <v>4.6875869800000025</v>
      </c>
      <c r="M91" s="52">
        <f t="shared" si="21"/>
        <v>2.7039291100000007</v>
      </c>
      <c r="N91" s="52">
        <f t="shared" si="21"/>
        <v>1.5088912000000043</v>
      </c>
      <c r="O91" s="52">
        <f t="shared" si="21"/>
        <v>0.77116716999999824</v>
      </c>
      <c r="P91" s="52">
        <f t="shared" si="21"/>
        <v>0.27529717000000176</v>
      </c>
      <c r="Q91" s="52">
        <f t="shared" si="21"/>
        <v>0.28178996000000467</v>
      </c>
      <c r="R91" s="52">
        <f t="shared" si="21"/>
        <v>0.16722940000000364</v>
      </c>
      <c r="S91" s="52">
        <f t="shared" si="21"/>
        <v>-1.9619179999999403E-2</v>
      </c>
      <c r="T91" s="52">
        <f t="shared" si="21"/>
        <v>-0.37614801000000142</v>
      </c>
      <c r="U91" s="52">
        <f t="shared" si="21"/>
        <v>-0.66949200000000531</v>
      </c>
      <c r="V91" s="52">
        <f t="shared" si="21"/>
        <v>-0.21584282999999971</v>
      </c>
      <c r="W91" s="52">
        <f t="shared" si="21"/>
        <v>-5.0303659999997308E-2</v>
      </c>
      <c r="X91" s="52">
        <f t="shared" si="21"/>
        <v>-4.4194230000002221E-2</v>
      </c>
      <c r="Y91" s="52">
        <f t="shared" si="21"/>
        <v>-0.1104393700000017</v>
      </c>
      <c r="Z91" s="52">
        <f t="shared" si="21"/>
        <v>-0.19694203999999615</v>
      </c>
      <c r="AA91" s="52">
        <f t="shared" si="21"/>
        <v>-0.16299114999999631</v>
      </c>
      <c r="AB91" s="52">
        <f t="shared" si="21"/>
        <v>-0.56795830999999453</v>
      </c>
      <c r="AC91" s="52">
        <f t="shared" si="21"/>
        <v>-0.81056061000000312</v>
      </c>
      <c r="AD91" s="52">
        <f t="shared" si="21"/>
        <v>-0.94832021999999938</v>
      </c>
      <c r="AE91" s="52">
        <f t="shared" si="21"/>
        <v>-1.0244379100000032</v>
      </c>
      <c r="AF91" s="52">
        <f t="shared" si="21"/>
        <v>-1.0653042299999953</v>
      </c>
      <c r="AH91" s="65">
        <f t="shared" si="22"/>
        <v>2.6366060040000021</v>
      </c>
      <c r="AI91" s="65">
        <f t="shared" si="23"/>
        <v>4.4352543240000006</v>
      </c>
      <c r="AJ91" s="65">
        <f t="shared" si="24"/>
        <v>1.1082149220000019</v>
      </c>
      <c r="AK91" s="65">
        <f t="shared" si="25"/>
        <v>-0.22277452400000045</v>
      </c>
      <c r="AL91" s="65">
        <f t="shared" si="26"/>
        <v>-0.11297408999999874</v>
      </c>
      <c r="AM91" s="65">
        <f t="shared" si="27"/>
        <v>-0.88331625599999908</v>
      </c>
      <c r="AN91" s="66"/>
      <c r="AO91" s="65">
        <f t="shared" si="28"/>
        <v>3.5359301640000016</v>
      </c>
      <c r="AP91" s="65">
        <f t="shared" si="29"/>
        <v>0.44272019900000076</v>
      </c>
      <c r="AQ91" s="65">
        <f t="shared" si="30"/>
        <v>-0.49814517299999889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2.2592360300000003</v>
      </c>
      <c r="D92" s="52">
        <f t="shared" si="21"/>
        <v>3.4968203299999985</v>
      </c>
      <c r="E92" s="52">
        <f t="shared" si="21"/>
        <v>4.0818320599999964</v>
      </c>
      <c r="F92" s="52">
        <f t="shared" si="21"/>
        <v>4.2925066300000019</v>
      </c>
      <c r="G92" s="52">
        <f t="shared" si="21"/>
        <v>4.9444724300000011</v>
      </c>
      <c r="H92" s="52">
        <f t="shared" si="21"/>
        <v>5.2076175799999973</v>
      </c>
      <c r="I92" s="52">
        <f t="shared" si="21"/>
        <v>5.1208118499999991</v>
      </c>
      <c r="J92" s="52">
        <f t="shared" si="21"/>
        <v>4.9989678300000016</v>
      </c>
      <c r="K92" s="52">
        <f t="shared" si="21"/>
        <v>4.7944348599999955</v>
      </c>
      <c r="L92" s="52">
        <f t="shared" si="21"/>
        <v>5.206177739999994</v>
      </c>
      <c r="M92" s="52">
        <f t="shared" si="21"/>
        <v>5.5121304700000024</v>
      </c>
      <c r="N92" s="52">
        <f t="shared" si="21"/>
        <v>5.2404546399999958</v>
      </c>
      <c r="O92" s="52">
        <f t="shared" si="21"/>
        <v>5.0063295100000005</v>
      </c>
      <c r="P92" s="52">
        <f t="shared" si="21"/>
        <v>4.8101137999999963</v>
      </c>
      <c r="Q92" s="52">
        <f t="shared" si="21"/>
        <v>6.9099851000000001</v>
      </c>
      <c r="R92" s="52">
        <f t="shared" si="21"/>
        <v>7.9777417700000015</v>
      </c>
      <c r="S92" s="52">
        <f t="shared" si="21"/>
        <v>8.5750822799999966</v>
      </c>
      <c r="T92" s="52">
        <f t="shared" si="21"/>
        <v>8.7322882300000018</v>
      </c>
      <c r="U92" s="52">
        <f t="shared" si="21"/>
        <v>8.6646798300000043</v>
      </c>
      <c r="V92" s="52">
        <f t="shared" si="21"/>
        <v>5.341069950000005</v>
      </c>
      <c r="W92" s="52">
        <f t="shared" si="21"/>
        <v>3.6185807999999966</v>
      </c>
      <c r="X92" s="52">
        <f t="shared" si="21"/>
        <v>2.9530150000000006</v>
      </c>
      <c r="Y92" s="52">
        <f t="shared" si="21"/>
        <v>2.6554929999999999</v>
      </c>
      <c r="Z92" s="52">
        <f t="shared" si="21"/>
        <v>3.594694600000004</v>
      </c>
      <c r="AA92" s="52">
        <f t="shared" si="21"/>
        <v>4.111084070000004</v>
      </c>
      <c r="AB92" s="52">
        <f t="shared" si="21"/>
        <v>4.3471107300000043</v>
      </c>
      <c r="AC92" s="52">
        <f t="shared" si="21"/>
        <v>4.4174118399999998</v>
      </c>
      <c r="AD92" s="52">
        <f t="shared" si="21"/>
        <v>4.3963350499999976</v>
      </c>
      <c r="AE92" s="52">
        <f t="shared" si="21"/>
        <v>4.3277654000000041</v>
      </c>
      <c r="AF92" s="52">
        <f t="shared" si="21"/>
        <v>4.2370212100000018</v>
      </c>
      <c r="AH92" s="65">
        <f t="shared" si="22"/>
        <v>3.8149734959999995</v>
      </c>
      <c r="AI92" s="65">
        <f t="shared" si="23"/>
        <v>5.0656019719999978</v>
      </c>
      <c r="AJ92" s="65">
        <f t="shared" si="24"/>
        <v>5.495802703999999</v>
      </c>
      <c r="AK92" s="65">
        <f t="shared" si="25"/>
        <v>7.8581724120000018</v>
      </c>
      <c r="AL92" s="65">
        <f t="shared" si="26"/>
        <v>3.3865734940000012</v>
      </c>
      <c r="AM92" s="65">
        <f t="shared" si="27"/>
        <v>4.3451288460000015</v>
      </c>
      <c r="AN92" s="66"/>
      <c r="AO92" s="65">
        <f t="shared" si="28"/>
        <v>4.4402877339999982</v>
      </c>
      <c r="AP92" s="65">
        <f t="shared" si="29"/>
        <v>6.6769875580000004</v>
      </c>
      <c r="AQ92" s="65">
        <f t="shared" si="30"/>
        <v>3.8658511700000013</v>
      </c>
    </row>
    <row r="93" spans="1:43" s="9" customFormat="1" x14ac:dyDescent="0.25">
      <c r="A93" s="71" t="s">
        <v>442</v>
      </c>
      <c r="B93" s="13"/>
      <c r="C93" s="52">
        <f>SUM(C66:C69)</f>
        <v>30.280890813999996</v>
      </c>
      <c r="D93" s="52">
        <f t="shared" ref="D93:AF93" si="32">SUM(D66:D69)</f>
        <v>49.620620502999998</v>
      </c>
      <c r="E93" s="52">
        <f t="shared" si="32"/>
        <v>60.552333220999998</v>
      </c>
      <c r="F93" s="52">
        <f t="shared" si="32"/>
        <v>65.839200821000006</v>
      </c>
      <c r="G93" s="52">
        <f t="shared" si="32"/>
        <v>67.88203264500001</v>
      </c>
      <c r="H93" s="52">
        <f t="shared" si="32"/>
        <v>69.033506340000002</v>
      </c>
      <c r="I93" s="52">
        <f t="shared" si="32"/>
        <v>65.037262424000005</v>
      </c>
      <c r="J93" s="52">
        <f t="shared" si="32"/>
        <v>66.161617312999994</v>
      </c>
      <c r="K93" s="52">
        <f t="shared" si="32"/>
        <v>68.294908120999992</v>
      </c>
      <c r="L93" s="52">
        <f t="shared" si="32"/>
        <v>64.412301888000002</v>
      </c>
      <c r="M93" s="52">
        <f t="shared" si="32"/>
        <v>60.285968481999994</v>
      </c>
      <c r="N93" s="52">
        <f t="shared" si="32"/>
        <v>59.839996680999995</v>
      </c>
      <c r="O93" s="52">
        <f t="shared" si="32"/>
        <v>54.858970651999996</v>
      </c>
      <c r="P93" s="52">
        <f t="shared" si="32"/>
        <v>47.622692174000008</v>
      </c>
      <c r="Q93" s="52">
        <f t="shared" si="32"/>
        <v>41.192628159999991</v>
      </c>
      <c r="R93" s="52">
        <f t="shared" si="32"/>
        <v>32.299365323999993</v>
      </c>
      <c r="S93" s="52">
        <f t="shared" si="32"/>
        <v>29.499349488000004</v>
      </c>
      <c r="T93" s="52">
        <f t="shared" si="32"/>
        <v>26.722494098000002</v>
      </c>
      <c r="U93" s="52">
        <f t="shared" si="32"/>
        <v>24.708435691000012</v>
      </c>
      <c r="V93" s="52">
        <f t="shared" si="32"/>
        <v>20.613847717999995</v>
      </c>
      <c r="W93" s="52">
        <f t="shared" si="32"/>
        <v>18.417931264000011</v>
      </c>
      <c r="X93" s="52">
        <f t="shared" si="32"/>
        <v>16.65818169600001</v>
      </c>
      <c r="Y93" s="52">
        <f t="shared" si="32"/>
        <v>15.92185676100001</v>
      </c>
      <c r="Z93" s="52">
        <f t="shared" si="32"/>
        <v>17.497563362999998</v>
      </c>
      <c r="AA93" s="52">
        <f t="shared" si="32"/>
        <v>17.52788889999999</v>
      </c>
      <c r="AB93" s="52">
        <f t="shared" si="32"/>
        <v>17.638966310999994</v>
      </c>
      <c r="AC93" s="52">
        <f t="shared" si="32"/>
        <v>17.677153481000005</v>
      </c>
      <c r="AD93" s="52">
        <f t="shared" si="32"/>
        <v>17.648908912999996</v>
      </c>
      <c r="AE93" s="52">
        <f t="shared" si="32"/>
        <v>17.600638001999997</v>
      </c>
      <c r="AF93" s="52">
        <f t="shared" si="32"/>
        <v>17.505705008999993</v>
      </c>
      <c r="AH93" s="65">
        <f t="shared" si="22"/>
        <v>54.835015600800013</v>
      </c>
      <c r="AI93" s="65">
        <f t="shared" si="23"/>
        <v>66.587919217199996</v>
      </c>
      <c r="AJ93" s="65">
        <f t="shared" si="24"/>
        <v>52.760051229799991</v>
      </c>
      <c r="AK93" s="65">
        <f t="shared" si="25"/>
        <v>26.7686984638</v>
      </c>
      <c r="AL93" s="65">
        <f t="shared" si="26"/>
        <v>17.204684396800001</v>
      </c>
      <c r="AM93" s="65">
        <f t="shared" si="27"/>
        <v>17.614274343199998</v>
      </c>
      <c r="AN93" s="66"/>
      <c r="AO93" s="65">
        <f t="shared" si="28"/>
        <v>60.711467409000008</v>
      </c>
      <c r="AP93" s="65">
        <f t="shared" si="29"/>
        <v>39.764374846799996</v>
      </c>
      <c r="AQ93" s="65">
        <f t="shared" si="30"/>
        <v>17.40947937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56559.251000000164</v>
      </c>
      <c r="D50" s="52">
        <f>VLOOKUP($B50,Shock_dev!$A$1:$CI$300,MATCH(DATE(D$1,1,1),Shock_dev!$A$1:$CI$1,0),FALSE)</f>
        <v>68548.381000000052</v>
      </c>
      <c r="E50" s="52">
        <f>VLOOKUP($B50,Shock_dev!$A$1:$CI$300,MATCH(DATE(E$1,1,1),Shock_dev!$A$1:$CI$1,0),FALSE)</f>
        <v>78212.433000000194</v>
      </c>
      <c r="F50" s="52">
        <f>VLOOKUP($B50,Shock_dev!$A$1:$CI$300,MATCH(DATE(F$1,1,1),Shock_dev!$A$1:$CI$1,0),FALSE)</f>
        <v>86419.061999999918</v>
      </c>
      <c r="G50" s="52">
        <f>VLOOKUP($B50,Shock_dev!$A$1:$CI$300,MATCH(DATE(G$1,1,1),Shock_dev!$A$1:$CI$1,0),FALSE)</f>
        <v>94933.030000000261</v>
      </c>
      <c r="H50" s="52">
        <f>VLOOKUP($B50,Shock_dev!$A$1:$CI$300,MATCH(DATE(H$1,1,1),Shock_dev!$A$1:$CI$1,0),FALSE)</f>
        <v>102252.56600000057</v>
      </c>
      <c r="I50" s="52">
        <f>VLOOKUP($B50,Shock_dev!$A$1:$CI$300,MATCH(DATE(I$1,1,1),Shock_dev!$A$1:$CI$1,0),FALSE)</f>
        <v>106675.6400000006</v>
      </c>
      <c r="J50" s="52">
        <f>VLOOKUP($B50,Shock_dev!$A$1:$CI$300,MATCH(DATE(J$1,1,1),Shock_dev!$A$1:$CI$1,0),FALSE)</f>
        <v>113929.57100000046</v>
      </c>
      <c r="K50" s="52">
        <f>VLOOKUP($B50,Shock_dev!$A$1:$CI$300,MATCH(DATE(K$1,1,1),Shock_dev!$A$1:$CI$1,0),FALSE)</f>
        <v>119899.29900000058</v>
      </c>
      <c r="L50" s="52">
        <f>VLOOKUP($B50,Shock_dev!$A$1:$CI$300,MATCH(DATE(L$1,1,1),Shock_dev!$A$1:$CI$1,0),FALSE)</f>
        <v>122046.82299999986</v>
      </c>
      <c r="M50" s="52">
        <f>VLOOKUP($B50,Shock_dev!$A$1:$CI$300,MATCH(DATE(M$1,1,1),Shock_dev!$A$1:$CI$1,0),FALSE)</f>
        <v>121021.85099999979</v>
      </c>
      <c r="N50" s="52">
        <f>VLOOKUP($B50,Shock_dev!$A$1:$CI$300,MATCH(DATE(N$1,1,1),Shock_dev!$A$1:$CI$1,0),FALSE)</f>
        <v>125194.17600000091</v>
      </c>
      <c r="O50" s="52">
        <f>VLOOKUP($B50,Shock_dev!$A$1:$CI$300,MATCH(DATE(O$1,1,1),Shock_dev!$A$1:$CI$1,0),FALSE)</f>
        <v>128117.13900000043</v>
      </c>
      <c r="P50" s="52">
        <f>VLOOKUP($B50,Shock_dev!$A$1:$CI$300,MATCH(DATE(P$1,1,1),Shock_dev!$A$1:$CI$1,0),FALSE)</f>
        <v>131100.53599999938</v>
      </c>
      <c r="Q50" s="52">
        <f>VLOOKUP($B50,Shock_dev!$A$1:$CI$300,MATCH(DATE(Q$1,1,1),Shock_dev!$A$1:$CI$1,0),FALSE)</f>
        <v>133284.22599999979</v>
      </c>
      <c r="R50" s="52">
        <f>VLOOKUP($B50,Shock_dev!$A$1:$CI$300,MATCH(DATE(R$1,1,1),Shock_dev!$A$1:$CI$1,0),FALSE)</f>
        <v>134542.42700000014</v>
      </c>
      <c r="S50" s="52">
        <f>VLOOKUP($B50,Shock_dev!$A$1:$CI$300,MATCH(DATE(S$1,1,1),Shock_dev!$A$1:$CI$1,0),FALSE)</f>
        <v>140433.29499999993</v>
      </c>
      <c r="T50" s="52">
        <f>VLOOKUP($B50,Shock_dev!$A$1:$CI$300,MATCH(DATE(T$1,1,1),Shock_dev!$A$1:$CI$1,0),FALSE)</f>
        <v>145122.47500000056</v>
      </c>
      <c r="U50" s="52">
        <f>VLOOKUP($B50,Shock_dev!$A$1:$CI$300,MATCH(DATE(U$1,1,1),Shock_dev!$A$1:$CI$1,0),FALSE)</f>
        <v>150264.83499999996</v>
      </c>
      <c r="V50" s="52">
        <f>VLOOKUP($B50,Shock_dev!$A$1:$CI$300,MATCH(DATE(V$1,1,1),Shock_dev!$A$1:$CI$1,0),FALSE)</f>
        <v>150119.98699999973</v>
      </c>
      <c r="W50" s="52">
        <f>VLOOKUP($B50,Shock_dev!$A$1:$CI$300,MATCH(DATE(W$1,1,1),Shock_dev!$A$1:$CI$1,0),FALSE)</f>
        <v>153765.12099999934</v>
      </c>
      <c r="X50" s="52">
        <f>VLOOKUP($B50,Shock_dev!$A$1:$CI$300,MATCH(DATE(X$1,1,1),Shock_dev!$A$1:$CI$1,0),FALSE)</f>
        <v>158844.43099999987</v>
      </c>
      <c r="Y50" s="52">
        <f>VLOOKUP($B50,Shock_dev!$A$1:$CI$300,MATCH(DATE(Y$1,1,1),Shock_dev!$A$1:$CI$1,0),FALSE)</f>
        <v>164152.36200000066</v>
      </c>
      <c r="Z50" s="52">
        <f>VLOOKUP($B50,Shock_dev!$A$1:$CI$300,MATCH(DATE(Z$1,1,1),Shock_dev!$A$1:$CI$1,0),FALSE)</f>
        <v>172465.85600000061</v>
      </c>
      <c r="AA50" s="52">
        <f>VLOOKUP($B50,Shock_dev!$A$1:$CI$300,MATCH(DATE(AA$1,1,1),Shock_dev!$A$1:$CI$1,0),FALSE)</f>
        <v>177952.73400000017</v>
      </c>
      <c r="AB50" s="52">
        <f>VLOOKUP($B50,Shock_dev!$A$1:$CI$300,MATCH(DATE(AB$1,1,1),Shock_dev!$A$1:$CI$1,0),FALSE)</f>
        <v>183449.28399999999</v>
      </c>
      <c r="AC50" s="52">
        <f>VLOOKUP($B50,Shock_dev!$A$1:$CI$300,MATCH(DATE(AC$1,1,1),Shock_dev!$A$1:$CI$1,0),FALSE)</f>
        <v>188709.46299999952</v>
      </c>
      <c r="AD50" s="52">
        <f>VLOOKUP($B50,Shock_dev!$A$1:$CI$300,MATCH(DATE(AD$1,1,1),Shock_dev!$A$1:$CI$1,0),FALSE)</f>
        <v>193765.56599999964</v>
      </c>
      <c r="AE50" s="52">
        <f>VLOOKUP($B50,Shock_dev!$A$1:$CI$300,MATCH(DATE(AE$1,1,1),Shock_dev!$A$1:$CI$1,0),FALSE)</f>
        <v>198661.62700000033</v>
      </c>
      <c r="AF50" s="52">
        <f>VLOOKUP($B50,Shock_dev!$A$1:$CI$300,MATCH(DATE(AF$1,1,1),Shock_dev!$A$1:$CI$1,0),FALSE)</f>
        <v>203380.32500000019</v>
      </c>
      <c r="AG50" s="52"/>
      <c r="AH50" s="65">
        <f>AVERAGE(C50:G50)</f>
        <v>76934.431400000118</v>
      </c>
      <c r="AI50" s="65">
        <f>AVERAGE(H50:L50)</f>
        <v>112960.77980000041</v>
      </c>
      <c r="AJ50" s="65">
        <f>AVERAGE(M50:Q50)</f>
        <v>127743.58560000006</v>
      </c>
      <c r="AK50" s="65">
        <f>AVERAGE(R50:V50)</f>
        <v>144096.60380000007</v>
      </c>
      <c r="AL50" s="65">
        <f>AVERAGE(W50:AA50)</f>
        <v>165436.10080000013</v>
      </c>
      <c r="AM50" s="65">
        <f>AVERAGE(AB50:AF50)</f>
        <v>193593.25299999994</v>
      </c>
      <c r="AN50" s="66"/>
      <c r="AO50" s="65">
        <f>AVERAGE(AH50:AI50)</f>
        <v>94947.605600000272</v>
      </c>
      <c r="AP50" s="65">
        <f>AVERAGE(AJ50:AK50)</f>
        <v>135920.09470000007</v>
      </c>
      <c r="AQ50" s="65">
        <f>AVERAGE(AL50:AM50)</f>
        <v>179514.67690000002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249.40464000000793</v>
      </c>
      <c r="D51" s="52">
        <f>VLOOKUP($B51,Shock_dev!$A$1:$CI$300,MATCH(DATE(D$1,1,1),Shock_dev!$A$1:$CI$1,0),FALSE)</f>
        <v>373.33091000000422</v>
      </c>
      <c r="E51" s="52">
        <f>VLOOKUP($B51,Shock_dev!$A$1:$CI$300,MATCH(DATE(E$1,1,1),Shock_dev!$A$1:$CI$1,0),FALSE)</f>
        <v>457.42911000001186</v>
      </c>
      <c r="F51" s="52">
        <f>VLOOKUP($B51,Shock_dev!$A$1:$CI$300,MATCH(DATE(F$1,1,1),Shock_dev!$A$1:$CI$1,0),FALSE)</f>
        <v>505.21061999999802</v>
      </c>
      <c r="G51" s="52">
        <f>VLOOKUP($B51,Shock_dev!$A$1:$CI$300,MATCH(DATE(G$1,1,1),Shock_dev!$A$1:$CI$1,0),FALSE)</f>
        <v>529.9192400000029</v>
      </c>
      <c r="H51" s="52">
        <f>VLOOKUP($B51,Shock_dev!$A$1:$CI$300,MATCH(DATE(H$1,1,1),Shock_dev!$A$1:$CI$1,0),FALSE)</f>
        <v>535.81562999999733</v>
      </c>
      <c r="I51" s="52">
        <f>VLOOKUP($B51,Shock_dev!$A$1:$CI$300,MATCH(DATE(I$1,1,1),Shock_dev!$A$1:$CI$1,0),FALSE)</f>
        <v>519.70504999998957</v>
      </c>
      <c r="J51" s="52">
        <f>VLOOKUP($B51,Shock_dev!$A$1:$CI$300,MATCH(DATE(J$1,1,1),Shock_dev!$A$1:$CI$1,0),FALSE)</f>
        <v>503.49821999999403</v>
      </c>
      <c r="K51" s="52">
        <f>VLOOKUP($B51,Shock_dev!$A$1:$CI$300,MATCH(DATE(K$1,1,1),Shock_dev!$A$1:$CI$1,0),FALSE)</f>
        <v>483.48113000000012</v>
      </c>
      <c r="L51" s="52">
        <f>VLOOKUP($B51,Shock_dev!$A$1:$CI$300,MATCH(DATE(L$1,1,1),Shock_dev!$A$1:$CI$1,0),FALSE)</f>
        <v>447.53175999999803</v>
      </c>
      <c r="M51" s="52">
        <f>VLOOKUP($B51,Shock_dev!$A$1:$CI$300,MATCH(DATE(M$1,1,1),Shock_dev!$A$1:$CI$1,0),FALSE)</f>
        <v>391.91124000000127</v>
      </c>
      <c r="N51" s="52">
        <f>VLOOKUP($B51,Shock_dev!$A$1:$CI$300,MATCH(DATE(N$1,1,1),Shock_dev!$A$1:$CI$1,0),FALSE)</f>
        <v>349.07901000000129</v>
      </c>
      <c r="O51" s="52">
        <f>VLOOKUP($B51,Shock_dev!$A$1:$CI$300,MATCH(DATE(O$1,1,1),Shock_dev!$A$1:$CI$1,0),FALSE)</f>
        <v>311.40299999999115</v>
      </c>
      <c r="P51" s="52">
        <f>VLOOKUP($B51,Shock_dev!$A$1:$CI$300,MATCH(DATE(P$1,1,1),Shock_dev!$A$1:$CI$1,0),FALSE)</f>
        <v>279.07529999999679</v>
      </c>
      <c r="Q51" s="52">
        <f>VLOOKUP($B51,Shock_dev!$A$1:$CI$300,MATCH(DATE(Q$1,1,1),Shock_dev!$A$1:$CI$1,0),FALSE)</f>
        <v>248.8585000000021</v>
      </c>
      <c r="R51" s="52">
        <f>VLOOKUP($B51,Shock_dev!$A$1:$CI$300,MATCH(DATE(R$1,1,1),Shock_dev!$A$1:$CI$1,0),FALSE)</f>
        <v>218.42579999999725</v>
      </c>
      <c r="S51" s="52">
        <f>VLOOKUP($B51,Shock_dev!$A$1:$CI$300,MATCH(DATE(S$1,1,1),Shock_dev!$A$1:$CI$1,0),FALSE)</f>
        <v>208.22820000001229</v>
      </c>
      <c r="T51" s="52">
        <f>VLOOKUP($B51,Shock_dev!$A$1:$CI$300,MATCH(DATE(T$1,1,1),Shock_dev!$A$1:$CI$1,0),FALSE)</f>
        <v>206.34889999999723</v>
      </c>
      <c r="U51" s="52">
        <f>VLOOKUP($B51,Shock_dev!$A$1:$CI$300,MATCH(DATE(U$1,1,1),Shock_dev!$A$1:$CI$1,0),FALSE)</f>
        <v>211.64849999999569</v>
      </c>
      <c r="V51" s="52">
        <f>VLOOKUP($B51,Shock_dev!$A$1:$CI$300,MATCH(DATE(V$1,1,1),Shock_dev!$A$1:$CI$1,0),FALSE)</f>
        <v>200.72650000000431</v>
      </c>
      <c r="W51" s="52">
        <f>VLOOKUP($B51,Shock_dev!$A$1:$CI$300,MATCH(DATE(W$1,1,1),Shock_dev!$A$1:$CI$1,0),FALSE)</f>
        <v>196.8689000000013</v>
      </c>
      <c r="X51" s="52">
        <f>VLOOKUP($B51,Shock_dev!$A$1:$CI$300,MATCH(DATE(X$1,1,1),Shock_dev!$A$1:$CI$1,0),FALSE)</f>
        <v>204.36329999999725</v>
      </c>
      <c r="Y51" s="52">
        <f>VLOOKUP($B51,Shock_dev!$A$1:$CI$300,MATCH(DATE(Y$1,1,1),Shock_dev!$A$1:$CI$1,0),FALSE)</f>
        <v>220.24799999999232</v>
      </c>
      <c r="Z51" s="52">
        <f>VLOOKUP($B51,Shock_dev!$A$1:$CI$300,MATCH(DATE(Z$1,1,1),Shock_dev!$A$1:$CI$1,0),FALSE)</f>
        <v>252.42190000000119</v>
      </c>
      <c r="AA51" s="52">
        <f>VLOOKUP($B51,Shock_dev!$A$1:$CI$300,MATCH(DATE(AA$1,1,1),Shock_dev!$A$1:$CI$1,0),FALSE)</f>
        <v>282.30469999999332</v>
      </c>
      <c r="AB51" s="52">
        <f>VLOOKUP($B51,Shock_dev!$A$1:$CI$300,MATCH(DATE(AB$1,1,1),Shock_dev!$A$1:$CI$1,0),FALSE)</f>
        <v>310.261599999998</v>
      </c>
      <c r="AC51" s="52">
        <f>VLOOKUP($B51,Shock_dev!$A$1:$CI$300,MATCH(DATE(AC$1,1,1),Shock_dev!$A$1:$CI$1,0),FALSE)</f>
        <v>335.79730000000563</v>
      </c>
      <c r="AD51" s="52">
        <f>VLOOKUP($B51,Shock_dev!$A$1:$CI$300,MATCH(DATE(AD$1,1,1),Shock_dev!$A$1:$CI$1,0),FALSE)</f>
        <v>359.01549999999406</v>
      </c>
      <c r="AE51" s="52">
        <f>VLOOKUP($B51,Shock_dev!$A$1:$CI$300,MATCH(DATE(AE$1,1,1),Shock_dev!$A$1:$CI$1,0),FALSE)</f>
        <v>380.29349999999977</v>
      </c>
      <c r="AF51" s="52">
        <f>VLOOKUP($B51,Shock_dev!$A$1:$CI$300,MATCH(DATE(AF$1,1,1),Shock_dev!$A$1:$CI$1,0),FALSE)</f>
        <v>399.87420000000566</v>
      </c>
      <c r="AG51" s="52"/>
      <c r="AH51" s="65">
        <f t="shared" ref="AH51:AH80" si="1">AVERAGE(C51:G51)</f>
        <v>423.05890400000499</v>
      </c>
      <c r="AI51" s="65">
        <f t="shared" ref="AI51:AI80" si="2">AVERAGE(H51:L51)</f>
        <v>498.00635799999583</v>
      </c>
      <c r="AJ51" s="65">
        <f t="shared" ref="AJ51:AJ80" si="3">AVERAGE(M51:Q51)</f>
        <v>316.06540999999851</v>
      </c>
      <c r="AK51" s="65">
        <f t="shared" ref="AK51:AK80" si="4">AVERAGE(R51:V51)</f>
        <v>209.07558000000137</v>
      </c>
      <c r="AL51" s="65">
        <f t="shared" ref="AL51:AL80" si="5">AVERAGE(W51:AA51)</f>
        <v>231.24135999999709</v>
      </c>
      <c r="AM51" s="65">
        <f t="shared" ref="AM51:AM80" si="6">AVERAGE(AB51:AF51)</f>
        <v>357.04842000000065</v>
      </c>
      <c r="AN51" s="66"/>
      <c r="AO51" s="65">
        <f t="shared" ref="AO51:AO80" si="7">AVERAGE(AH51:AI51)</f>
        <v>460.53263100000038</v>
      </c>
      <c r="AP51" s="65">
        <f t="shared" ref="AP51:AP80" si="8">AVERAGE(AJ51:AK51)</f>
        <v>262.57049499999994</v>
      </c>
      <c r="AQ51" s="65">
        <f t="shared" ref="AQ51:AQ80" si="9">AVERAGE(AL51:AM51)</f>
        <v>294.1448899999989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327.46096000000034</v>
      </c>
      <c r="D52" s="52">
        <f>VLOOKUP($B52,Shock_dev!$A$1:$CI$300,MATCH(DATE(D$1,1,1),Shock_dev!$A$1:$CI$1,0),FALSE)</f>
        <v>403.36369000000195</v>
      </c>
      <c r="E52" s="52">
        <f>VLOOKUP($B52,Shock_dev!$A$1:$CI$300,MATCH(DATE(E$1,1,1),Shock_dev!$A$1:$CI$1,0),FALSE)</f>
        <v>429.47075000000041</v>
      </c>
      <c r="F52" s="52">
        <f>VLOOKUP($B52,Shock_dev!$A$1:$CI$300,MATCH(DATE(F$1,1,1),Shock_dev!$A$1:$CI$1,0),FALSE)</f>
        <v>443.27687999999762</v>
      </c>
      <c r="G52" s="52">
        <f>VLOOKUP($B52,Shock_dev!$A$1:$CI$300,MATCH(DATE(G$1,1,1),Shock_dev!$A$1:$CI$1,0),FALSE)</f>
        <v>463.32896999999866</v>
      </c>
      <c r="H52" s="52">
        <f>VLOOKUP($B52,Shock_dev!$A$1:$CI$300,MATCH(DATE(H$1,1,1),Shock_dev!$A$1:$CI$1,0),FALSE)</f>
        <v>475.90774999999849</v>
      </c>
      <c r="I52" s="52">
        <f>VLOOKUP($B52,Shock_dev!$A$1:$CI$300,MATCH(DATE(I$1,1,1),Shock_dev!$A$1:$CI$1,0),FALSE)</f>
        <v>463.37065999999686</v>
      </c>
      <c r="J52" s="52">
        <f>VLOOKUP($B52,Shock_dev!$A$1:$CI$300,MATCH(DATE(J$1,1,1),Shock_dev!$A$1:$CI$1,0),FALSE)</f>
        <v>476.58914000000004</v>
      </c>
      <c r="K52" s="52">
        <f>VLOOKUP($B52,Shock_dev!$A$1:$CI$300,MATCH(DATE(K$1,1,1),Shock_dev!$A$1:$CI$1,0),FALSE)</f>
        <v>480.35248000000138</v>
      </c>
      <c r="L52" s="52">
        <f>VLOOKUP($B52,Shock_dev!$A$1:$CI$300,MATCH(DATE(L$1,1,1),Shock_dev!$A$1:$CI$1,0),FALSE)</f>
        <v>448.43491999999969</v>
      </c>
      <c r="M52" s="52">
        <f>VLOOKUP($B52,Shock_dev!$A$1:$CI$300,MATCH(DATE(M$1,1,1),Shock_dev!$A$1:$CI$1,0),FALSE)</f>
        <v>386.71307000000161</v>
      </c>
      <c r="N52" s="52">
        <f>VLOOKUP($B52,Shock_dev!$A$1:$CI$300,MATCH(DATE(N$1,1,1),Shock_dev!$A$1:$CI$1,0),FALSE)</f>
        <v>375.01912000000084</v>
      </c>
      <c r="O52" s="52">
        <f>VLOOKUP($B52,Shock_dev!$A$1:$CI$300,MATCH(DATE(O$1,1,1),Shock_dev!$A$1:$CI$1,0),FALSE)</f>
        <v>355.96733000000313</v>
      </c>
      <c r="P52" s="52">
        <f>VLOOKUP($B52,Shock_dev!$A$1:$CI$300,MATCH(DATE(P$1,1,1),Shock_dev!$A$1:$CI$1,0),FALSE)</f>
        <v>336.81684999999925</v>
      </c>
      <c r="Q52" s="52">
        <f>VLOOKUP($B52,Shock_dev!$A$1:$CI$300,MATCH(DATE(Q$1,1,1),Shock_dev!$A$1:$CI$1,0),FALSE)</f>
        <v>309.78431999999884</v>
      </c>
      <c r="R52" s="52">
        <f>VLOOKUP($B52,Shock_dev!$A$1:$CI$300,MATCH(DATE(R$1,1,1),Shock_dev!$A$1:$CI$1,0),FALSE)</f>
        <v>275.58726000000024</v>
      </c>
      <c r="S52" s="52">
        <f>VLOOKUP($B52,Shock_dev!$A$1:$CI$300,MATCH(DATE(S$1,1,1),Shock_dev!$A$1:$CI$1,0),FALSE)</f>
        <v>283.71217000000252</v>
      </c>
      <c r="T52" s="52">
        <f>VLOOKUP($B52,Shock_dev!$A$1:$CI$300,MATCH(DATE(T$1,1,1),Shock_dev!$A$1:$CI$1,0),FALSE)</f>
        <v>283.17016000000149</v>
      </c>
      <c r="U52" s="52">
        <f>VLOOKUP($B52,Shock_dev!$A$1:$CI$300,MATCH(DATE(U$1,1,1),Shock_dev!$A$1:$CI$1,0),FALSE)</f>
        <v>285.51224999999977</v>
      </c>
      <c r="V52" s="52">
        <f>VLOOKUP($B52,Shock_dev!$A$1:$CI$300,MATCH(DATE(V$1,1,1),Shock_dev!$A$1:$CI$1,0),FALSE)</f>
        <v>240.37530999999944</v>
      </c>
      <c r="W52" s="52">
        <f>VLOOKUP($B52,Shock_dev!$A$1:$CI$300,MATCH(DATE(W$1,1,1),Shock_dev!$A$1:$CI$1,0),FALSE)</f>
        <v>229.11772000000201</v>
      </c>
      <c r="X52" s="52">
        <f>VLOOKUP($B52,Shock_dev!$A$1:$CI$300,MATCH(DATE(X$1,1,1),Shock_dev!$A$1:$CI$1,0),FALSE)</f>
        <v>234.25843999999779</v>
      </c>
      <c r="Y52" s="52">
        <f>VLOOKUP($B52,Shock_dev!$A$1:$CI$300,MATCH(DATE(Y$1,1,1),Shock_dev!$A$1:$CI$1,0),FALSE)</f>
        <v>242.09358000000066</v>
      </c>
      <c r="Z52" s="52">
        <f>VLOOKUP($B52,Shock_dev!$A$1:$CI$300,MATCH(DATE(Z$1,1,1),Shock_dev!$A$1:$CI$1,0),FALSE)</f>
        <v>278.90444000000207</v>
      </c>
      <c r="AA52" s="52">
        <f>VLOOKUP($B52,Shock_dev!$A$1:$CI$300,MATCH(DATE(AA$1,1,1),Shock_dev!$A$1:$CI$1,0),FALSE)</f>
        <v>289.32833000000028</v>
      </c>
      <c r="AB52" s="52">
        <f>VLOOKUP($B52,Shock_dev!$A$1:$CI$300,MATCH(DATE(AB$1,1,1),Shock_dev!$A$1:$CI$1,0),FALSE)</f>
        <v>298.47346999999718</v>
      </c>
      <c r="AC52" s="52">
        <f>VLOOKUP($B52,Shock_dev!$A$1:$CI$300,MATCH(DATE(AC$1,1,1),Shock_dev!$A$1:$CI$1,0),FALSE)</f>
        <v>306.33444000000236</v>
      </c>
      <c r="AD52" s="52">
        <f>VLOOKUP($B52,Shock_dev!$A$1:$CI$300,MATCH(DATE(AD$1,1,1),Shock_dev!$A$1:$CI$1,0),FALSE)</f>
        <v>313.40793000000122</v>
      </c>
      <c r="AE52" s="52">
        <f>VLOOKUP($B52,Shock_dev!$A$1:$CI$300,MATCH(DATE(AE$1,1,1),Shock_dev!$A$1:$CI$1,0),FALSE)</f>
        <v>320.04770000000281</v>
      </c>
      <c r="AF52" s="52">
        <f>VLOOKUP($B52,Shock_dev!$A$1:$CI$300,MATCH(DATE(AF$1,1,1),Shock_dev!$A$1:$CI$1,0),FALSE)</f>
        <v>326.00096000000121</v>
      </c>
      <c r="AG52" s="52"/>
      <c r="AH52" s="65">
        <f t="shared" si="1"/>
        <v>413.38024999999982</v>
      </c>
      <c r="AI52" s="65">
        <f t="shared" si="2"/>
        <v>468.93098999999927</v>
      </c>
      <c r="AJ52" s="65">
        <f t="shared" si="3"/>
        <v>352.86013800000075</v>
      </c>
      <c r="AK52" s="65">
        <f t="shared" si="4"/>
        <v>273.67143000000067</v>
      </c>
      <c r="AL52" s="65">
        <f t="shared" si="5"/>
        <v>254.74050200000056</v>
      </c>
      <c r="AM52" s="65">
        <f t="shared" si="6"/>
        <v>312.85290000000094</v>
      </c>
      <c r="AN52" s="66"/>
      <c r="AO52" s="65">
        <f t="shared" si="7"/>
        <v>441.15561999999954</v>
      </c>
      <c r="AP52" s="65">
        <f t="shared" si="8"/>
        <v>313.26578400000074</v>
      </c>
      <c r="AQ52" s="65">
        <f t="shared" si="9"/>
        <v>283.79670100000078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254.53040000001783</v>
      </c>
      <c r="D53" s="52">
        <f>VLOOKUP($B53,Shock_dev!$A$1:$CI$300,MATCH(DATE(D$1,1,1),Shock_dev!$A$1:$CI$1,0),FALSE)</f>
        <v>333.62119999999413</v>
      </c>
      <c r="E53" s="52">
        <f>VLOOKUP($B53,Shock_dev!$A$1:$CI$300,MATCH(DATE(E$1,1,1),Shock_dev!$A$1:$CI$1,0),FALSE)</f>
        <v>369.05030000000261</v>
      </c>
      <c r="F53" s="52">
        <f>VLOOKUP($B53,Shock_dev!$A$1:$CI$300,MATCH(DATE(F$1,1,1),Shock_dev!$A$1:$CI$1,0),FALSE)</f>
        <v>366.30439999999362</v>
      </c>
      <c r="G53" s="52">
        <f>VLOOKUP($B53,Shock_dev!$A$1:$CI$300,MATCH(DATE(G$1,1,1),Shock_dev!$A$1:$CI$1,0),FALSE)</f>
        <v>337.69159999999101</v>
      </c>
      <c r="H53" s="52">
        <f>VLOOKUP($B53,Shock_dev!$A$1:$CI$300,MATCH(DATE(H$1,1,1),Shock_dev!$A$1:$CI$1,0),FALSE)</f>
        <v>289.39340000000084</v>
      </c>
      <c r="I53" s="52">
        <f>VLOOKUP($B53,Shock_dev!$A$1:$CI$300,MATCH(DATE(I$1,1,1),Shock_dev!$A$1:$CI$1,0),FALSE)</f>
        <v>222.84070000000065</v>
      </c>
      <c r="J53" s="52">
        <f>VLOOKUP($B53,Shock_dev!$A$1:$CI$300,MATCH(DATE(J$1,1,1),Shock_dev!$A$1:$CI$1,0),FALSE)</f>
        <v>155.38930000000983</v>
      </c>
      <c r="K53" s="52">
        <f>VLOOKUP($B53,Shock_dev!$A$1:$CI$300,MATCH(DATE(K$1,1,1),Shock_dev!$A$1:$CI$1,0),FALSE)</f>
        <v>86.166800000006333</v>
      </c>
      <c r="L53" s="52">
        <f>VLOOKUP($B53,Shock_dev!$A$1:$CI$300,MATCH(DATE(L$1,1,1),Shock_dev!$A$1:$CI$1,0),FALSE)</f>
        <v>9.9302000000025146</v>
      </c>
      <c r="M53" s="52">
        <f>VLOOKUP($B53,Shock_dev!$A$1:$CI$300,MATCH(DATE(M$1,1,1),Shock_dev!$A$1:$CI$1,0),FALSE)</f>
        <v>-74.38900000002468</v>
      </c>
      <c r="N53" s="52">
        <f>VLOOKUP($B53,Shock_dev!$A$1:$CI$300,MATCH(DATE(N$1,1,1),Shock_dev!$A$1:$CI$1,0),FALSE)</f>
        <v>-141.46160000000964</v>
      </c>
      <c r="O53" s="52">
        <f>VLOOKUP($B53,Shock_dev!$A$1:$CI$300,MATCH(DATE(O$1,1,1),Shock_dev!$A$1:$CI$1,0),FALSE)</f>
        <v>-195.88369999997667</v>
      </c>
      <c r="P53" s="52">
        <f>VLOOKUP($B53,Shock_dev!$A$1:$CI$300,MATCH(DATE(P$1,1,1),Shock_dev!$A$1:$CI$1,0),FALSE)</f>
        <v>-238.02109999998356</v>
      </c>
      <c r="Q53" s="52">
        <f>VLOOKUP($B53,Shock_dev!$A$1:$CI$300,MATCH(DATE(Q$1,1,1),Shock_dev!$A$1:$CI$1,0),FALSE)</f>
        <v>-270.15380000000005</v>
      </c>
      <c r="R53" s="52">
        <f>VLOOKUP($B53,Shock_dev!$A$1:$CI$300,MATCH(DATE(R$1,1,1),Shock_dev!$A$1:$CI$1,0),FALSE)</f>
        <v>-293.63020000001416</v>
      </c>
      <c r="S53" s="52">
        <f>VLOOKUP($B53,Shock_dev!$A$1:$CI$300,MATCH(DATE(S$1,1,1),Shock_dev!$A$1:$CI$1,0),FALSE)</f>
        <v>-295.77129999999306</v>
      </c>
      <c r="T53" s="52">
        <f>VLOOKUP($B53,Shock_dev!$A$1:$CI$300,MATCH(DATE(T$1,1,1),Shock_dev!$A$1:$CI$1,0),FALSE)</f>
        <v>-286.38240000000224</v>
      </c>
      <c r="U53" s="52">
        <f>VLOOKUP($B53,Shock_dev!$A$1:$CI$300,MATCH(DATE(U$1,1,1),Shock_dev!$A$1:$CI$1,0),FALSE)</f>
        <v>-267.7844000000041</v>
      </c>
      <c r="V53" s="52">
        <f>VLOOKUP($B53,Shock_dev!$A$1:$CI$300,MATCH(DATE(V$1,1,1),Shock_dev!$A$1:$CI$1,0),FALSE)</f>
        <v>-255.20470000000205</v>
      </c>
      <c r="W53" s="52">
        <f>VLOOKUP($B53,Shock_dev!$A$1:$CI$300,MATCH(DATE(W$1,1,1),Shock_dev!$A$1:$CI$1,0),FALSE)</f>
        <v>-233.72159999998985</v>
      </c>
      <c r="X53" s="52">
        <f>VLOOKUP($B53,Shock_dev!$A$1:$CI$300,MATCH(DATE(X$1,1,1),Shock_dev!$A$1:$CI$1,0),FALSE)</f>
        <v>-201.18239999999059</v>
      </c>
      <c r="Y53" s="52">
        <f>VLOOKUP($B53,Shock_dev!$A$1:$CI$300,MATCH(DATE(Y$1,1,1),Shock_dev!$A$1:$CI$1,0),FALSE)</f>
        <v>-161.13550000000396</v>
      </c>
      <c r="Z53" s="52">
        <f>VLOOKUP($B53,Shock_dev!$A$1:$CI$300,MATCH(DATE(Z$1,1,1),Shock_dev!$A$1:$CI$1,0),FALSE)</f>
        <v>-110.06010000000242</v>
      </c>
      <c r="AA53" s="52">
        <f>VLOOKUP($B53,Shock_dev!$A$1:$CI$300,MATCH(DATE(AA$1,1,1),Shock_dev!$A$1:$CI$1,0),FALSE)</f>
        <v>-61.990600000019185</v>
      </c>
      <c r="AB53" s="52">
        <f>VLOOKUP($B53,Shock_dev!$A$1:$CI$300,MATCH(DATE(AB$1,1,1),Shock_dev!$A$1:$CI$1,0),FALSE)</f>
        <v>-17.649199999985285</v>
      </c>
      <c r="AC53" s="52">
        <f>VLOOKUP($B53,Shock_dev!$A$1:$CI$300,MATCH(DATE(AC$1,1,1),Shock_dev!$A$1:$CI$1,0),FALSE)</f>
        <v>22.444100000022445</v>
      </c>
      <c r="AD53" s="52">
        <f>VLOOKUP($B53,Shock_dev!$A$1:$CI$300,MATCH(DATE(AD$1,1,1),Shock_dev!$A$1:$CI$1,0),FALSE)</f>
        <v>58.280999999988126</v>
      </c>
      <c r="AE53" s="52">
        <f>VLOOKUP($B53,Shock_dev!$A$1:$CI$300,MATCH(DATE(AE$1,1,1),Shock_dev!$A$1:$CI$1,0),FALSE)</f>
        <v>90.18640000000596</v>
      </c>
      <c r="AF53" s="52">
        <f>VLOOKUP($B53,Shock_dev!$A$1:$CI$300,MATCH(DATE(AF$1,1,1),Shock_dev!$A$1:$CI$1,0),FALSE)</f>
        <v>118.4886000000115</v>
      </c>
      <c r="AG53" s="52"/>
      <c r="AH53" s="65">
        <f t="shared" si="1"/>
        <v>332.23957999999982</v>
      </c>
      <c r="AI53" s="65">
        <f t="shared" si="2"/>
        <v>152.74408000000403</v>
      </c>
      <c r="AJ53" s="65">
        <f t="shared" si="3"/>
        <v>-183.98183999999893</v>
      </c>
      <c r="AK53" s="65">
        <f t="shared" si="4"/>
        <v>-279.75460000000311</v>
      </c>
      <c r="AL53" s="65">
        <f t="shared" si="5"/>
        <v>-153.6180400000012</v>
      </c>
      <c r="AM53" s="65">
        <f t="shared" si="6"/>
        <v>54.35018000000855</v>
      </c>
      <c r="AN53" s="66"/>
      <c r="AO53" s="65">
        <f t="shared" si="7"/>
        <v>242.49183000000193</v>
      </c>
      <c r="AP53" s="65">
        <f t="shared" si="8"/>
        <v>-231.86822000000103</v>
      </c>
      <c r="AQ53" s="65">
        <f t="shared" si="9"/>
        <v>-49.633929999996326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833.20011000000159</v>
      </c>
      <c r="D54" s="52">
        <f>VLOOKUP($B54,Shock_dev!$A$1:$CI$300,MATCH(DATE(D$1,1,1),Shock_dev!$A$1:$CI$1,0),FALSE)</f>
        <v>992.24136999999973</v>
      </c>
      <c r="E54" s="52">
        <f>VLOOKUP($B54,Shock_dev!$A$1:$CI$300,MATCH(DATE(E$1,1,1),Shock_dev!$A$1:$CI$1,0),FALSE)</f>
        <v>1045.4228800000019</v>
      </c>
      <c r="F54" s="52">
        <f>VLOOKUP($B54,Shock_dev!$A$1:$CI$300,MATCH(DATE(F$1,1,1),Shock_dev!$A$1:$CI$1,0),FALSE)</f>
        <v>1079.565129999999</v>
      </c>
      <c r="G54" s="52">
        <f>VLOOKUP($B54,Shock_dev!$A$1:$CI$300,MATCH(DATE(G$1,1,1),Shock_dev!$A$1:$CI$1,0),FALSE)</f>
        <v>1136.1281400000007</v>
      </c>
      <c r="H54" s="52">
        <f>VLOOKUP($B54,Shock_dev!$A$1:$CI$300,MATCH(DATE(H$1,1,1),Shock_dev!$A$1:$CI$1,0),FALSE)</f>
        <v>1176.6109700000015</v>
      </c>
      <c r="I54" s="52">
        <f>VLOOKUP($B54,Shock_dev!$A$1:$CI$300,MATCH(DATE(I$1,1,1),Shock_dev!$A$1:$CI$1,0),FALSE)</f>
        <v>1156.42382</v>
      </c>
      <c r="J54" s="52">
        <f>VLOOKUP($B54,Shock_dev!$A$1:$CI$300,MATCH(DATE(J$1,1,1),Shock_dev!$A$1:$CI$1,0),FALSE)</f>
        <v>1205.6068600000035</v>
      </c>
      <c r="K54" s="52">
        <f>VLOOKUP($B54,Shock_dev!$A$1:$CI$300,MATCH(DATE(K$1,1,1),Shock_dev!$A$1:$CI$1,0),FALSE)</f>
        <v>1229.1388700000025</v>
      </c>
      <c r="L54" s="52">
        <f>VLOOKUP($B54,Shock_dev!$A$1:$CI$300,MATCH(DATE(L$1,1,1),Shock_dev!$A$1:$CI$1,0),FALSE)</f>
        <v>1163.01728</v>
      </c>
      <c r="M54" s="52">
        <f>VLOOKUP($B54,Shock_dev!$A$1:$CI$300,MATCH(DATE(M$1,1,1),Shock_dev!$A$1:$CI$1,0),FALSE)</f>
        <v>1025.2816999999995</v>
      </c>
      <c r="N54" s="52">
        <f>VLOOKUP($B54,Shock_dev!$A$1:$CI$300,MATCH(DATE(N$1,1,1),Shock_dev!$A$1:$CI$1,0),FALSE)</f>
        <v>1017.9064099999996</v>
      </c>
      <c r="O54" s="52">
        <f>VLOOKUP($B54,Shock_dev!$A$1:$CI$300,MATCH(DATE(O$1,1,1),Shock_dev!$A$1:$CI$1,0),FALSE)</f>
        <v>986.30547999999908</v>
      </c>
      <c r="P54" s="52">
        <f>VLOOKUP($B54,Shock_dev!$A$1:$CI$300,MATCH(DATE(P$1,1,1),Shock_dev!$A$1:$CI$1,0),FALSE)</f>
        <v>953.30660999999964</v>
      </c>
      <c r="Q54" s="52">
        <f>VLOOKUP($B54,Shock_dev!$A$1:$CI$300,MATCH(DATE(Q$1,1,1),Shock_dev!$A$1:$CI$1,0),FALSE)</f>
        <v>899.00202999999965</v>
      </c>
      <c r="R54" s="52">
        <f>VLOOKUP($B54,Shock_dev!$A$1:$CI$300,MATCH(DATE(R$1,1,1),Shock_dev!$A$1:$CI$1,0),FALSE)</f>
        <v>826.20681999999942</v>
      </c>
      <c r="S54" s="52">
        <f>VLOOKUP($B54,Shock_dev!$A$1:$CI$300,MATCH(DATE(S$1,1,1),Shock_dev!$A$1:$CI$1,0),FALSE)</f>
        <v>860.44159999999829</v>
      </c>
      <c r="T54" s="52">
        <f>VLOOKUP($B54,Shock_dev!$A$1:$CI$300,MATCH(DATE(T$1,1,1),Shock_dev!$A$1:$CI$1,0),FALSE)</f>
        <v>866.97809000000052</v>
      </c>
      <c r="U54" s="52">
        <f>VLOOKUP($B54,Shock_dev!$A$1:$CI$300,MATCH(DATE(U$1,1,1),Shock_dev!$A$1:$CI$1,0),FALSE)</f>
        <v>879.87478000000192</v>
      </c>
      <c r="V54" s="52">
        <f>VLOOKUP($B54,Shock_dev!$A$1:$CI$300,MATCH(DATE(V$1,1,1),Shock_dev!$A$1:$CI$1,0),FALSE)</f>
        <v>771.30484000000069</v>
      </c>
      <c r="W54" s="52">
        <f>VLOOKUP($B54,Shock_dev!$A$1:$CI$300,MATCH(DATE(W$1,1,1),Shock_dev!$A$1:$CI$1,0),FALSE)</f>
        <v>753.2900699999991</v>
      </c>
      <c r="X54" s="52">
        <f>VLOOKUP($B54,Shock_dev!$A$1:$CI$300,MATCH(DATE(X$1,1,1),Shock_dev!$A$1:$CI$1,0),FALSE)</f>
        <v>773.4866800000018</v>
      </c>
      <c r="Y54" s="52">
        <f>VLOOKUP($B54,Shock_dev!$A$1:$CI$300,MATCH(DATE(Y$1,1,1),Shock_dev!$A$1:$CI$1,0),FALSE)</f>
        <v>797.53753999999753</v>
      </c>
      <c r="Z54" s="52">
        <f>VLOOKUP($B54,Shock_dev!$A$1:$CI$300,MATCH(DATE(Z$1,1,1),Shock_dev!$A$1:$CI$1,0),FALSE)</f>
        <v>894.05037999999695</v>
      </c>
      <c r="AA54" s="52">
        <f>VLOOKUP($B54,Shock_dev!$A$1:$CI$300,MATCH(DATE(AA$1,1,1),Shock_dev!$A$1:$CI$1,0),FALSE)</f>
        <v>919.84260999999606</v>
      </c>
      <c r="AB54" s="52">
        <f>VLOOKUP($B54,Shock_dev!$A$1:$CI$300,MATCH(DATE(AB$1,1,1),Shock_dev!$A$1:$CI$1,0),FALSE)</f>
        <v>944.54136999999537</v>
      </c>
      <c r="AC54" s="52">
        <f>VLOOKUP($B54,Shock_dev!$A$1:$CI$300,MATCH(DATE(AC$1,1,1),Shock_dev!$A$1:$CI$1,0),FALSE)</f>
        <v>966.61741999999867</v>
      </c>
      <c r="AD54" s="52">
        <f>VLOOKUP($B54,Shock_dev!$A$1:$CI$300,MATCH(DATE(AD$1,1,1),Shock_dev!$A$1:$CI$1,0),FALSE)</f>
        <v>987.15638999999646</v>
      </c>
      <c r="AE54" s="52">
        <f>VLOOKUP($B54,Shock_dev!$A$1:$CI$300,MATCH(DATE(AE$1,1,1),Shock_dev!$A$1:$CI$1,0),FALSE)</f>
        <v>1006.9710100000011</v>
      </c>
      <c r="AF54" s="52">
        <f>VLOOKUP($B54,Shock_dev!$A$1:$CI$300,MATCH(DATE(AF$1,1,1),Shock_dev!$A$1:$CI$1,0),FALSE)</f>
        <v>1025.3402399999977</v>
      </c>
      <c r="AG54" s="52"/>
      <c r="AH54" s="65">
        <f t="shared" si="1"/>
        <v>1017.3115260000006</v>
      </c>
      <c r="AI54" s="65">
        <f t="shared" si="2"/>
        <v>1186.1595600000014</v>
      </c>
      <c r="AJ54" s="65">
        <f t="shared" si="3"/>
        <v>976.36044599999946</v>
      </c>
      <c r="AK54" s="65">
        <f t="shared" si="4"/>
        <v>840.96122600000012</v>
      </c>
      <c r="AL54" s="65">
        <f t="shared" si="5"/>
        <v>827.64145599999824</v>
      </c>
      <c r="AM54" s="65">
        <f t="shared" si="6"/>
        <v>986.12528599999791</v>
      </c>
      <c r="AN54" s="66"/>
      <c r="AO54" s="65">
        <f t="shared" si="7"/>
        <v>1101.7355430000011</v>
      </c>
      <c r="AP54" s="65">
        <f t="shared" si="8"/>
        <v>908.66083599999979</v>
      </c>
      <c r="AQ54" s="65">
        <f t="shared" si="9"/>
        <v>906.88337099999808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65.559330000000045</v>
      </c>
      <c r="D55" s="52">
        <f>VLOOKUP($B55,Shock_dev!$A$1:$CI$300,MATCH(DATE(D$1,1,1),Shock_dev!$A$1:$CI$1,0),FALSE)</f>
        <v>89.50369000000137</v>
      </c>
      <c r="E55" s="52">
        <f>VLOOKUP($B55,Shock_dev!$A$1:$CI$300,MATCH(DATE(E$1,1,1),Shock_dev!$A$1:$CI$1,0),FALSE)</f>
        <v>101.73978999999963</v>
      </c>
      <c r="F55" s="52">
        <f>VLOOKUP($B55,Shock_dev!$A$1:$CI$300,MATCH(DATE(F$1,1,1),Shock_dev!$A$1:$CI$1,0),FALSE)</f>
        <v>106.26670999999988</v>
      </c>
      <c r="G55" s="52">
        <f>VLOOKUP($B55,Shock_dev!$A$1:$CI$300,MATCH(DATE(G$1,1,1),Shock_dev!$A$1:$CI$1,0),FALSE)</f>
        <v>106.80739000000176</v>
      </c>
      <c r="H55" s="52">
        <f>VLOOKUP($B55,Shock_dev!$A$1:$CI$300,MATCH(DATE(H$1,1,1),Shock_dev!$A$1:$CI$1,0),FALSE)</f>
        <v>103.0707599999987</v>
      </c>
      <c r="I55" s="52">
        <f>VLOOKUP($B55,Shock_dev!$A$1:$CI$300,MATCH(DATE(I$1,1,1),Shock_dev!$A$1:$CI$1,0),FALSE)</f>
        <v>93.313609999997425</v>
      </c>
      <c r="J55" s="52">
        <f>VLOOKUP($B55,Shock_dev!$A$1:$CI$300,MATCH(DATE(J$1,1,1),Shock_dev!$A$1:$CI$1,0),FALSE)</f>
        <v>85.181450000000041</v>
      </c>
      <c r="K55" s="52">
        <f>VLOOKUP($B55,Shock_dev!$A$1:$CI$300,MATCH(DATE(K$1,1,1),Shock_dev!$A$1:$CI$1,0),FALSE)</f>
        <v>75.547270000002754</v>
      </c>
      <c r="L55" s="52">
        <f>VLOOKUP($B55,Shock_dev!$A$1:$CI$300,MATCH(DATE(L$1,1,1),Shock_dev!$A$1:$CI$1,0),FALSE)</f>
        <v>60.584800000000541</v>
      </c>
      <c r="M55" s="52">
        <f>VLOOKUP($B55,Shock_dev!$A$1:$CI$300,MATCH(DATE(M$1,1,1),Shock_dev!$A$1:$CI$1,0),FALSE)</f>
        <v>40.429869999999937</v>
      </c>
      <c r="N55" s="52">
        <f>VLOOKUP($B55,Shock_dev!$A$1:$CI$300,MATCH(DATE(N$1,1,1),Shock_dev!$A$1:$CI$1,0),FALSE)</f>
        <v>26.691350000000966</v>
      </c>
      <c r="O55" s="52">
        <f>VLOOKUP($B55,Shock_dev!$A$1:$CI$300,MATCH(DATE(O$1,1,1),Shock_dev!$A$1:$CI$1,0),FALSE)</f>
        <v>13.81199000000197</v>
      </c>
      <c r="P55" s="52">
        <f>VLOOKUP($B55,Shock_dev!$A$1:$CI$300,MATCH(DATE(P$1,1,1),Shock_dev!$A$1:$CI$1,0),FALSE)</f>
        <v>2.3782900000005611</v>
      </c>
      <c r="Q55" s="52">
        <f>VLOOKUP($B55,Shock_dev!$A$1:$CI$300,MATCH(DATE(Q$1,1,1),Shock_dev!$A$1:$CI$1,0),FALSE)</f>
        <v>-8.6676399999996647</v>
      </c>
      <c r="R55" s="52">
        <f>VLOOKUP($B55,Shock_dev!$A$1:$CI$300,MATCH(DATE(R$1,1,1),Shock_dev!$A$1:$CI$1,0),FALSE)</f>
        <v>-19.595890000000509</v>
      </c>
      <c r="S55" s="52">
        <f>VLOOKUP($B55,Shock_dev!$A$1:$CI$300,MATCH(DATE(S$1,1,1),Shock_dev!$A$1:$CI$1,0),FALSE)</f>
        <v>-23.307150000000547</v>
      </c>
      <c r="T55" s="52">
        <f>VLOOKUP($B55,Shock_dev!$A$1:$CI$300,MATCH(DATE(T$1,1,1),Shock_dev!$A$1:$CI$1,0),FALSE)</f>
        <v>-25.733639999998559</v>
      </c>
      <c r="U55" s="52">
        <f>VLOOKUP($B55,Shock_dev!$A$1:$CI$300,MATCH(DATE(U$1,1,1),Shock_dev!$A$1:$CI$1,0),FALSE)</f>
        <v>-26.299419999999373</v>
      </c>
      <c r="V55" s="52">
        <f>VLOOKUP($B55,Shock_dev!$A$1:$CI$300,MATCH(DATE(V$1,1,1),Shock_dev!$A$1:$CI$1,0),FALSE)</f>
        <v>-32.64907999999923</v>
      </c>
      <c r="W55" s="52">
        <f>VLOOKUP($B55,Shock_dev!$A$1:$CI$300,MATCH(DATE(W$1,1,1),Shock_dev!$A$1:$CI$1,0),FALSE)</f>
        <v>-34.771740000000136</v>
      </c>
      <c r="X55" s="52">
        <f>VLOOKUP($B55,Shock_dev!$A$1:$CI$300,MATCH(DATE(X$1,1,1),Shock_dev!$A$1:$CI$1,0),FALSE)</f>
        <v>-33.351659999996627</v>
      </c>
      <c r="Y55" s="52">
        <f>VLOOKUP($B55,Shock_dev!$A$1:$CI$300,MATCH(DATE(Y$1,1,1),Shock_dev!$A$1:$CI$1,0),FALSE)</f>
        <v>-30.07274999999936</v>
      </c>
      <c r="Z55" s="52">
        <f>VLOOKUP($B55,Shock_dev!$A$1:$CI$300,MATCH(DATE(Z$1,1,1),Shock_dev!$A$1:$CI$1,0),FALSE)</f>
        <v>-21.740740000001097</v>
      </c>
      <c r="AA55" s="52">
        <f>VLOOKUP($B55,Shock_dev!$A$1:$CI$300,MATCH(DATE(AA$1,1,1),Shock_dev!$A$1:$CI$1,0),FALSE)</f>
        <v>-15.737829999998212</v>
      </c>
      <c r="AB55" s="52">
        <f>VLOOKUP($B55,Shock_dev!$A$1:$CI$300,MATCH(DATE(AB$1,1,1),Shock_dev!$A$1:$CI$1,0),FALSE)</f>
        <v>-10.145319999999629</v>
      </c>
      <c r="AC55" s="52">
        <f>VLOOKUP($B55,Shock_dev!$A$1:$CI$300,MATCH(DATE(AC$1,1,1),Shock_dev!$A$1:$CI$1,0),FALSE)</f>
        <v>-5.0394599999999627</v>
      </c>
      <c r="AD55" s="52">
        <f>VLOOKUP($B55,Shock_dev!$A$1:$CI$300,MATCH(DATE(AD$1,1,1),Shock_dev!$A$1:$CI$1,0),FALSE)</f>
        <v>-0.39569000000119559</v>
      </c>
      <c r="AE55" s="52">
        <f>VLOOKUP($B55,Shock_dev!$A$1:$CI$300,MATCH(DATE(AE$1,1,1),Shock_dev!$A$1:$CI$1,0),FALSE)</f>
        <v>3.8525200000003679</v>
      </c>
      <c r="AF55" s="52">
        <f>VLOOKUP($B55,Shock_dev!$A$1:$CI$300,MATCH(DATE(AF$1,1,1),Shock_dev!$A$1:$CI$1,0),FALSE)</f>
        <v>7.7155599999969127</v>
      </c>
      <c r="AG55" s="52"/>
      <c r="AH55" s="65">
        <f t="shared" si="1"/>
        <v>93.975382000000536</v>
      </c>
      <c r="AI55" s="65">
        <f t="shared" si="2"/>
        <v>83.539577999999892</v>
      </c>
      <c r="AJ55" s="65">
        <f t="shared" si="3"/>
        <v>14.928772000000754</v>
      </c>
      <c r="AK55" s="65">
        <f t="shared" si="4"/>
        <v>-25.517035999999642</v>
      </c>
      <c r="AL55" s="65">
        <f t="shared" si="5"/>
        <v>-27.134943999999088</v>
      </c>
      <c r="AM55" s="65">
        <f t="shared" si="6"/>
        <v>-0.80247800000070124</v>
      </c>
      <c r="AN55" s="66"/>
      <c r="AO55" s="65">
        <f t="shared" si="7"/>
        <v>88.757480000000214</v>
      </c>
      <c r="AP55" s="65">
        <f t="shared" si="8"/>
        <v>-5.2941319999994443</v>
      </c>
      <c r="AQ55" s="65">
        <f t="shared" si="9"/>
        <v>-13.968710999999894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330.55682999999772</v>
      </c>
      <c r="D56" s="52">
        <f>VLOOKUP($B56,Shock_dev!$A$1:$CI$300,MATCH(DATE(D$1,1,1),Shock_dev!$A$1:$CI$1,0),FALSE)</f>
        <v>403.74806000000171</v>
      </c>
      <c r="E56" s="52">
        <f>VLOOKUP($B56,Shock_dev!$A$1:$CI$300,MATCH(DATE(E$1,1,1),Shock_dev!$A$1:$CI$1,0),FALSE)</f>
        <v>436.7898099999984</v>
      </c>
      <c r="F56" s="52">
        <f>VLOOKUP($B56,Shock_dev!$A$1:$CI$300,MATCH(DATE(F$1,1,1),Shock_dev!$A$1:$CI$1,0),FALSE)</f>
        <v>455.6359999999986</v>
      </c>
      <c r="G56" s="52">
        <f>VLOOKUP($B56,Shock_dev!$A$1:$CI$300,MATCH(DATE(G$1,1,1),Shock_dev!$A$1:$CI$1,0),FALSE)</f>
        <v>474.662049999999</v>
      </c>
      <c r="H56" s="52">
        <f>VLOOKUP($B56,Shock_dev!$A$1:$CI$300,MATCH(DATE(H$1,1,1),Shock_dev!$A$1:$CI$1,0),FALSE)</f>
        <v>484.01576999999816</v>
      </c>
      <c r="I56" s="52">
        <f>VLOOKUP($B56,Shock_dev!$A$1:$CI$300,MATCH(DATE(I$1,1,1),Shock_dev!$A$1:$CI$1,0),FALSE)</f>
        <v>470.99130999999761</v>
      </c>
      <c r="J56" s="52">
        <f>VLOOKUP($B56,Shock_dev!$A$1:$CI$300,MATCH(DATE(J$1,1,1),Shock_dev!$A$1:$CI$1,0),FALSE)</f>
        <v>476.69926000000123</v>
      </c>
      <c r="K56" s="52">
        <f>VLOOKUP($B56,Shock_dev!$A$1:$CI$300,MATCH(DATE(K$1,1,1),Shock_dev!$A$1:$CI$1,0),FALSE)</f>
        <v>474.0150300000023</v>
      </c>
      <c r="L56" s="52">
        <f>VLOOKUP($B56,Shock_dev!$A$1:$CI$300,MATCH(DATE(L$1,1,1),Shock_dev!$A$1:$CI$1,0),FALSE)</f>
        <v>443.21648000000278</v>
      </c>
      <c r="M56" s="52">
        <f>VLOOKUP($B56,Shock_dev!$A$1:$CI$300,MATCH(DATE(M$1,1,1),Shock_dev!$A$1:$CI$1,0),FALSE)</f>
        <v>389.55479000000196</v>
      </c>
      <c r="N56" s="52">
        <f>VLOOKUP($B56,Shock_dev!$A$1:$CI$300,MATCH(DATE(N$1,1,1),Shock_dev!$A$1:$CI$1,0),FALSE)</f>
        <v>376.27944999999454</v>
      </c>
      <c r="O56" s="52">
        <f>VLOOKUP($B56,Shock_dev!$A$1:$CI$300,MATCH(DATE(O$1,1,1),Shock_dev!$A$1:$CI$1,0),FALSE)</f>
        <v>358.49554999999964</v>
      </c>
      <c r="P56" s="52">
        <f>VLOOKUP($B56,Shock_dev!$A$1:$CI$300,MATCH(DATE(P$1,1,1),Shock_dev!$A$1:$CI$1,0),FALSE)</f>
        <v>342.76238000000012</v>
      </c>
      <c r="Q56" s="52">
        <f>VLOOKUP($B56,Shock_dev!$A$1:$CI$300,MATCH(DATE(Q$1,1,1),Shock_dev!$A$1:$CI$1,0),FALSE)</f>
        <v>323.04056000000128</v>
      </c>
      <c r="R56" s="52">
        <f>VLOOKUP($B56,Shock_dev!$A$1:$CI$300,MATCH(DATE(R$1,1,1),Shock_dev!$A$1:$CI$1,0),FALSE)</f>
        <v>299.80325000000448</v>
      </c>
      <c r="S56" s="52">
        <f>VLOOKUP($B56,Shock_dev!$A$1:$CI$300,MATCH(DATE(S$1,1,1),Shock_dev!$A$1:$CI$1,0),FALSE)</f>
        <v>312.01832000000286</v>
      </c>
      <c r="T56" s="52">
        <f>VLOOKUP($B56,Shock_dev!$A$1:$CI$300,MATCH(DATE(T$1,1,1),Shock_dev!$A$1:$CI$1,0),FALSE)</f>
        <v>319.21156000000337</v>
      </c>
      <c r="U56" s="52">
        <f>VLOOKUP($B56,Shock_dev!$A$1:$CI$300,MATCH(DATE(U$1,1,1),Shock_dev!$A$1:$CI$1,0),FALSE)</f>
        <v>330.50490999999602</v>
      </c>
      <c r="V56" s="52">
        <f>VLOOKUP($B56,Shock_dev!$A$1:$CI$300,MATCH(DATE(V$1,1,1),Shock_dev!$A$1:$CI$1,0),FALSE)</f>
        <v>305.73449999999866</v>
      </c>
      <c r="W56" s="52">
        <f>VLOOKUP($B56,Shock_dev!$A$1:$CI$300,MATCH(DATE(W$1,1,1),Shock_dev!$A$1:$CI$1,0),FALSE)</f>
        <v>308.8608499999973</v>
      </c>
      <c r="X56" s="52">
        <f>VLOOKUP($B56,Shock_dev!$A$1:$CI$300,MATCH(DATE(X$1,1,1),Shock_dev!$A$1:$CI$1,0),FALSE)</f>
        <v>325.65316000000166</v>
      </c>
      <c r="Y56" s="52">
        <f>VLOOKUP($B56,Shock_dev!$A$1:$CI$300,MATCH(DATE(Y$1,1,1),Shock_dev!$A$1:$CI$1,0),FALSE)</f>
        <v>345.53994000000239</v>
      </c>
      <c r="Z56" s="52">
        <f>VLOOKUP($B56,Shock_dev!$A$1:$CI$300,MATCH(DATE(Z$1,1,1),Shock_dev!$A$1:$CI$1,0),FALSE)</f>
        <v>388.92670000000362</v>
      </c>
      <c r="AA56" s="52">
        <f>VLOOKUP($B56,Shock_dev!$A$1:$CI$300,MATCH(DATE(AA$1,1,1),Shock_dev!$A$1:$CI$1,0),FALSE)</f>
        <v>411.78628000000026</v>
      </c>
      <c r="AB56" s="52">
        <f>VLOOKUP($B56,Shock_dev!$A$1:$CI$300,MATCH(DATE(AB$1,1,1),Shock_dev!$A$1:$CI$1,0),FALSE)</f>
        <v>433.71096000000398</v>
      </c>
      <c r="AC56" s="52">
        <f>VLOOKUP($B56,Shock_dev!$A$1:$CI$300,MATCH(DATE(AC$1,1,1),Shock_dev!$A$1:$CI$1,0),FALSE)</f>
        <v>454.15316999999777</v>
      </c>
      <c r="AD56" s="52">
        <f>VLOOKUP($B56,Shock_dev!$A$1:$CI$300,MATCH(DATE(AD$1,1,1),Shock_dev!$A$1:$CI$1,0),FALSE)</f>
        <v>473.38522000000376</v>
      </c>
      <c r="AE56" s="52">
        <f>VLOOKUP($B56,Shock_dev!$A$1:$CI$300,MATCH(DATE(AE$1,1,1),Shock_dev!$A$1:$CI$1,0),FALSE)</f>
        <v>491.67493000000104</v>
      </c>
      <c r="AF56" s="52">
        <f>VLOOKUP($B56,Shock_dev!$A$1:$CI$300,MATCH(DATE(AF$1,1,1),Shock_dev!$A$1:$CI$1,0),FALSE)</f>
        <v>508.861149999997</v>
      </c>
      <c r="AG56" s="52"/>
      <c r="AH56" s="65">
        <f t="shared" si="1"/>
        <v>420.27854999999909</v>
      </c>
      <c r="AI56" s="65">
        <f t="shared" si="2"/>
        <v>469.78757000000041</v>
      </c>
      <c r="AJ56" s="65">
        <f t="shared" si="3"/>
        <v>358.02654599999948</v>
      </c>
      <c r="AK56" s="65">
        <f t="shared" si="4"/>
        <v>313.45450800000106</v>
      </c>
      <c r="AL56" s="65">
        <f t="shared" si="5"/>
        <v>356.15338600000103</v>
      </c>
      <c r="AM56" s="65">
        <f t="shared" si="6"/>
        <v>472.35708600000072</v>
      </c>
      <c r="AN56" s="66"/>
      <c r="AO56" s="65">
        <f t="shared" si="7"/>
        <v>445.03305999999975</v>
      </c>
      <c r="AP56" s="65">
        <f t="shared" si="8"/>
        <v>335.74052700000027</v>
      </c>
      <c r="AQ56" s="65">
        <f t="shared" si="9"/>
        <v>414.25523600000088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1206.3875800000096</v>
      </c>
      <c r="D57" s="52">
        <f>VLOOKUP($B57,Shock_dev!$A$1:$CI$300,MATCH(DATE(D$1,1,1),Shock_dev!$A$1:$CI$1,0),FALSE)</f>
        <v>1451.6043799999898</v>
      </c>
      <c r="E57" s="52">
        <f>VLOOKUP($B57,Shock_dev!$A$1:$CI$300,MATCH(DATE(E$1,1,1),Shock_dev!$A$1:$CI$1,0),FALSE)</f>
        <v>1531.2529799999902</v>
      </c>
      <c r="F57" s="52">
        <f>VLOOKUP($B57,Shock_dev!$A$1:$CI$300,MATCH(DATE(F$1,1,1),Shock_dev!$A$1:$CI$1,0),FALSE)</f>
        <v>1565.2281500000099</v>
      </c>
      <c r="G57" s="52">
        <f>VLOOKUP($B57,Shock_dev!$A$1:$CI$300,MATCH(DATE(G$1,1,1),Shock_dev!$A$1:$CI$1,0),FALSE)</f>
        <v>1614.1929000000091</v>
      </c>
      <c r="H57" s="52">
        <f>VLOOKUP($B57,Shock_dev!$A$1:$CI$300,MATCH(DATE(H$1,1,1),Shock_dev!$A$1:$CI$1,0),FALSE)</f>
        <v>1631.6505400000024</v>
      </c>
      <c r="I57" s="52">
        <f>VLOOKUP($B57,Shock_dev!$A$1:$CI$300,MATCH(DATE(I$1,1,1),Shock_dev!$A$1:$CI$1,0),FALSE)</f>
        <v>1560.4704300000012</v>
      </c>
      <c r="J57" s="52">
        <f>VLOOKUP($B57,Shock_dev!$A$1:$CI$300,MATCH(DATE(J$1,1,1),Shock_dev!$A$1:$CI$1,0),FALSE)</f>
        <v>1576.3032999999996</v>
      </c>
      <c r="K57" s="52">
        <f>VLOOKUP($B57,Shock_dev!$A$1:$CI$300,MATCH(DATE(K$1,1,1),Shock_dev!$A$1:$CI$1,0),FALSE)</f>
        <v>1557.8394899999985</v>
      </c>
      <c r="L57" s="52">
        <f>VLOOKUP($B57,Shock_dev!$A$1:$CI$300,MATCH(DATE(L$1,1,1),Shock_dev!$A$1:$CI$1,0),FALSE)</f>
        <v>1419.633600000001</v>
      </c>
      <c r="M57" s="52">
        <f>VLOOKUP($B57,Shock_dev!$A$1:$CI$300,MATCH(DATE(M$1,1,1),Shock_dev!$A$1:$CI$1,0),FALSE)</f>
        <v>1185.366479999997</v>
      </c>
      <c r="N57" s="52">
        <f>VLOOKUP($B57,Shock_dev!$A$1:$CI$300,MATCH(DATE(N$1,1,1),Shock_dev!$A$1:$CI$1,0),FALSE)</f>
        <v>1127.2814999999973</v>
      </c>
      <c r="O57" s="52">
        <f>VLOOKUP($B57,Shock_dev!$A$1:$CI$300,MATCH(DATE(O$1,1,1),Shock_dev!$A$1:$CI$1,0),FALSE)</f>
        <v>1046.0596000000078</v>
      </c>
      <c r="P57" s="52">
        <f>VLOOKUP($B57,Shock_dev!$A$1:$CI$300,MATCH(DATE(P$1,1,1),Shock_dev!$A$1:$CI$1,0),FALSE)</f>
        <v>969.89070000000356</v>
      </c>
      <c r="Q57" s="52">
        <f>VLOOKUP($B57,Shock_dev!$A$1:$CI$300,MATCH(DATE(Q$1,1,1),Shock_dev!$A$1:$CI$1,0),FALSE)</f>
        <v>872.4832000000024</v>
      </c>
      <c r="R57" s="52">
        <f>VLOOKUP($B57,Shock_dev!$A$1:$CI$300,MATCH(DATE(R$1,1,1),Shock_dev!$A$1:$CI$1,0),FALSE)</f>
        <v>756.89800000000105</v>
      </c>
      <c r="S57" s="52">
        <f>VLOOKUP($B57,Shock_dev!$A$1:$CI$300,MATCH(DATE(S$1,1,1),Shock_dev!$A$1:$CI$1,0),FALSE)</f>
        <v>790.75920000000042</v>
      </c>
      <c r="T57" s="52">
        <f>VLOOKUP($B57,Shock_dev!$A$1:$CI$300,MATCH(DATE(T$1,1,1),Shock_dev!$A$1:$CI$1,0),FALSE)</f>
        <v>796.94480000001204</v>
      </c>
      <c r="U57" s="52">
        <f>VLOOKUP($B57,Shock_dev!$A$1:$CI$300,MATCH(DATE(U$1,1,1),Shock_dev!$A$1:$CI$1,0),FALSE)</f>
        <v>816.80259999999544</v>
      </c>
      <c r="V57" s="52">
        <f>VLOOKUP($B57,Shock_dev!$A$1:$CI$300,MATCH(DATE(V$1,1,1),Shock_dev!$A$1:$CI$1,0),FALSE)</f>
        <v>678.86669999999867</v>
      </c>
      <c r="W57" s="52">
        <f>VLOOKUP($B57,Shock_dev!$A$1:$CI$300,MATCH(DATE(W$1,1,1),Shock_dev!$A$1:$CI$1,0),FALSE)</f>
        <v>662.20829999999842</v>
      </c>
      <c r="X57" s="52">
        <f>VLOOKUP($B57,Shock_dev!$A$1:$CI$300,MATCH(DATE(X$1,1,1),Shock_dev!$A$1:$CI$1,0),FALSE)</f>
        <v>702.04429999999411</v>
      </c>
      <c r="Y57" s="52">
        <f>VLOOKUP($B57,Shock_dev!$A$1:$CI$300,MATCH(DATE(Y$1,1,1),Shock_dev!$A$1:$CI$1,0),FALSE)</f>
        <v>751.73509999999078</v>
      </c>
      <c r="Z57" s="52">
        <f>VLOOKUP($B57,Shock_dev!$A$1:$CI$300,MATCH(DATE(Z$1,1,1),Shock_dev!$A$1:$CI$1,0),FALSE)</f>
        <v>900.55430000000342</v>
      </c>
      <c r="AA57" s="52">
        <f>VLOOKUP($B57,Shock_dev!$A$1:$CI$300,MATCH(DATE(AA$1,1,1),Shock_dev!$A$1:$CI$1,0),FALSE)</f>
        <v>957.88610000000335</v>
      </c>
      <c r="AB57" s="52">
        <f>VLOOKUP($B57,Shock_dev!$A$1:$CI$300,MATCH(DATE(AB$1,1,1),Shock_dev!$A$1:$CI$1,0),FALSE)</f>
        <v>1011.7959999999875</v>
      </c>
      <c r="AC57" s="52">
        <f>VLOOKUP($B57,Shock_dev!$A$1:$CI$300,MATCH(DATE(AC$1,1,1),Shock_dev!$A$1:$CI$1,0),FALSE)</f>
        <v>1060.6598999999987</v>
      </c>
      <c r="AD57" s="52">
        <f>VLOOKUP($B57,Shock_dev!$A$1:$CI$300,MATCH(DATE(AD$1,1,1),Shock_dev!$A$1:$CI$1,0),FALSE)</f>
        <v>1105.8482999999978</v>
      </c>
      <c r="AE57" s="52">
        <f>VLOOKUP($B57,Shock_dev!$A$1:$CI$300,MATCH(DATE(AE$1,1,1),Shock_dev!$A$1:$CI$1,0),FALSE)</f>
        <v>1148.4817999999941</v>
      </c>
      <c r="AF57" s="52">
        <f>VLOOKUP($B57,Shock_dev!$A$1:$CI$300,MATCH(DATE(AF$1,1,1),Shock_dev!$A$1:$CI$1,0),FALSE)</f>
        <v>1187.7277000000031</v>
      </c>
      <c r="AG57" s="52"/>
      <c r="AH57" s="65">
        <f t="shared" si="1"/>
        <v>1473.7331980000017</v>
      </c>
      <c r="AI57" s="65">
        <f t="shared" si="2"/>
        <v>1549.1794720000005</v>
      </c>
      <c r="AJ57" s="65">
        <f t="shared" si="3"/>
        <v>1040.2162960000016</v>
      </c>
      <c r="AK57" s="65">
        <f t="shared" si="4"/>
        <v>768.05426000000148</v>
      </c>
      <c r="AL57" s="65">
        <f t="shared" si="5"/>
        <v>794.88561999999797</v>
      </c>
      <c r="AM57" s="65">
        <f t="shared" si="6"/>
        <v>1102.9027399999964</v>
      </c>
      <c r="AN57" s="66"/>
      <c r="AO57" s="65">
        <f t="shared" si="7"/>
        <v>1511.4563350000012</v>
      </c>
      <c r="AP57" s="65">
        <f t="shared" si="8"/>
        <v>904.13527800000156</v>
      </c>
      <c r="AQ57" s="65">
        <f t="shared" si="9"/>
        <v>948.89417999999716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1446.7051999999676</v>
      </c>
      <c r="D58" s="52">
        <f>VLOOKUP($B58,Shock_dev!$A$1:$CI$300,MATCH(DATE(D$1,1,1),Shock_dev!$A$1:$CI$1,0),FALSE)</f>
        <v>2055.1007999999565</v>
      </c>
      <c r="E58" s="52">
        <f>VLOOKUP($B58,Shock_dev!$A$1:$CI$300,MATCH(DATE(E$1,1,1),Shock_dev!$A$1:$CI$1,0),FALSE)</f>
        <v>2475.4110999999684</v>
      </c>
      <c r="F58" s="52">
        <f>VLOOKUP($B58,Shock_dev!$A$1:$CI$300,MATCH(DATE(F$1,1,1),Shock_dev!$A$1:$CI$1,0),FALSE)</f>
        <v>2737.014599999995</v>
      </c>
      <c r="G58" s="52">
        <f>VLOOKUP($B58,Shock_dev!$A$1:$CI$300,MATCH(DATE(G$1,1,1),Shock_dev!$A$1:$CI$1,0),FALSE)</f>
        <v>2901.4793999999529</v>
      </c>
      <c r="H58" s="52">
        <f>VLOOKUP($B58,Shock_dev!$A$1:$CI$300,MATCH(DATE(H$1,1,1),Shock_dev!$A$1:$CI$1,0),FALSE)</f>
        <v>2976.3485999999684</v>
      </c>
      <c r="I58" s="52">
        <f>VLOOKUP($B58,Shock_dev!$A$1:$CI$300,MATCH(DATE(I$1,1,1),Shock_dev!$A$1:$CI$1,0),FALSE)</f>
        <v>2938.079299999983</v>
      </c>
      <c r="J58" s="52">
        <f>VLOOKUP($B58,Shock_dev!$A$1:$CI$300,MATCH(DATE(J$1,1,1),Shock_dev!$A$1:$CI$1,0),FALSE)</f>
        <v>2908.1809999999823</v>
      </c>
      <c r="K58" s="52">
        <f>VLOOKUP($B58,Shock_dev!$A$1:$CI$300,MATCH(DATE(K$1,1,1),Shock_dev!$A$1:$CI$1,0),FALSE)</f>
        <v>2851.3609999999753</v>
      </c>
      <c r="L58" s="52">
        <f>VLOOKUP($B58,Shock_dev!$A$1:$CI$300,MATCH(DATE(L$1,1,1),Shock_dev!$A$1:$CI$1,0),FALSE)</f>
        <v>2705.1719999999623</v>
      </c>
      <c r="M58" s="52">
        <f>VLOOKUP($B58,Shock_dev!$A$1:$CI$300,MATCH(DATE(M$1,1,1),Shock_dev!$A$1:$CI$1,0),FALSE)</f>
        <v>2459.2398999999859</v>
      </c>
      <c r="N58" s="52">
        <f>VLOOKUP($B58,Shock_dev!$A$1:$CI$300,MATCH(DATE(N$1,1,1),Shock_dev!$A$1:$CI$1,0),FALSE)</f>
        <v>2296.0407999999588</v>
      </c>
      <c r="O58" s="52">
        <f>VLOOKUP($B58,Shock_dev!$A$1:$CI$300,MATCH(DATE(O$1,1,1),Shock_dev!$A$1:$CI$1,0),FALSE)</f>
        <v>2150.6298999999999</v>
      </c>
      <c r="P58" s="52">
        <f>VLOOKUP($B58,Shock_dev!$A$1:$CI$300,MATCH(DATE(P$1,1,1),Shock_dev!$A$1:$CI$1,0),FALSE)</f>
        <v>2030.2747999999556</v>
      </c>
      <c r="Q58" s="52">
        <f>VLOOKUP($B58,Shock_dev!$A$1:$CI$300,MATCH(DATE(Q$1,1,1),Shock_dev!$A$1:$CI$1,0),FALSE)</f>
        <v>1918.2787999999709</v>
      </c>
      <c r="R58" s="52">
        <f>VLOOKUP($B58,Shock_dev!$A$1:$CI$300,MATCH(DATE(R$1,1,1),Shock_dev!$A$1:$CI$1,0),FALSE)</f>
        <v>1805.7574000000022</v>
      </c>
      <c r="S58" s="52">
        <f>VLOOKUP($B58,Shock_dev!$A$1:$CI$300,MATCH(DATE(S$1,1,1),Shock_dev!$A$1:$CI$1,0),FALSE)</f>
        <v>1806.3701000000001</v>
      </c>
      <c r="T58" s="52">
        <f>VLOOKUP($B58,Shock_dev!$A$1:$CI$300,MATCH(DATE(T$1,1,1),Shock_dev!$A$1:$CI$1,0),FALSE)</f>
        <v>1840.146699999983</v>
      </c>
      <c r="U58" s="52">
        <f>VLOOKUP($B58,Shock_dev!$A$1:$CI$300,MATCH(DATE(U$1,1,1),Shock_dev!$A$1:$CI$1,0),FALSE)</f>
        <v>1909.7477000000072</v>
      </c>
      <c r="V58" s="52">
        <f>VLOOKUP($B58,Shock_dev!$A$1:$CI$300,MATCH(DATE(V$1,1,1),Shock_dev!$A$1:$CI$1,0),FALSE)</f>
        <v>1888.524700000009</v>
      </c>
      <c r="W58" s="52">
        <f>VLOOKUP($B58,Shock_dev!$A$1:$CI$300,MATCH(DATE(W$1,1,1),Shock_dev!$A$1:$CI$1,0),FALSE)</f>
        <v>1919.7260000000242</v>
      </c>
      <c r="X58" s="52">
        <f>VLOOKUP($B58,Shock_dev!$A$1:$CI$300,MATCH(DATE(X$1,1,1),Shock_dev!$A$1:$CI$1,0),FALSE)</f>
        <v>2008.7907999999588</v>
      </c>
      <c r="Y58" s="52">
        <f>VLOOKUP($B58,Shock_dev!$A$1:$CI$300,MATCH(DATE(Y$1,1,1),Shock_dev!$A$1:$CI$1,0),FALSE)</f>
        <v>2135.2563000000082</v>
      </c>
      <c r="Z58" s="52">
        <f>VLOOKUP($B58,Shock_dev!$A$1:$CI$300,MATCH(DATE(Z$1,1,1),Shock_dev!$A$1:$CI$1,0),FALSE)</f>
        <v>2346.4921999999788</v>
      </c>
      <c r="AA58" s="52">
        <f>VLOOKUP($B58,Shock_dev!$A$1:$CI$300,MATCH(DATE(AA$1,1,1),Shock_dev!$A$1:$CI$1,0),FALSE)</f>
        <v>2533.2612999998964</v>
      </c>
      <c r="AB58" s="52">
        <f>VLOOKUP($B58,Shock_dev!$A$1:$CI$300,MATCH(DATE(AB$1,1,1),Shock_dev!$A$1:$CI$1,0),FALSE)</f>
        <v>2711.6629999999423</v>
      </c>
      <c r="AC58" s="52">
        <f>VLOOKUP($B58,Shock_dev!$A$1:$CI$300,MATCH(DATE(AC$1,1,1),Shock_dev!$A$1:$CI$1,0),FALSE)</f>
        <v>2878.4256000000751</v>
      </c>
      <c r="AD58" s="52">
        <f>VLOOKUP($B58,Shock_dev!$A$1:$CI$300,MATCH(DATE(AD$1,1,1),Shock_dev!$A$1:$CI$1,0),FALSE)</f>
        <v>3033.4165000000503</v>
      </c>
      <c r="AE58" s="52">
        <f>VLOOKUP($B58,Shock_dev!$A$1:$CI$300,MATCH(DATE(AE$1,1,1),Shock_dev!$A$1:$CI$1,0),FALSE)</f>
        <v>3177.8072000000393</v>
      </c>
      <c r="AF58" s="52">
        <f>VLOOKUP($B58,Shock_dev!$A$1:$CI$300,MATCH(DATE(AF$1,1,1),Shock_dev!$A$1:$CI$1,0),FALSE)</f>
        <v>3312.1121000000276</v>
      </c>
      <c r="AG58" s="52"/>
      <c r="AH58" s="65">
        <f t="shared" si="1"/>
        <v>2323.1422199999679</v>
      </c>
      <c r="AI58" s="65">
        <f t="shared" si="2"/>
        <v>2875.8283799999745</v>
      </c>
      <c r="AJ58" s="65">
        <f t="shared" si="3"/>
        <v>2170.8928399999741</v>
      </c>
      <c r="AK58" s="65">
        <f t="shared" si="4"/>
        <v>1850.1093200000003</v>
      </c>
      <c r="AL58" s="65">
        <f t="shared" si="5"/>
        <v>2188.7053199999732</v>
      </c>
      <c r="AM58" s="65">
        <f t="shared" si="6"/>
        <v>3022.6848800000271</v>
      </c>
      <c r="AN58" s="66"/>
      <c r="AO58" s="65">
        <f t="shared" si="7"/>
        <v>2599.4852999999712</v>
      </c>
      <c r="AP58" s="65">
        <f t="shared" si="8"/>
        <v>2010.5010799999873</v>
      </c>
      <c r="AQ58" s="65">
        <f t="shared" si="9"/>
        <v>2605.6950999999999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1451.6136000000115</v>
      </c>
      <c r="D59" s="52">
        <f>VLOOKUP($B59,Shock_dev!$A$1:$CI$300,MATCH(DATE(D$1,1,1),Shock_dev!$A$1:$CI$1,0),FALSE)</f>
        <v>2080.3591000000015</v>
      </c>
      <c r="E59" s="52">
        <f>VLOOKUP($B59,Shock_dev!$A$1:$CI$300,MATCH(DATE(E$1,1,1),Shock_dev!$A$1:$CI$1,0),FALSE)</f>
        <v>2570.4146000000183</v>
      </c>
      <c r="F59" s="52">
        <f>VLOOKUP($B59,Shock_dev!$A$1:$CI$300,MATCH(DATE(F$1,1,1),Shock_dev!$A$1:$CI$1,0),FALSE)</f>
        <v>2970.4976000000024</v>
      </c>
      <c r="G59" s="52">
        <f>VLOOKUP($B59,Shock_dev!$A$1:$CI$300,MATCH(DATE(G$1,1,1),Shock_dev!$A$1:$CI$1,0),FALSE)</f>
        <v>3343.9749000000011</v>
      </c>
      <c r="H59" s="52">
        <f>VLOOKUP($B59,Shock_dev!$A$1:$CI$300,MATCH(DATE(H$1,1,1),Shock_dev!$A$1:$CI$1,0),FALSE)</f>
        <v>3705.1306999999797</v>
      </c>
      <c r="I59" s="52">
        <f>VLOOKUP($B59,Shock_dev!$A$1:$CI$300,MATCH(DATE(I$1,1,1),Shock_dev!$A$1:$CI$1,0),FALSE)</f>
        <v>4032.4083000000101</v>
      </c>
      <c r="J59" s="52">
        <f>VLOOKUP($B59,Shock_dev!$A$1:$CI$300,MATCH(DATE(J$1,1,1),Shock_dev!$A$1:$CI$1,0),FALSE)</f>
        <v>4400.2942000000039</v>
      </c>
      <c r="K59" s="52">
        <f>VLOOKUP($B59,Shock_dev!$A$1:$CI$300,MATCH(DATE(K$1,1,1),Shock_dev!$A$1:$CI$1,0),FALSE)</f>
        <v>4784.7220999999554</v>
      </c>
      <c r="L59" s="52">
        <f>VLOOKUP($B59,Shock_dev!$A$1:$CI$300,MATCH(DATE(L$1,1,1),Shock_dev!$A$1:$CI$1,0),FALSE)</f>
        <v>5126.0497000000323</v>
      </c>
      <c r="M59" s="52">
        <f>VLOOKUP($B59,Shock_dev!$A$1:$CI$300,MATCH(DATE(M$1,1,1),Shock_dev!$A$1:$CI$1,0),FALSE)</f>
        <v>5401.9815999999992</v>
      </c>
      <c r="N59" s="52">
        <f>VLOOKUP($B59,Shock_dev!$A$1:$CI$300,MATCH(DATE(N$1,1,1),Shock_dev!$A$1:$CI$1,0),FALSE)</f>
        <v>5733.5164999999688</v>
      </c>
      <c r="O59" s="52">
        <f>VLOOKUP($B59,Shock_dev!$A$1:$CI$300,MATCH(DATE(O$1,1,1),Shock_dev!$A$1:$CI$1,0),FALSE)</f>
        <v>6083.2444999999716</v>
      </c>
      <c r="P59" s="52">
        <f>VLOOKUP($B59,Shock_dev!$A$1:$CI$300,MATCH(DATE(P$1,1,1),Shock_dev!$A$1:$CI$1,0),FALSE)</f>
        <v>6441.3570000000182</v>
      </c>
      <c r="Q59" s="52">
        <f>VLOOKUP($B59,Shock_dev!$A$1:$CI$300,MATCH(DATE(Q$1,1,1),Shock_dev!$A$1:$CI$1,0),FALSE)</f>
        <v>6788.8768999999738</v>
      </c>
      <c r="R59" s="52">
        <f>VLOOKUP($B59,Shock_dev!$A$1:$CI$300,MATCH(DATE(R$1,1,1),Shock_dev!$A$1:$CI$1,0),FALSE)</f>
        <v>7113.7774000000209</v>
      </c>
      <c r="S59" s="52">
        <f>VLOOKUP($B59,Shock_dev!$A$1:$CI$300,MATCH(DATE(S$1,1,1),Shock_dev!$A$1:$CI$1,0),FALSE)</f>
        <v>7494.2251000000397</v>
      </c>
      <c r="T59" s="52">
        <f>VLOOKUP($B59,Shock_dev!$A$1:$CI$300,MATCH(DATE(T$1,1,1),Shock_dev!$A$1:$CI$1,0),FALSE)</f>
        <v>7881.0976999999839</v>
      </c>
      <c r="U59" s="52">
        <f>VLOOKUP($B59,Shock_dev!$A$1:$CI$300,MATCH(DATE(U$1,1,1),Shock_dev!$A$1:$CI$1,0),FALSE)</f>
        <v>8266.935599999968</v>
      </c>
      <c r="V59" s="52">
        <f>VLOOKUP($B59,Shock_dev!$A$1:$CI$300,MATCH(DATE(V$1,1,1),Shock_dev!$A$1:$CI$1,0),FALSE)</f>
        <v>8561.8236999999499</v>
      </c>
      <c r="W59" s="52">
        <f>VLOOKUP($B59,Shock_dev!$A$1:$CI$300,MATCH(DATE(W$1,1,1),Shock_dev!$A$1:$CI$1,0),FALSE)</f>
        <v>8859.5411999999778</v>
      </c>
      <c r="X59" s="52">
        <f>VLOOKUP($B59,Shock_dev!$A$1:$CI$300,MATCH(DATE(X$1,1,1),Shock_dev!$A$1:$CI$1,0),FALSE)</f>
        <v>9179.4859000000288</v>
      </c>
      <c r="Y59" s="52">
        <f>VLOOKUP($B59,Shock_dev!$A$1:$CI$300,MATCH(DATE(Y$1,1,1),Shock_dev!$A$1:$CI$1,0),FALSE)</f>
        <v>9507.3789999999572</v>
      </c>
      <c r="Z59" s="52">
        <f>VLOOKUP($B59,Shock_dev!$A$1:$CI$300,MATCH(DATE(Z$1,1,1),Shock_dev!$A$1:$CI$1,0),FALSE)</f>
        <v>9877.2118999999948</v>
      </c>
      <c r="AA59" s="52">
        <f>VLOOKUP($B59,Shock_dev!$A$1:$CI$300,MATCH(DATE(AA$1,1,1),Shock_dev!$A$1:$CI$1,0),FALSE)</f>
        <v>10214.093500000017</v>
      </c>
      <c r="AB59" s="52">
        <f>VLOOKUP($B59,Shock_dev!$A$1:$CI$300,MATCH(DATE(AB$1,1,1),Shock_dev!$A$1:$CI$1,0),FALSE)</f>
        <v>10521.920299999998</v>
      </c>
      <c r="AC59" s="52">
        <f>VLOOKUP($B59,Shock_dev!$A$1:$CI$300,MATCH(DATE(AC$1,1,1),Shock_dev!$A$1:$CI$1,0),FALSE)</f>
        <v>10804.208700000017</v>
      </c>
      <c r="AD59" s="52">
        <f>VLOOKUP($B59,Shock_dev!$A$1:$CI$300,MATCH(DATE(AD$1,1,1),Shock_dev!$A$1:$CI$1,0),FALSE)</f>
        <v>11064.698300000047</v>
      </c>
      <c r="AE59" s="52">
        <f>VLOOKUP($B59,Shock_dev!$A$1:$CI$300,MATCH(DATE(AE$1,1,1),Shock_dev!$A$1:$CI$1,0),FALSE)</f>
        <v>11306.839600000007</v>
      </c>
      <c r="AF59" s="52">
        <f>VLOOKUP($B59,Shock_dev!$A$1:$CI$300,MATCH(DATE(AF$1,1,1),Shock_dev!$A$1:$CI$1,0),FALSE)</f>
        <v>11532.598500000022</v>
      </c>
      <c r="AG59" s="52"/>
      <c r="AH59" s="65">
        <f t="shared" si="1"/>
        <v>2483.3719600000068</v>
      </c>
      <c r="AI59" s="65">
        <f t="shared" si="2"/>
        <v>4409.7209999999959</v>
      </c>
      <c r="AJ59" s="65">
        <f t="shared" si="3"/>
        <v>6089.7952999999861</v>
      </c>
      <c r="AK59" s="65">
        <f t="shared" si="4"/>
        <v>7863.5718999999926</v>
      </c>
      <c r="AL59" s="65">
        <f t="shared" si="5"/>
        <v>9527.5422999999955</v>
      </c>
      <c r="AM59" s="65">
        <f t="shared" si="6"/>
        <v>11046.053080000018</v>
      </c>
      <c r="AN59" s="66"/>
      <c r="AO59" s="65">
        <f t="shared" si="7"/>
        <v>3446.5464800000013</v>
      </c>
      <c r="AP59" s="65">
        <f t="shared" si="8"/>
        <v>6976.6835999999894</v>
      </c>
      <c r="AQ59" s="65">
        <f t="shared" si="9"/>
        <v>10286.797690000007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5182.8148500000025</v>
      </c>
      <c r="D60" s="52">
        <f>VLOOKUP($B60,Shock_dev!$A$1:$CI$300,MATCH(DATE(D$1,1,1),Shock_dev!$A$1:$CI$1,0),FALSE)</f>
        <v>5362.9953300000016</v>
      </c>
      <c r="E60" s="52">
        <f>VLOOKUP($B60,Shock_dev!$A$1:$CI$300,MATCH(DATE(E$1,1,1),Shock_dev!$A$1:$CI$1,0),FALSE)</f>
        <v>5422.48603</v>
      </c>
      <c r="F60" s="52">
        <f>VLOOKUP($B60,Shock_dev!$A$1:$CI$300,MATCH(DATE(F$1,1,1),Shock_dev!$A$1:$CI$1,0),FALSE)</f>
        <v>5460.9951799999981</v>
      </c>
      <c r="G60" s="52">
        <f>VLOOKUP($B60,Shock_dev!$A$1:$CI$300,MATCH(DATE(G$1,1,1),Shock_dev!$A$1:$CI$1,0),FALSE)</f>
        <v>5946.9623800000008</v>
      </c>
      <c r="H60" s="52">
        <f>VLOOKUP($B60,Shock_dev!$A$1:$CI$300,MATCH(DATE(H$1,1,1),Shock_dev!$A$1:$CI$1,0),FALSE)</f>
        <v>6109.1715899999981</v>
      </c>
      <c r="I60" s="52">
        <f>VLOOKUP($B60,Shock_dev!$A$1:$CI$300,MATCH(DATE(I$1,1,1),Shock_dev!$A$1:$CI$1,0),FALSE)</f>
        <v>6162.6418400000002</v>
      </c>
      <c r="J60" s="52">
        <f>VLOOKUP($B60,Shock_dev!$A$1:$CI$300,MATCH(DATE(J$1,1,1),Shock_dev!$A$1:$CI$1,0),FALSE)</f>
        <v>6223.5021899999992</v>
      </c>
      <c r="K60" s="52">
        <f>VLOOKUP($B60,Shock_dev!$A$1:$CI$300,MATCH(DATE(K$1,1,1),Shock_dev!$A$1:$CI$1,0),FALSE)</f>
        <v>6294.059540000002</v>
      </c>
      <c r="L60" s="52">
        <f>VLOOKUP($B60,Shock_dev!$A$1:$CI$300,MATCH(DATE(L$1,1,1),Shock_dev!$A$1:$CI$1,0),FALSE)</f>
        <v>5439.2489500000011</v>
      </c>
      <c r="M60" s="52">
        <f>VLOOKUP($B60,Shock_dev!$A$1:$CI$300,MATCH(DATE(M$1,1,1),Shock_dev!$A$1:$CI$1,0),FALSE)</f>
        <v>4594.6516499999998</v>
      </c>
      <c r="N60" s="52">
        <f>VLOOKUP($B60,Shock_dev!$A$1:$CI$300,MATCH(DATE(N$1,1,1),Shock_dev!$A$1:$CI$1,0),FALSE)</f>
        <v>4664.3697500000017</v>
      </c>
      <c r="O60" s="52">
        <f>VLOOKUP($B60,Shock_dev!$A$1:$CI$300,MATCH(DATE(O$1,1,1),Shock_dev!$A$1:$CI$1,0),FALSE)</f>
        <v>4764.3048499999968</v>
      </c>
      <c r="P60" s="52">
        <f>VLOOKUP($B60,Shock_dev!$A$1:$CI$300,MATCH(DATE(P$1,1,1),Shock_dev!$A$1:$CI$1,0),FALSE)</f>
        <v>4873.711589999999</v>
      </c>
      <c r="Q60" s="52">
        <f>VLOOKUP($B60,Shock_dev!$A$1:$CI$300,MATCH(DATE(Q$1,1,1),Shock_dev!$A$1:$CI$1,0),FALSE)</f>
        <v>3702.4657399999996</v>
      </c>
      <c r="R60" s="52">
        <f>VLOOKUP($B60,Shock_dev!$A$1:$CI$300,MATCH(DATE(R$1,1,1),Shock_dev!$A$1:$CI$1,0),FALSE)</f>
        <v>3162.0090799999998</v>
      </c>
      <c r="S60" s="52">
        <f>VLOOKUP($B60,Shock_dev!$A$1:$CI$300,MATCH(DATE(S$1,1,1),Shock_dev!$A$1:$CI$1,0),FALSE)</f>
        <v>3253.2630499999977</v>
      </c>
      <c r="T60" s="52">
        <f>VLOOKUP($B60,Shock_dev!$A$1:$CI$300,MATCH(DATE(T$1,1,1),Shock_dev!$A$1:$CI$1,0),FALSE)</f>
        <v>3355.7292400000006</v>
      </c>
      <c r="U60" s="52">
        <f>VLOOKUP($B60,Shock_dev!$A$1:$CI$300,MATCH(DATE(U$1,1,1),Shock_dev!$A$1:$CI$1,0),FALSE)</f>
        <v>3453.0565300000017</v>
      </c>
      <c r="V60" s="52">
        <f>VLOOKUP($B60,Shock_dev!$A$1:$CI$300,MATCH(DATE(V$1,1,1),Shock_dev!$A$1:$CI$1,0),FALSE)</f>
        <v>2013.8748400000004</v>
      </c>
      <c r="W60" s="52">
        <f>VLOOKUP($B60,Shock_dev!$A$1:$CI$300,MATCH(DATE(W$1,1,1),Shock_dev!$A$1:$CI$1,0),FALSE)</f>
        <v>1539.3799499999986</v>
      </c>
      <c r="X60" s="52">
        <f>VLOOKUP($B60,Shock_dev!$A$1:$CI$300,MATCH(DATE(X$1,1,1),Shock_dev!$A$1:$CI$1,0),FALSE)</f>
        <v>1586.7157400000033</v>
      </c>
      <c r="Y60" s="52">
        <f>VLOOKUP($B60,Shock_dev!$A$1:$CI$300,MATCH(DATE(Y$1,1,1),Shock_dev!$A$1:$CI$1,0),FALSE)</f>
        <v>1640.9155399999981</v>
      </c>
      <c r="Z60" s="52">
        <f>VLOOKUP($B60,Shock_dev!$A$1:$CI$300,MATCH(DATE(Z$1,1,1),Shock_dev!$A$1:$CI$1,0),FALSE)</f>
        <v>1692.3150999999998</v>
      </c>
      <c r="AA60" s="52">
        <f>VLOOKUP($B60,Shock_dev!$A$1:$CI$300,MATCH(DATE(AA$1,1,1),Shock_dev!$A$1:$CI$1,0),FALSE)</f>
        <v>1734.9541700000009</v>
      </c>
      <c r="AB60" s="52">
        <f>VLOOKUP($B60,Shock_dev!$A$1:$CI$300,MATCH(DATE(AB$1,1,1),Shock_dev!$A$1:$CI$1,0),FALSE)</f>
        <v>1769.8448499999977</v>
      </c>
      <c r="AC60" s="52">
        <f>VLOOKUP($B60,Shock_dev!$A$1:$CI$300,MATCH(DATE(AC$1,1,1),Shock_dev!$A$1:$CI$1,0),FALSE)</f>
        <v>1797.9668600000005</v>
      </c>
      <c r="AD60" s="52">
        <f>VLOOKUP($B60,Shock_dev!$A$1:$CI$300,MATCH(DATE(AD$1,1,1),Shock_dev!$A$1:$CI$1,0),FALSE)</f>
        <v>1820.8956099999996</v>
      </c>
      <c r="AE60" s="52">
        <f>VLOOKUP($B60,Shock_dev!$A$1:$CI$300,MATCH(DATE(AE$1,1,1),Shock_dev!$A$1:$CI$1,0),FALSE)</f>
        <v>1839.5268000000033</v>
      </c>
      <c r="AF60" s="52">
        <f>VLOOKUP($B60,Shock_dev!$A$1:$CI$300,MATCH(DATE(AF$1,1,1),Shock_dev!$A$1:$CI$1,0),FALSE)</f>
        <v>1854.723619999997</v>
      </c>
      <c r="AG60" s="52"/>
      <c r="AH60" s="65">
        <f t="shared" si="1"/>
        <v>5475.2507540000006</v>
      </c>
      <c r="AI60" s="65">
        <f t="shared" si="2"/>
        <v>6045.7248220000001</v>
      </c>
      <c r="AJ60" s="65">
        <f t="shared" si="3"/>
        <v>4519.9007159999992</v>
      </c>
      <c r="AK60" s="65">
        <f t="shared" si="4"/>
        <v>3047.5865480000002</v>
      </c>
      <c r="AL60" s="65">
        <f t="shared" si="5"/>
        <v>1638.8561000000002</v>
      </c>
      <c r="AM60" s="65">
        <f t="shared" si="6"/>
        <v>1816.5915479999996</v>
      </c>
      <c r="AN60" s="66"/>
      <c r="AO60" s="65">
        <f t="shared" si="7"/>
        <v>5760.4877880000004</v>
      </c>
      <c r="AP60" s="65">
        <f t="shared" si="8"/>
        <v>3783.7436319999997</v>
      </c>
      <c r="AQ60" s="65">
        <f t="shared" si="9"/>
        <v>1727.7238239999999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2131.4520176000001</v>
      </c>
      <c r="D61" s="52">
        <f>VLOOKUP($B61,Shock_dev!$A$1:$CI$300,MATCH(DATE(D$1,1,1),Shock_dev!$A$1:$CI$1,0),FALSE)</f>
        <v>2221.8084709</v>
      </c>
      <c r="E61" s="52">
        <f>VLOOKUP($B61,Shock_dev!$A$1:$CI$300,MATCH(DATE(E$1,1,1),Shock_dev!$A$1:$CI$1,0),FALSE)</f>
        <v>2241.6398612000003</v>
      </c>
      <c r="F61" s="52">
        <f>VLOOKUP($B61,Shock_dev!$A$1:$CI$300,MATCH(DATE(F$1,1,1),Shock_dev!$A$1:$CI$1,0),FALSE)</f>
        <v>2247.6918034999999</v>
      </c>
      <c r="G61" s="52">
        <f>VLOOKUP($B61,Shock_dev!$A$1:$CI$300,MATCH(DATE(G$1,1,1),Shock_dev!$A$1:$CI$1,0),FALSE)</f>
        <v>2251.2209103999999</v>
      </c>
      <c r="H61" s="52">
        <f>VLOOKUP($B61,Shock_dev!$A$1:$CI$300,MATCH(DATE(H$1,1,1),Shock_dev!$A$1:$CI$1,0),FALSE)</f>
        <v>2254.3520533999999</v>
      </c>
      <c r="I61" s="52">
        <f>VLOOKUP($B61,Shock_dev!$A$1:$CI$300,MATCH(DATE(I$1,1,1),Shock_dev!$A$1:$CI$1,0),FALSE)</f>
        <v>2094.4506592999996</v>
      </c>
      <c r="J61" s="52">
        <f>VLOOKUP($B61,Shock_dev!$A$1:$CI$300,MATCH(DATE(J$1,1,1),Shock_dev!$A$1:$CI$1,0),FALSE)</f>
        <v>2093.3016631999999</v>
      </c>
      <c r="K61" s="52">
        <f>VLOOKUP($B61,Shock_dev!$A$1:$CI$300,MATCH(DATE(K$1,1,1),Shock_dev!$A$1:$CI$1,0),FALSE)</f>
        <v>1744.0507009000003</v>
      </c>
      <c r="L61" s="52">
        <f>VLOOKUP($B61,Shock_dev!$A$1:$CI$300,MATCH(DATE(L$1,1,1),Shock_dev!$A$1:$CI$1,0),FALSE)</f>
        <v>1737.6250499999999</v>
      </c>
      <c r="M61" s="52">
        <f>VLOOKUP($B61,Shock_dev!$A$1:$CI$300,MATCH(DATE(M$1,1,1),Shock_dev!$A$1:$CI$1,0),FALSE)</f>
        <v>548.01187700000003</v>
      </c>
      <c r="N61" s="52">
        <f>VLOOKUP($B61,Shock_dev!$A$1:$CI$300,MATCH(DATE(N$1,1,1),Shock_dev!$A$1:$CI$1,0),FALSE)</f>
        <v>104.42523899999992</v>
      </c>
      <c r="O61" s="52">
        <f>VLOOKUP($B61,Shock_dev!$A$1:$CI$300,MATCH(DATE(O$1,1,1),Shock_dev!$A$1:$CI$1,0),FALSE)</f>
        <v>92.947458000000097</v>
      </c>
      <c r="P61" s="52">
        <f>VLOOKUP($B61,Shock_dev!$A$1:$CI$300,MATCH(DATE(P$1,1,1),Shock_dev!$A$1:$CI$1,0),FALSE)</f>
        <v>93.035323999999946</v>
      </c>
      <c r="Q61" s="52">
        <f>VLOOKUP($B61,Shock_dev!$A$1:$CI$300,MATCH(DATE(Q$1,1,1),Shock_dev!$A$1:$CI$1,0),FALSE)</f>
        <v>95.247349999999869</v>
      </c>
      <c r="R61" s="52">
        <f>VLOOKUP($B61,Shock_dev!$A$1:$CI$300,MATCH(DATE(R$1,1,1),Shock_dev!$A$1:$CI$1,0),FALSE)</f>
        <v>97.765578999999889</v>
      </c>
      <c r="S61" s="52">
        <f>VLOOKUP($B61,Shock_dev!$A$1:$CI$300,MATCH(DATE(S$1,1,1),Shock_dev!$A$1:$CI$1,0),FALSE)</f>
        <v>338.18544099999986</v>
      </c>
      <c r="T61" s="52">
        <f>VLOOKUP($B61,Shock_dev!$A$1:$CI$300,MATCH(DATE(T$1,1,1),Shock_dev!$A$1:$CI$1,0),FALSE)</f>
        <v>347.44358499999998</v>
      </c>
      <c r="U61" s="52">
        <f>VLOOKUP($B61,Shock_dev!$A$1:$CI$300,MATCH(DATE(U$1,1,1),Shock_dev!$A$1:$CI$1,0),FALSE)</f>
        <v>350.95586000000003</v>
      </c>
      <c r="V61" s="52">
        <f>VLOOKUP($B61,Shock_dev!$A$1:$CI$300,MATCH(DATE(V$1,1,1),Shock_dev!$A$1:$CI$1,0),FALSE)</f>
        <v>352.88703600000008</v>
      </c>
      <c r="W61" s="52">
        <f>VLOOKUP($B61,Shock_dev!$A$1:$CI$300,MATCH(DATE(W$1,1,1),Shock_dev!$A$1:$CI$1,0),FALSE)</f>
        <v>354.47222699999998</v>
      </c>
      <c r="X61" s="52">
        <f>VLOOKUP($B61,Shock_dev!$A$1:$CI$300,MATCH(DATE(X$1,1,1),Shock_dev!$A$1:$CI$1,0),FALSE)</f>
        <v>605.73856000000001</v>
      </c>
      <c r="Y61" s="52">
        <f>VLOOKUP($B61,Shock_dev!$A$1:$CI$300,MATCH(DATE(Y$1,1,1),Shock_dev!$A$1:$CI$1,0),FALSE)</f>
        <v>613.79634399999986</v>
      </c>
      <c r="Z61" s="52">
        <f>VLOOKUP($B61,Shock_dev!$A$1:$CI$300,MATCH(DATE(Z$1,1,1),Shock_dev!$A$1:$CI$1,0),FALSE)</f>
        <v>616.23741000000018</v>
      </c>
      <c r="AA61" s="52">
        <f>VLOOKUP($B61,Shock_dev!$A$1:$CI$300,MATCH(DATE(AA$1,1,1),Shock_dev!$A$1:$CI$1,0),FALSE)</f>
        <v>617.45777899999985</v>
      </c>
      <c r="AB61" s="52">
        <f>VLOOKUP($B61,Shock_dev!$A$1:$CI$300,MATCH(DATE(AB$1,1,1),Shock_dev!$A$1:$CI$1,0),FALSE)</f>
        <v>618.37410999999997</v>
      </c>
      <c r="AC61" s="52">
        <f>VLOOKUP($B61,Shock_dev!$A$1:$CI$300,MATCH(DATE(AC$1,1,1),Shock_dev!$A$1:$CI$1,0),FALSE)</f>
        <v>619.03754400000003</v>
      </c>
      <c r="AD61" s="52">
        <f>VLOOKUP($B61,Shock_dev!$A$1:$CI$300,MATCH(DATE(AD$1,1,1),Shock_dev!$A$1:$CI$1,0),FALSE)</f>
        <v>619.58886000000007</v>
      </c>
      <c r="AE61" s="52">
        <f>VLOOKUP($B61,Shock_dev!$A$1:$CI$300,MATCH(DATE(AE$1,1,1),Shock_dev!$A$1:$CI$1,0),FALSE)</f>
        <v>620.14711999999986</v>
      </c>
      <c r="AF61" s="52">
        <f>VLOOKUP($B61,Shock_dev!$A$1:$CI$300,MATCH(DATE(AF$1,1,1),Shock_dev!$A$1:$CI$1,0),FALSE)</f>
        <v>620.49623399999996</v>
      </c>
      <c r="AG61" s="52"/>
      <c r="AH61" s="65">
        <f t="shared" si="1"/>
        <v>2218.7626127199997</v>
      </c>
      <c r="AI61" s="65">
        <f t="shared" si="2"/>
        <v>1984.75602536</v>
      </c>
      <c r="AJ61" s="65">
        <f t="shared" si="3"/>
        <v>186.73344959999997</v>
      </c>
      <c r="AK61" s="65">
        <f t="shared" si="4"/>
        <v>297.44750019999998</v>
      </c>
      <c r="AL61" s="65">
        <f t="shared" si="5"/>
        <v>561.54046399999993</v>
      </c>
      <c r="AM61" s="65">
        <f t="shared" si="6"/>
        <v>619.52877360000002</v>
      </c>
      <c r="AN61" s="66"/>
      <c r="AO61" s="65">
        <f t="shared" si="7"/>
        <v>2101.7593190399998</v>
      </c>
      <c r="AP61" s="65">
        <f t="shared" si="8"/>
        <v>242.09047489999998</v>
      </c>
      <c r="AQ61" s="65">
        <f t="shared" si="9"/>
        <v>590.53461879999998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1947.2443610000003</v>
      </c>
      <c r="D62" s="52">
        <f>VLOOKUP($B62,Shock_dev!$A$1:$CI$300,MATCH(DATE(D$1,1,1),Shock_dev!$A$1:$CI$1,0),FALSE)</f>
        <v>2016.044541</v>
      </c>
      <c r="E62" s="52">
        <f>VLOOKUP($B62,Shock_dev!$A$1:$CI$300,MATCH(DATE(E$1,1,1),Shock_dev!$A$1:$CI$1,0),FALSE)</f>
        <v>2022.9008720000002</v>
      </c>
      <c r="F62" s="52">
        <f>VLOOKUP($B62,Shock_dev!$A$1:$CI$300,MATCH(DATE(F$1,1,1),Shock_dev!$A$1:$CI$1,0),FALSE)</f>
        <v>2015.7599799999998</v>
      </c>
      <c r="G62" s="52">
        <f>VLOOKUP($B62,Shock_dev!$A$1:$CI$300,MATCH(DATE(G$1,1,1),Shock_dev!$A$1:$CI$1,0),FALSE)</f>
        <v>2131.5527630000001</v>
      </c>
      <c r="H62" s="52">
        <f>VLOOKUP($B62,Shock_dev!$A$1:$CI$300,MATCH(DATE(H$1,1,1),Shock_dev!$A$1:$CI$1,0),FALSE)</f>
        <v>2119.1876380000003</v>
      </c>
      <c r="I62" s="52">
        <f>VLOOKUP($B62,Shock_dev!$A$1:$CI$300,MATCH(DATE(I$1,1,1),Shock_dev!$A$1:$CI$1,0),FALSE)</f>
        <v>2087.9232899999997</v>
      </c>
      <c r="J62" s="52">
        <f>VLOOKUP($B62,Shock_dev!$A$1:$CI$300,MATCH(DATE(J$1,1,1),Shock_dev!$A$1:$CI$1,0),FALSE)</f>
        <v>2062.9032999999999</v>
      </c>
      <c r="K62" s="52">
        <f>VLOOKUP($B62,Shock_dev!$A$1:$CI$300,MATCH(DATE(K$1,1,1),Shock_dev!$A$1:$CI$1,0),FALSE)</f>
        <v>2010.854157</v>
      </c>
      <c r="L62" s="52">
        <f>VLOOKUP($B62,Shock_dev!$A$1:$CI$300,MATCH(DATE(L$1,1,1),Shock_dev!$A$1:$CI$1,0),FALSE)</f>
        <v>1796.7658900000001</v>
      </c>
      <c r="M62" s="52">
        <f>VLOOKUP($B62,Shock_dev!$A$1:$CI$300,MATCH(DATE(M$1,1,1),Shock_dev!$A$1:$CI$1,0),FALSE)</f>
        <v>1572.496774</v>
      </c>
      <c r="N62" s="52">
        <f>VLOOKUP($B62,Shock_dev!$A$1:$CI$300,MATCH(DATE(N$1,1,1),Shock_dev!$A$1:$CI$1,0),FALSE)</f>
        <v>1489.210006</v>
      </c>
      <c r="O62" s="52">
        <f>VLOOKUP($B62,Shock_dev!$A$1:$CI$300,MATCH(DATE(O$1,1,1),Shock_dev!$A$1:$CI$1,0),FALSE)</f>
        <v>1435.102355</v>
      </c>
      <c r="P62" s="52">
        <f>VLOOKUP($B62,Shock_dev!$A$1:$CI$300,MATCH(DATE(P$1,1,1),Shock_dev!$A$1:$CI$1,0),FALSE)</f>
        <v>1379.0406210000001</v>
      </c>
      <c r="Q62" s="52">
        <f>VLOOKUP($B62,Shock_dev!$A$1:$CI$300,MATCH(DATE(Q$1,1,1),Shock_dev!$A$1:$CI$1,0),FALSE)</f>
        <v>1055.8800229999999</v>
      </c>
      <c r="R62" s="52">
        <f>VLOOKUP($B62,Shock_dev!$A$1:$CI$300,MATCH(DATE(R$1,1,1),Shock_dev!$A$1:$CI$1,0),FALSE)</f>
        <v>990.68722400000001</v>
      </c>
      <c r="S62" s="52">
        <f>VLOOKUP($B62,Shock_dev!$A$1:$CI$300,MATCH(DATE(S$1,1,1),Shock_dev!$A$1:$CI$1,0),FALSE)</f>
        <v>950.33010200000012</v>
      </c>
      <c r="T62" s="52">
        <f>VLOOKUP($B62,Shock_dev!$A$1:$CI$300,MATCH(DATE(T$1,1,1),Shock_dev!$A$1:$CI$1,0),FALSE)</f>
        <v>897.48747299999991</v>
      </c>
      <c r="U62" s="52">
        <f>VLOOKUP($B62,Shock_dev!$A$1:$CI$300,MATCH(DATE(U$1,1,1),Shock_dev!$A$1:$CI$1,0),FALSE)</f>
        <v>848.89126199999987</v>
      </c>
      <c r="V62" s="52">
        <f>VLOOKUP($B62,Shock_dev!$A$1:$CI$300,MATCH(DATE(V$1,1,1),Shock_dev!$A$1:$CI$1,0),FALSE)</f>
        <v>587.49151400000005</v>
      </c>
      <c r="W62" s="52">
        <f>VLOOKUP($B62,Shock_dev!$A$1:$CI$300,MATCH(DATE(W$1,1,1),Shock_dev!$A$1:$CI$1,0),FALSE)</f>
        <v>543.51934500000016</v>
      </c>
      <c r="X62" s="52">
        <f>VLOOKUP($B62,Shock_dev!$A$1:$CI$300,MATCH(DATE(X$1,1,1),Shock_dev!$A$1:$CI$1,0),FALSE)</f>
        <v>527.96602100000018</v>
      </c>
      <c r="Y62" s="52">
        <f>VLOOKUP($B62,Shock_dev!$A$1:$CI$300,MATCH(DATE(Y$1,1,1),Shock_dev!$A$1:$CI$1,0),FALSE)</f>
        <v>500.98232999999982</v>
      </c>
      <c r="Z62" s="52">
        <f>VLOOKUP($B62,Shock_dev!$A$1:$CI$300,MATCH(DATE(Z$1,1,1),Shock_dev!$A$1:$CI$1,0),FALSE)</f>
        <v>478.65921500000013</v>
      </c>
      <c r="AA62" s="52">
        <f>VLOOKUP($B62,Shock_dev!$A$1:$CI$300,MATCH(DATE(AA$1,1,1),Shock_dev!$A$1:$CI$1,0),FALSE)</f>
        <v>460.26142400000003</v>
      </c>
      <c r="AB62" s="52">
        <f>VLOOKUP($B62,Shock_dev!$A$1:$CI$300,MATCH(DATE(AB$1,1,1),Shock_dev!$A$1:$CI$1,0),FALSE)</f>
        <v>445.16629399999988</v>
      </c>
      <c r="AC62" s="52">
        <f>VLOOKUP($B62,Shock_dev!$A$1:$CI$300,MATCH(DATE(AC$1,1,1),Shock_dev!$A$1:$CI$1,0),FALSE)</f>
        <v>433.05910100000006</v>
      </c>
      <c r="AD62" s="52">
        <f>VLOOKUP($B62,Shock_dev!$A$1:$CI$300,MATCH(DATE(AD$1,1,1),Shock_dev!$A$1:$CI$1,0),FALSE)</f>
        <v>423.19033599999989</v>
      </c>
      <c r="AE62" s="52">
        <f>VLOOKUP($B62,Shock_dev!$A$1:$CI$300,MATCH(DATE(AE$1,1,1),Shock_dev!$A$1:$CI$1,0),FALSE)</f>
        <v>415.34394900000007</v>
      </c>
      <c r="AF62" s="52">
        <f>VLOOKUP($B62,Shock_dev!$A$1:$CI$300,MATCH(DATE(AF$1,1,1),Shock_dev!$A$1:$CI$1,0),FALSE)</f>
        <v>409.08700999999974</v>
      </c>
      <c r="AG62" s="52"/>
      <c r="AH62" s="65">
        <f t="shared" si="1"/>
        <v>2026.7005034000001</v>
      </c>
      <c r="AI62" s="65">
        <f t="shared" si="2"/>
        <v>2015.5268550000001</v>
      </c>
      <c r="AJ62" s="65">
        <f t="shared" si="3"/>
        <v>1386.3459558</v>
      </c>
      <c r="AK62" s="65">
        <f t="shared" si="4"/>
        <v>854.97751500000015</v>
      </c>
      <c r="AL62" s="65">
        <f t="shared" si="5"/>
        <v>502.27766700000012</v>
      </c>
      <c r="AM62" s="65">
        <f t="shared" si="6"/>
        <v>425.16933799999987</v>
      </c>
      <c r="AN62" s="66"/>
      <c r="AO62" s="65">
        <f t="shared" si="7"/>
        <v>2021.1136792000002</v>
      </c>
      <c r="AP62" s="65">
        <f t="shared" si="8"/>
        <v>1120.6617354</v>
      </c>
      <c r="AQ62" s="65">
        <f t="shared" si="9"/>
        <v>463.7235025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352.64890000000014</v>
      </c>
      <c r="D63" s="52">
        <f>VLOOKUP($B63,Shock_dev!$A$1:$CI$300,MATCH(DATE(D$1,1,1),Shock_dev!$A$1:$CI$1,0),FALSE)</f>
        <v>385.31746699999985</v>
      </c>
      <c r="E63" s="52">
        <f>VLOOKUP($B63,Shock_dev!$A$1:$CI$300,MATCH(DATE(E$1,1,1),Shock_dev!$A$1:$CI$1,0),FALSE)</f>
        <v>405.84625799999958</v>
      </c>
      <c r="F63" s="52">
        <f>VLOOKUP($B63,Shock_dev!$A$1:$CI$300,MATCH(DATE(F$1,1,1),Shock_dev!$A$1:$CI$1,0),FALSE)</f>
        <v>420.93936699999995</v>
      </c>
      <c r="G63" s="52">
        <f>VLOOKUP($B63,Shock_dev!$A$1:$CI$300,MATCH(DATE(G$1,1,1),Shock_dev!$A$1:$CI$1,0),FALSE)</f>
        <v>627.54944499999965</v>
      </c>
      <c r="H63" s="52">
        <f>VLOOKUP($B63,Shock_dev!$A$1:$CI$300,MATCH(DATE(H$1,1,1),Shock_dev!$A$1:$CI$1,0),FALSE)</f>
        <v>642.11482400000023</v>
      </c>
      <c r="I63" s="52">
        <f>VLOOKUP($B63,Shock_dev!$A$1:$CI$300,MATCH(DATE(I$1,1,1),Shock_dev!$A$1:$CI$1,0),FALSE)</f>
        <v>647.8212880000001</v>
      </c>
      <c r="J63" s="52">
        <f>VLOOKUP($B63,Shock_dev!$A$1:$CI$300,MATCH(DATE(J$1,1,1),Shock_dev!$A$1:$CI$1,0),FALSE)</f>
        <v>689.13008100000025</v>
      </c>
      <c r="K63" s="52">
        <f>VLOOKUP($B63,Shock_dev!$A$1:$CI$300,MATCH(DATE(K$1,1,1),Shock_dev!$A$1:$CI$1,0),FALSE)</f>
        <v>596.55917600000066</v>
      </c>
      <c r="L63" s="52">
        <f>VLOOKUP($B63,Shock_dev!$A$1:$CI$300,MATCH(DATE(L$1,1,1),Shock_dev!$A$1:$CI$1,0),FALSE)</f>
        <v>775.96317799999997</v>
      </c>
      <c r="M63" s="52">
        <f>VLOOKUP($B63,Shock_dev!$A$1:$CI$300,MATCH(DATE(M$1,1,1),Shock_dev!$A$1:$CI$1,0),FALSE)</f>
        <v>203.02623299999959</v>
      </c>
      <c r="N63" s="52">
        <f>VLOOKUP($B63,Shock_dev!$A$1:$CI$300,MATCH(DATE(N$1,1,1),Shock_dev!$A$1:$CI$1,0),FALSE)</f>
        <v>147.34130900000036</v>
      </c>
      <c r="O63" s="52">
        <f>VLOOKUP($B63,Shock_dev!$A$1:$CI$300,MATCH(DATE(O$1,1,1),Shock_dev!$A$1:$CI$1,0),FALSE)</f>
        <v>99.520688999999948</v>
      </c>
      <c r="P63" s="52">
        <f>VLOOKUP($B63,Shock_dev!$A$1:$CI$300,MATCH(DATE(P$1,1,1),Shock_dev!$A$1:$CI$1,0),FALSE)</f>
        <v>50.724245999999766</v>
      </c>
      <c r="Q63" s="52">
        <f>VLOOKUP($B63,Shock_dev!$A$1:$CI$300,MATCH(DATE(Q$1,1,1),Shock_dev!$A$1:$CI$1,0),FALSE)</f>
        <v>108.14937999999984</v>
      </c>
      <c r="R63" s="52">
        <f>VLOOKUP($B63,Shock_dev!$A$1:$CI$300,MATCH(DATE(R$1,1,1),Shock_dev!$A$1:$CI$1,0),FALSE)</f>
        <v>60.858354999999392</v>
      </c>
      <c r="S63" s="52">
        <f>VLOOKUP($B63,Shock_dev!$A$1:$CI$300,MATCH(DATE(S$1,1,1),Shock_dev!$A$1:$CI$1,0),FALSE)</f>
        <v>13.334052999999585</v>
      </c>
      <c r="T63" s="52">
        <f>VLOOKUP($B63,Shock_dev!$A$1:$CI$300,MATCH(DATE(T$1,1,1),Shock_dev!$A$1:$CI$1,0),FALSE)</f>
        <v>-71.559266999999636</v>
      </c>
      <c r="U63" s="52">
        <f>VLOOKUP($B63,Shock_dev!$A$1:$CI$300,MATCH(DATE(U$1,1,1),Shock_dev!$A$1:$CI$1,0),FALSE)</f>
        <v>-113.98228399999971</v>
      </c>
      <c r="V63" s="52">
        <f>VLOOKUP($B63,Shock_dev!$A$1:$CI$300,MATCH(DATE(V$1,1,1),Shock_dev!$A$1:$CI$1,0),FALSE)</f>
        <v>54.424729000000298</v>
      </c>
      <c r="W63" s="52">
        <f>VLOOKUP($B63,Shock_dev!$A$1:$CI$300,MATCH(DATE(W$1,1,1),Shock_dev!$A$1:$CI$1,0),FALSE)</f>
        <v>26.713724000000184</v>
      </c>
      <c r="X63" s="52">
        <f>VLOOKUP($B63,Shock_dev!$A$1:$CI$300,MATCH(DATE(X$1,1,1),Shock_dev!$A$1:$CI$1,0),FALSE)</f>
        <v>0.48224099999970349</v>
      </c>
      <c r="Y63" s="52">
        <f>VLOOKUP($B63,Shock_dev!$A$1:$CI$300,MATCH(DATE(Y$1,1,1),Shock_dev!$A$1:$CI$1,0),FALSE)</f>
        <v>-21.716991000000235</v>
      </c>
      <c r="Z63" s="52">
        <f>VLOOKUP($B63,Shock_dev!$A$1:$CI$300,MATCH(DATE(Z$1,1,1),Shock_dev!$A$1:$CI$1,0),FALSE)</f>
        <v>-39.129806999999346</v>
      </c>
      <c r="AA63" s="52">
        <f>VLOOKUP($B63,Shock_dev!$A$1:$CI$300,MATCH(DATE(AA$1,1,1),Shock_dev!$A$1:$CI$1,0),FALSE)</f>
        <v>-17.026503000000048</v>
      </c>
      <c r="AB63" s="52">
        <f>VLOOKUP($B63,Shock_dev!$A$1:$CI$300,MATCH(DATE(AB$1,1,1),Shock_dev!$A$1:$CI$1,0),FALSE)</f>
        <v>-149.36829700000089</v>
      </c>
      <c r="AC63" s="52">
        <f>VLOOKUP($B63,Shock_dev!$A$1:$CI$300,MATCH(DATE(AC$1,1,1),Shock_dev!$A$1:$CI$1,0),FALSE)</f>
        <v>-164.68131700000049</v>
      </c>
      <c r="AD63" s="52">
        <f>VLOOKUP($B63,Shock_dev!$A$1:$CI$300,MATCH(DATE(AD$1,1,1),Shock_dev!$A$1:$CI$1,0),FALSE)</f>
        <v>-175.4113440000001</v>
      </c>
      <c r="AE63" s="52">
        <f>VLOOKUP($B63,Shock_dev!$A$1:$CI$300,MATCH(DATE(AE$1,1,1),Shock_dev!$A$1:$CI$1,0),FALSE)</f>
        <v>-184.2156530000002</v>
      </c>
      <c r="AF63" s="52">
        <f>VLOOKUP($B63,Shock_dev!$A$1:$CI$300,MATCH(DATE(AF$1,1,1),Shock_dev!$A$1:$CI$1,0),FALSE)</f>
        <v>-191.58878900000036</v>
      </c>
      <c r="AG63" s="52"/>
      <c r="AH63" s="65">
        <f t="shared" si="1"/>
        <v>438.46028739999986</v>
      </c>
      <c r="AI63" s="65">
        <f t="shared" si="2"/>
        <v>670.31770940000024</v>
      </c>
      <c r="AJ63" s="65">
        <f t="shared" si="3"/>
        <v>121.7523713999999</v>
      </c>
      <c r="AK63" s="65">
        <f t="shared" si="4"/>
        <v>-11.384882800000014</v>
      </c>
      <c r="AL63" s="65">
        <f t="shared" si="5"/>
        <v>-10.135467199999947</v>
      </c>
      <c r="AM63" s="65">
        <f t="shared" si="6"/>
        <v>-173.05308000000042</v>
      </c>
      <c r="AN63" s="66"/>
      <c r="AO63" s="65">
        <f t="shared" si="7"/>
        <v>554.38899839999999</v>
      </c>
      <c r="AP63" s="65">
        <f t="shared" si="8"/>
        <v>55.183744299999944</v>
      </c>
      <c r="AQ63" s="65">
        <f t="shared" si="9"/>
        <v>-91.594273600000179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559.82005900000058</v>
      </c>
      <c r="D64" s="52">
        <f>VLOOKUP($B64,Shock_dev!$A$1:$CI$300,MATCH(DATE(D$1,1,1),Shock_dev!$A$1:$CI$1,0),FALSE)</f>
        <v>579.96169999999984</v>
      </c>
      <c r="E64" s="52">
        <f>VLOOKUP($B64,Shock_dev!$A$1:$CI$300,MATCH(DATE(E$1,1,1),Shock_dev!$A$1:$CI$1,0),FALSE)</f>
        <v>586.59690699999919</v>
      </c>
      <c r="F64" s="52">
        <f>VLOOKUP($B64,Shock_dev!$A$1:$CI$300,MATCH(DATE(F$1,1,1),Shock_dev!$A$1:$CI$1,0),FALSE)</f>
        <v>589.47676700000011</v>
      </c>
      <c r="G64" s="52">
        <f>VLOOKUP($B64,Shock_dev!$A$1:$CI$300,MATCH(DATE(G$1,1,1),Shock_dev!$A$1:$CI$1,0),FALSE)</f>
        <v>750.42957000000024</v>
      </c>
      <c r="H64" s="52">
        <f>VLOOKUP($B64,Shock_dev!$A$1:$CI$300,MATCH(DATE(H$1,1,1),Shock_dev!$A$1:$CI$1,0),FALSE)</f>
        <v>755.44532899999922</v>
      </c>
      <c r="I64" s="52">
        <f>VLOOKUP($B64,Shock_dev!$A$1:$CI$300,MATCH(DATE(I$1,1,1),Shock_dev!$A$1:$CI$1,0),FALSE)</f>
        <v>722.47041200000058</v>
      </c>
      <c r="J64" s="52">
        <f>VLOOKUP($B64,Shock_dev!$A$1:$CI$300,MATCH(DATE(J$1,1,1),Shock_dev!$A$1:$CI$1,0),FALSE)</f>
        <v>722.81109900000047</v>
      </c>
      <c r="K64" s="52">
        <f>VLOOKUP($B64,Shock_dev!$A$1:$CI$300,MATCH(DATE(K$1,1,1),Shock_dev!$A$1:$CI$1,0),FALSE)</f>
        <v>702.12416200000007</v>
      </c>
      <c r="L64" s="52">
        <f>VLOOKUP($B64,Shock_dev!$A$1:$CI$300,MATCH(DATE(L$1,1,1),Shock_dev!$A$1:$CI$1,0),FALSE)</f>
        <v>851.32568999999967</v>
      </c>
      <c r="M64" s="52">
        <f>VLOOKUP($B64,Shock_dev!$A$1:$CI$300,MATCH(DATE(M$1,1,1),Shock_dev!$A$1:$CI$1,0),FALSE)</f>
        <v>889.15113699999984</v>
      </c>
      <c r="N64" s="52">
        <f>VLOOKUP($B64,Shock_dev!$A$1:$CI$300,MATCH(DATE(N$1,1,1),Shock_dev!$A$1:$CI$1,0),FALSE)</f>
        <v>789.08826900000076</v>
      </c>
      <c r="O64" s="52">
        <f>VLOOKUP($B64,Shock_dev!$A$1:$CI$300,MATCH(DATE(O$1,1,1),Shock_dev!$A$1:$CI$1,0),FALSE)</f>
        <v>776.22833699999956</v>
      </c>
      <c r="P64" s="52">
        <f>VLOOKUP($B64,Shock_dev!$A$1:$CI$300,MATCH(DATE(P$1,1,1),Shock_dev!$A$1:$CI$1,0),FALSE)</f>
        <v>764.82263899999998</v>
      </c>
      <c r="Q64" s="52">
        <f>VLOOKUP($B64,Shock_dev!$A$1:$CI$300,MATCH(DATE(Q$1,1,1),Shock_dev!$A$1:$CI$1,0),FALSE)</f>
        <v>1391.4889910000002</v>
      </c>
      <c r="R64" s="52">
        <f>VLOOKUP($B64,Shock_dev!$A$1:$CI$300,MATCH(DATE(R$1,1,1),Shock_dev!$A$1:$CI$1,0),FALSE)</f>
        <v>1394.8472959999999</v>
      </c>
      <c r="S64" s="52">
        <f>VLOOKUP($B64,Shock_dev!$A$1:$CI$300,MATCH(DATE(S$1,1,1),Shock_dev!$A$1:$CI$1,0),FALSE)</f>
        <v>1436.8794470000003</v>
      </c>
      <c r="T64" s="52">
        <f>VLOOKUP($B64,Shock_dev!$A$1:$CI$300,MATCH(DATE(T$1,1,1),Shock_dev!$A$1:$CI$1,0),FALSE)</f>
        <v>1428.0605220000007</v>
      </c>
      <c r="U64" s="52">
        <f>VLOOKUP($B64,Shock_dev!$A$1:$CI$300,MATCH(DATE(U$1,1,1),Shock_dev!$A$1:$CI$1,0),FALSE)</f>
        <v>1418.1499450000001</v>
      </c>
      <c r="V64" s="52">
        <f>VLOOKUP($B64,Shock_dev!$A$1:$CI$300,MATCH(DATE(V$1,1,1),Shock_dev!$A$1:$CI$1,0),FALSE)</f>
        <v>526.35928299999978</v>
      </c>
      <c r="W64" s="52">
        <f>VLOOKUP($B64,Shock_dev!$A$1:$CI$300,MATCH(DATE(W$1,1,1),Shock_dev!$A$1:$CI$1,0),FALSE)</f>
        <v>496.43379300000015</v>
      </c>
      <c r="X64" s="52">
        <f>VLOOKUP($B64,Shock_dev!$A$1:$CI$300,MATCH(DATE(X$1,1,1),Shock_dev!$A$1:$CI$1,0),FALSE)</f>
        <v>536.38138400000025</v>
      </c>
      <c r="Y64" s="52">
        <f>VLOOKUP($B64,Shock_dev!$A$1:$CI$300,MATCH(DATE(Y$1,1,1),Shock_dev!$A$1:$CI$1,0),FALSE)</f>
        <v>527.45365199999924</v>
      </c>
      <c r="Z64" s="52">
        <f>VLOOKUP($B64,Shock_dev!$A$1:$CI$300,MATCH(DATE(Z$1,1,1),Shock_dev!$A$1:$CI$1,0),FALSE)</f>
        <v>841.88751299999967</v>
      </c>
      <c r="AA64" s="52">
        <f>VLOOKUP($B64,Shock_dev!$A$1:$CI$300,MATCH(DATE(AA$1,1,1),Shock_dev!$A$1:$CI$1,0),FALSE)</f>
        <v>840.33753900000011</v>
      </c>
      <c r="AB64" s="52">
        <f>VLOOKUP($B64,Shock_dev!$A$1:$CI$300,MATCH(DATE(AB$1,1,1),Shock_dev!$A$1:$CI$1,0),FALSE)</f>
        <v>832.14982899999995</v>
      </c>
      <c r="AC64" s="52">
        <f>VLOOKUP($B64,Shock_dev!$A$1:$CI$300,MATCH(DATE(AC$1,1,1),Shock_dev!$A$1:$CI$1,0),FALSE)</f>
        <v>822.71869799999968</v>
      </c>
      <c r="AD64" s="52">
        <f>VLOOKUP($B64,Shock_dev!$A$1:$CI$300,MATCH(DATE(AD$1,1,1),Shock_dev!$A$1:$CI$1,0),FALSE)</f>
        <v>812.99723499999982</v>
      </c>
      <c r="AE64" s="52">
        <f>VLOOKUP($B64,Shock_dev!$A$1:$CI$300,MATCH(DATE(AE$1,1,1),Shock_dev!$A$1:$CI$1,0),FALSE)</f>
        <v>802.99978300000021</v>
      </c>
      <c r="AF64" s="52">
        <f>VLOOKUP($B64,Shock_dev!$A$1:$CI$300,MATCH(DATE(AF$1,1,1),Shock_dev!$A$1:$CI$1,0),FALSE)</f>
        <v>792.9004160000004</v>
      </c>
      <c r="AG64" s="52"/>
      <c r="AH64" s="65">
        <f t="shared" si="1"/>
        <v>613.25700059999997</v>
      </c>
      <c r="AI64" s="65">
        <f t="shared" si="2"/>
        <v>750.83533839999996</v>
      </c>
      <c r="AJ64" s="65">
        <f t="shared" si="3"/>
        <v>922.15587460000006</v>
      </c>
      <c r="AK64" s="65">
        <f t="shared" si="4"/>
        <v>1240.8592986000001</v>
      </c>
      <c r="AL64" s="65">
        <f t="shared" si="5"/>
        <v>648.49877619999984</v>
      </c>
      <c r="AM64" s="65">
        <f t="shared" si="6"/>
        <v>812.75319220000006</v>
      </c>
      <c r="AN64" s="66"/>
      <c r="AO64" s="65">
        <f t="shared" si="7"/>
        <v>682.04616949999991</v>
      </c>
      <c r="AP64" s="65">
        <f t="shared" si="8"/>
        <v>1081.5075866000002</v>
      </c>
      <c r="AQ64" s="65">
        <f t="shared" si="9"/>
        <v>730.62598419999995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21.370732000000089</v>
      </c>
      <c r="D65" s="52">
        <f>VLOOKUP($B65,Shock_dev!$A$1:$CI$300,MATCH(DATE(D$1,1,1),Shock_dev!$A$1:$CI$1,0),FALSE)</f>
        <v>24.957763000000114</v>
      </c>
      <c r="E65" s="52">
        <f>VLOOKUP($B65,Shock_dev!$A$1:$CI$300,MATCH(DATE(E$1,1,1),Shock_dev!$A$1:$CI$1,0),FALSE)</f>
        <v>27.016757000000098</v>
      </c>
      <c r="F65" s="52">
        <f>VLOOKUP($B65,Shock_dev!$A$1:$CI$300,MATCH(DATE(F$1,1,1),Shock_dev!$A$1:$CI$1,0),FALSE)</f>
        <v>28.320214000000078</v>
      </c>
      <c r="G65" s="52">
        <f>VLOOKUP($B65,Shock_dev!$A$1:$CI$300,MATCH(DATE(G$1,1,1),Shock_dev!$A$1:$CI$1,0),FALSE)</f>
        <v>29.401655000000119</v>
      </c>
      <c r="H65" s="52">
        <f>VLOOKUP($B65,Shock_dev!$A$1:$CI$300,MATCH(DATE(H$1,1,1),Shock_dev!$A$1:$CI$1,0),FALSE)</f>
        <v>30.403315000000021</v>
      </c>
      <c r="I65" s="52">
        <f>VLOOKUP($B65,Shock_dev!$A$1:$CI$300,MATCH(DATE(I$1,1,1),Shock_dev!$A$1:$CI$1,0),FALSE)</f>
        <v>30.978376999999909</v>
      </c>
      <c r="J65" s="52">
        <f>VLOOKUP($B65,Shock_dev!$A$1:$CI$300,MATCH(DATE(J$1,1,1),Shock_dev!$A$1:$CI$1,0),FALSE)</f>
        <v>31.854286000000002</v>
      </c>
      <c r="K65" s="52">
        <f>VLOOKUP($B65,Shock_dev!$A$1:$CI$300,MATCH(DATE(K$1,1,1),Shock_dev!$A$1:$CI$1,0),FALSE)</f>
        <v>32.8766770000002</v>
      </c>
      <c r="L65" s="52">
        <f>VLOOKUP($B65,Shock_dev!$A$1:$CI$300,MATCH(DATE(L$1,1,1),Shock_dev!$A$1:$CI$1,0),FALSE)</f>
        <v>33.41284399999995</v>
      </c>
      <c r="M65" s="52">
        <f>VLOOKUP($B65,Shock_dev!$A$1:$CI$300,MATCH(DATE(M$1,1,1),Shock_dev!$A$1:$CI$1,0),FALSE)</f>
        <v>33.521632999999838</v>
      </c>
      <c r="N65" s="52">
        <f>VLOOKUP($B65,Shock_dev!$A$1:$CI$300,MATCH(DATE(N$1,1,1),Shock_dev!$A$1:$CI$1,0),FALSE)</f>
        <v>33.928805999999895</v>
      </c>
      <c r="O65" s="52">
        <f>VLOOKUP($B65,Shock_dev!$A$1:$CI$300,MATCH(DATE(O$1,1,1),Shock_dev!$A$1:$CI$1,0),FALSE)</f>
        <v>34.386795999999777</v>
      </c>
      <c r="P65" s="52">
        <f>VLOOKUP($B65,Shock_dev!$A$1:$CI$300,MATCH(DATE(P$1,1,1),Shock_dev!$A$1:$CI$1,0),FALSE)</f>
        <v>34.814906000000065</v>
      </c>
      <c r="Q65" s="52">
        <f>VLOOKUP($B65,Shock_dev!$A$1:$CI$300,MATCH(DATE(Q$1,1,1),Shock_dev!$A$1:$CI$1,0),FALSE)</f>
        <v>35.294538000000102</v>
      </c>
      <c r="R65" s="52">
        <f>VLOOKUP($B65,Shock_dev!$A$1:$CI$300,MATCH(DATE(R$1,1,1),Shock_dev!$A$1:$CI$1,0),FALSE)</f>
        <v>35.530007999999725</v>
      </c>
      <c r="S65" s="52">
        <f>VLOOKUP($B65,Shock_dev!$A$1:$CI$300,MATCH(DATE(S$1,1,1),Shock_dev!$A$1:$CI$1,0),FALSE)</f>
        <v>36.264744999999948</v>
      </c>
      <c r="T65" s="52">
        <f>VLOOKUP($B65,Shock_dev!$A$1:$CI$300,MATCH(DATE(T$1,1,1),Shock_dev!$A$1:$CI$1,0),FALSE)</f>
        <v>37.060509999999795</v>
      </c>
      <c r="U65" s="52">
        <f>VLOOKUP($B65,Shock_dev!$A$1:$CI$300,MATCH(DATE(U$1,1,1),Shock_dev!$A$1:$CI$1,0),FALSE)</f>
        <v>37.96425199999976</v>
      </c>
      <c r="V65" s="52">
        <f>VLOOKUP($B65,Shock_dev!$A$1:$CI$300,MATCH(DATE(V$1,1,1),Shock_dev!$A$1:$CI$1,0),FALSE)</f>
        <v>38.370482999999695</v>
      </c>
      <c r="W65" s="52">
        <f>VLOOKUP($B65,Shock_dev!$A$1:$CI$300,MATCH(DATE(W$1,1,1),Shock_dev!$A$1:$CI$1,0),FALSE)</f>
        <v>38.80938900000001</v>
      </c>
      <c r="X65" s="52">
        <f>VLOOKUP($B65,Shock_dev!$A$1:$CI$300,MATCH(DATE(X$1,1,1),Shock_dev!$A$1:$CI$1,0),FALSE)</f>
        <v>39.533780000000206</v>
      </c>
      <c r="Y65" s="52">
        <f>VLOOKUP($B65,Shock_dev!$A$1:$CI$300,MATCH(DATE(Y$1,1,1),Shock_dev!$A$1:$CI$1,0),FALSE)</f>
        <v>40.444500000000062</v>
      </c>
      <c r="Z65" s="52">
        <f>VLOOKUP($B65,Shock_dev!$A$1:$CI$300,MATCH(DATE(Z$1,1,1),Shock_dev!$A$1:$CI$1,0),FALSE)</f>
        <v>41.76998599999979</v>
      </c>
      <c r="AA65" s="52">
        <f>VLOOKUP($B65,Shock_dev!$A$1:$CI$300,MATCH(DATE(AA$1,1,1),Shock_dev!$A$1:$CI$1,0),FALSE)</f>
        <v>42.882509000000027</v>
      </c>
      <c r="AB65" s="52">
        <f>VLOOKUP($B65,Shock_dev!$A$1:$CI$300,MATCH(DATE(AB$1,1,1),Shock_dev!$A$1:$CI$1,0),FALSE)</f>
        <v>43.910357000000204</v>
      </c>
      <c r="AC65" s="52">
        <f>VLOOKUP($B65,Shock_dev!$A$1:$CI$300,MATCH(DATE(AC$1,1,1),Shock_dev!$A$1:$CI$1,0),FALSE)</f>
        <v>44.886217000000215</v>
      </c>
      <c r="AD65" s="52">
        <f>VLOOKUP($B65,Shock_dev!$A$1:$CI$300,MATCH(DATE(AD$1,1,1),Shock_dev!$A$1:$CI$1,0),FALSE)</f>
        <v>45.621819999999843</v>
      </c>
      <c r="AE65" s="52">
        <f>VLOOKUP($B65,Shock_dev!$A$1:$CI$300,MATCH(DATE(AE$1,1,1),Shock_dev!$A$1:$CI$1,0),FALSE)</f>
        <v>46.361197000000175</v>
      </c>
      <c r="AF65" s="52">
        <f>VLOOKUP($B65,Shock_dev!$A$1:$CI$300,MATCH(DATE(AF$1,1,1),Shock_dev!$A$1:$CI$1,0),FALSE)</f>
        <v>47.015281999999843</v>
      </c>
      <c r="AG65" s="52"/>
      <c r="AH65" s="65">
        <f t="shared" si="1"/>
        <v>26.213424200000098</v>
      </c>
      <c r="AI65" s="65">
        <f t="shared" si="2"/>
        <v>31.905099800000016</v>
      </c>
      <c r="AJ65" s="65">
        <f t="shared" si="3"/>
        <v>34.389335799999934</v>
      </c>
      <c r="AK65" s="65">
        <f t="shared" si="4"/>
        <v>37.037999599999786</v>
      </c>
      <c r="AL65" s="65">
        <f t="shared" si="5"/>
        <v>40.688032800000016</v>
      </c>
      <c r="AM65" s="65">
        <f t="shared" si="6"/>
        <v>45.558974600000056</v>
      </c>
      <c r="AN65" s="66"/>
      <c r="AO65" s="65">
        <f t="shared" si="7"/>
        <v>29.059262000000057</v>
      </c>
      <c r="AP65" s="65">
        <f t="shared" si="8"/>
        <v>35.71366769999986</v>
      </c>
      <c r="AQ65" s="65">
        <f t="shared" si="9"/>
        <v>43.123503700000036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1457.9600119999996</v>
      </c>
      <c r="D66" s="52">
        <f>VLOOKUP($B66,Shock_dev!$A$1:$CI$300,MATCH(DATE(D$1,1,1),Shock_dev!$A$1:$CI$1,0),FALSE)</f>
        <v>1528.3321120000001</v>
      </c>
      <c r="E66" s="52">
        <f>VLOOKUP($B66,Shock_dev!$A$1:$CI$300,MATCH(DATE(E$1,1,1),Shock_dev!$A$1:$CI$1,0),FALSE)</f>
        <v>1557.0265609999997</v>
      </c>
      <c r="F66" s="52">
        <f>VLOOKUP($B66,Shock_dev!$A$1:$CI$300,MATCH(DATE(F$1,1,1),Shock_dev!$A$1:$CI$1,0),FALSE)</f>
        <v>1587.6449700000003</v>
      </c>
      <c r="G66" s="52">
        <f>VLOOKUP($B66,Shock_dev!$A$1:$CI$300,MATCH(DATE(G$1,1,1),Shock_dev!$A$1:$CI$1,0),FALSE)</f>
        <v>1402.3192179999996</v>
      </c>
      <c r="H66" s="52">
        <f>VLOOKUP($B66,Shock_dev!$A$1:$CI$300,MATCH(DATE(H$1,1,1),Shock_dev!$A$1:$CI$1,0),FALSE)</f>
        <v>1431.3897019999995</v>
      </c>
      <c r="I66" s="52">
        <f>VLOOKUP($B66,Shock_dev!$A$1:$CI$300,MATCH(DATE(I$1,1,1),Shock_dev!$A$1:$CI$1,0),FALSE)</f>
        <v>1457.9829679999993</v>
      </c>
      <c r="J66" s="52">
        <f>VLOOKUP($B66,Shock_dev!$A$1:$CI$300,MATCH(DATE(J$1,1,1),Shock_dev!$A$1:$CI$1,0),FALSE)</f>
        <v>1474.1841939999995</v>
      </c>
      <c r="K66" s="52">
        <f>VLOOKUP($B66,Shock_dev!$A$1:$CI$300,MATCH(DATE(K$1,1,1),Shock_dev!$A$1:$CI$1,0),FALSE)</f>
        <v>1486.6222120000002</v>
      </c>
      <c r="L66" s="52">
        <f>VLOOKUP($B66,Shock_dev!$A$1:$CI$300,MATCH(DATE(L$1,1,1),Shock_dev!$A$1:$CI$1,0),FALSE)</f>
        <v>1178.4666450000004</v>
      </c>
      <c r="M66" s="52">
        <f>VLOOKUP($B66,Shock_dev!$A$1:$CI$300,MATCH(DATE(M$1,1,1),Shock_dev!$A$1:$CI$1,0),FALSE)</f>
        <v>640.45161999999982</v>
      </c>
      <c r="N66" s="52">
        <f>VLOOKUP($B66,Shock_dev!$A$1:$CI$300,MATCH(DATE(N$1,1,1),Shock_dev!$A$1:$CI$1,0),FALSE)</f>
        <v>624.08762600000045</v>
      </c>
      <c r="O66" s="52">
        <f>VLOOKUP($B66,Shock_dev!$A$1:$CI$300,MATCH(DATE(O$1,1,1),Shock_dev!$A$1:$CI$1,0),FALSE)</f>
        <v>625.53730200000064</v>
      </c>
      <c r="P66" s="52">
        <f>VLOOKUP($B66,Shock_dev!$A$1:$CI$300,MATCH(DATE(P$1,1,1),Shock_dev!$A$1:$CI$1,0),FALSE)</f>
        <v>641.48448300000018</v>
      </c>
      <c r="Q66" s="52">
        <f>VLOOKUP($B66,Shock_dev!$A$1:$CI$300,MATCH(DATE(Q$1,1,1),Shock_dev!$A$1:$CI$1,0),FALSE)</f>
        <v>473.44288200000028</v>
      </c>
      <c r="R66" s="52">
        <f>VLOOKUP($B66,Shock_dev!$A$1:$CI$300,MATCH(DATE(R$1,1,1),Shock_dev!$A$1:$CI$1,0),FALSE)</f>
        <v>487.48302799999965</v>
      </c>
      <c r="S66" s="52">
        <f>VLOOKUP($B66,Shock_dev!$A$1:$CI$300,MATCH(DATE(S$1,1,1),Shock_dev!$A$1:$CI$1,0),FALSE)</f>
        <v>515.59256199999982</v>
      </c>
      <c r="T66" s="52">
        <f>VLOOKUP($B66,Shock_dev!$A$1:$CI$300,MATCH(DATE(T$1,1,1),Shock_dev!$A$1:$CI$1,0),FALSE)</f>
        <v>525.15863099999933</v>
      </c>
      <c r="U66" s="52">
        <f>VLOOKUP($B66,Shock_dev!$A$1:$CI$300,MATCH(DATE(U$1,1,1),Shock_dev!$A$1:$CI$1,0),FALSE)</f>
        <v>530.26573999999982</v>
      </c>
      <c r="V66" s="52">
        <f>VLOOKUP($B66,Shock_dev!$A$1:$CI$300,MATCH(DATE(V$1,1,1),Shock_dev!$A$1:$CI$1,0),FALSE)</f>
        <v>408.33393200000046</v>
      </c>
      <c r="W66" s="52">
        <f>VLOOKUP($B66,Shock_dev!$A$1:$CI$300,MATCH(DATE(W$1,1,1),Shock_dev!$A$1:$CI$1,0),FALSE)</f>
        <v>435.48280799999975</v>
      </c>
      <c r="X66" s="52">
        <f>VLOOKUP($B66,Shock_dev!$A$1:$CI$300,MATCH(DATE(X$1,1,1),Shock_dev!$A$1:$CI$1,0),FALSE)</f>
        <v>435.495226</v>
      </c>
      <c r="Y66" s="52">
        <f>VLOOKUP($B66,Shock_dev!$A$1:$CI$300,MATCH(DATE(Y$1,1,1),Shock_dev!$A$1:$CI$1,0),FALSE)</f>
        <v>435.45356300000003</v>
      </c>
      <c r="Z66" s="52">
        <f>VLOOKUP($B66,Shock_dev!$A$1:$CI$300,MATCH(DATE(Z$1,1,1),Shock_dev!$A$1:$CI$1,0),FALSE)</f>
        <v>1627.3119669999996</v>
      </c>
      <c r="AA66" s="52">
        <f>VLOOKUP($B66,Shock_dev!$A$1:$CI$300,MATCH(DATE(AA$1,1,1),Shock_dev!$A$1:$CI$1,0),FALSE)</f>
        <v>1624.7263119999998</v>
      </c>
      <c r="AB66" s="52">
        <f>VLOOKUP($B66,Shock_dev!$A$1:$CI$300,MATCH(DATE(AB$1,1,1),Shock_dev!$A$1:$CI$1,0),FALSE)</f>
        <v>1787.9763149999999</v>
      </c>
      <c r="AC66" s="52">
        <f>VLOOKUP($B66,Shock_dev!$A$1:$CI$300,MATCH(DATE(AC$1,1,1),Shock_dev!$A$1:$CI$1,0),FALSE)</f>
        <v>1797.6630990000003</v>
      </c>
      <c r="AD66" s="52">
        <f>VLOOKUP($B66,Shock_dev!$A$1:$CI$300,MATCH(DATE(AD$1,1,1),Shock_dev!$A$1:$CI$1,0),FALSE)</f>
        <v>1801.7576959999997</v>
      </c>
      <c r="AE66" s="52">
        <f>VLOOKUP($B66,Shock_dev!$A$1:$CI$300,MATCH(DATE(AE$1,1,1),Shock_dev!$A$1:$CI$1,0),FALSE)</f>
        <v>1808.5849699999999</v>
      </c>
      <c r="AF66" s="52">
        <f>VLOOKUP($B66,Shock_dev!$A$1:$CI$300,MATCH(DATE(AF$1,1,1),Shock_dev!$A$1:$CI$1,0),FALSE)</f>
        <v>1811.1636290000006</v>
      </c>
      <c r="AG66" s="52"/>
      <c r="AH66" s="65">
        <f t="shared" si="1"/>
        <v>1506.6565745999999</v>
      </c>
      <c r="AI66" s="65">
        <f t="shared" si="2"/>
        <v>1405.7291441999998</v>
      </c>
      <c r="AJ66" s="65">
        <f t="shared" si="3"/>
        <v>601.00078260000032</v>
      </c>
      <c r="AK66" s="65">
        <f t="shared" si="4"/>
        <v>493.3667785999998</v>
      </c>
      <c r="AL66" s="65">
        <f t="shared" si="5"/>
        <v>911.69397519999984</v>
      </c>
      <c r="AM66" s="65">
        <f t="shared" si="6"/>
        <v>1801.4291418</v>
      </c>
      <c r="AN66" s="66"/>
      <c r="AO66" s="65">
        <f t="shared" si="7"/>
        <v>1456.1928593999999</v>
      </c>
      <c r="AP66" s="65">
        <f t="shared" si="8"/>
        <v>547.18378060000009</v>
      </c>
      <c r="AQ66" s="65">
        <f t="shared" si="9"/>
        <v>1356.5615585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2776.0852814999998</v>
      </c>
      <c r="D67" s="52">
        <f>VLOOKUP($B67,Shock_dev!$A$1:$CI$300,MATCH(DATE(D$1,1,1),Shock_dev!$A$1:$CI$1,0),FALSE)</f>
        <v>2595.9281274</v>
      </c>
      <c r="E67" s="52">
        <f>VLOOKUP($B67,Shock_dev!$A$1:$CI$300,MATCH(DATE(E$1,1,1),Shock_dev!$A$1:$CI$1,0),FALSE)</f>
        <v>2708.1729830999998</v>
      </c>
      <c r="F67" s="52">
        <f>VLOOKUP($B67,Shock_dev!$A$1:$CI$300,MATCH(DATE(F$1,1,1),Shock_dev!$A$1:$CI$1,0),FALSE)</f>
        <v>2843.3814940000002</v>
      </c>
      <c r="G67" s="52">
        <f>VLOOKUP($B67,Shock_dev!$A$1:$CI$300,MATCH(DATE(G$1,1,1),Shock_dev!$A$1:$CI$1,0),FALSE)</f>
        <v>2894.4744251000002</v>
      </c>
      <c r="H67" s="52">
        <f>VLOOKUP($B67,Shock_dev!$A$1:$CI$300,MATCH(DATE(H$1,1,1),Shock_dev!$A$1:$CI$1,0),FALSE)</f>
        <v>3077.8243217999998</v>
      </c>
      <c r="I67" s="52">
        <f>VLOOKUP($B67,Shock_dev!$A$1:$CI$300,MATCH(DATE(I$1,1,1),Shock_dev!$A$1:$CI$1,0),FALSE)</f>
        <v>2702.4245083000001</v>
      </c>
      <c r="J67" s="52">
        <f>VLOOKUP($B67,Shock_dev!$A$1:$CI$300,MATCH(DATE(J$1,1,1),Shock_dev!$A$1:$CI$1,0),FALSE)</f>
        <v>3214.2966760999998</v>
      </c>
      <c r="K67" s="52">
        <f>VLOOKUP($B67,Shock_dev!$A$1:$CI$300,MATCH(DATE(K$1,1,1),Shock_dev!$A$1:$CI$1,0),FALSE)</f>
        <v>3543.0239467999995</v>
      </c>
      <c r="L67" s="52">
        <f>VLOOKUP($B67,Shock_dev!$A$1:$CI$300,MATCH(DATE(L$1,1,1),Shock_dev!$A$1:$CI$1,0),FALSE)</f>
        <v>3185.6570574000002</v>
      </c>
      <c r="M67" s="52">
        <f>VLOOKUP($B67,Shock_dev!$A$1:$CI$300,MATCH(DATE(M$1,1,1),Shock_dev!$A$1:$CI$1,0),FALSE)</f>
        <v>3427.8673251999999</v>
      </c>
      <c r="N67" s="52">
        <f>VLOOKUP($B67,Shock_dev!$A$1:$CI$300,MATCH(DATE(N$1,1,1),Shock_dev!$A$1:$CI$1,0),FALSE)</f>
        <v>3749.137146</v>
      </c>
      <c r="O67" s="52">
        <f>VLOOKUP($B67,Shock_dev!$A$1:$CI$300,MATCH(DATE(O$1,1,1),Shock_dev!$A$1:$CI$1,0),FALSE)</f>
        <v>3171.2925755000001</v>
      </c>
      <c r="P67" s="52">
        <f>VLOOKUP($B67,Shock_dev!$A$1:$CI$300,MATCH(DATE(P$1,1,1),Shock_dev!$A$1:$CI$1,0),FALSE)</f>
        <v>2578.2439856000001</v>
      </c>
      <c r="Q67" s="52">
        <f>VLOOKUP($B67,Shock_dev!$A$1:$CI$300,MATCH(DATE(Q$1,1,1),Shock_dev!$A$1:$CI$1,0),FALSE)</f>
        <v>2222.6470853999999</v>
      </c>
      <c r="R67" s="52">
        <f>VLOOKUP($B67,Shock_dev!$A$1:$CI$300,MATCH(DATE(R$1,1,1),Shock_dev!$A$1:$CI$1,0),FALSE)</f>
        <v>1515.1248916000002</v>
      </c>
      <c r="S67" s="52">
        <f>VLOOKUP($B67,Shock_dev!$A$1:$CI$300,MATCH(DATE(S$1,1,1),Shock_dev!$A$1:$CI$1,0),FALSE)</f>
        <v>1662.9287350000002</v>
      </c>
      <c r="T67" s="52">
        <f>VLOOKUP($B67,Shock_dev!$A$1:$CI$300,MATCH(DATE(T$1,1,1),Shock_dev!$A$1:$CI$1,0),FALSE)</f>
        <v>1426.8365349999999</v>
      </c>
      <c r="U67" s="52">
        <f>VLOOKUP($B67,Shock_dev!$A$1:$CI$300,MATCH(DATE(U$1,1,1),Shock_dev!$A$1:$CI$1,0),FALSE)</f>
        <v>1301.5865139999999</v>
      </c>
      <c r="V67" s="52">
        <f>VLOOKUP($B67,Shock_dev!$A$1:$CI$300,MATCH(DATE(V$1,1,1),Shock_dev!$A$1:$CI$1,0),FALSE)</f>
        <v>1234.9145729999998</v>
      </c>
      <c r="W67" s="52">
        <f>VLOOKUP($B67,Shock_dev!$A$1:$CI$300,MATCH(DATE(W$1,1,1),Shock_dev!$A$1:$CI$1,0),FALSE)</f>
        <v>1260.0952520000001</v>
      </c>
      <c r="X67" s="52">
        <f>VLOOKUP($B67,Shock_dev!$A$1:$CI$300,MATCH(DATE(X$1,1,1),Shock_dev!$A$1:$CI$1,0),FALSE)</f>
        <v>1117.307237</v>
      </c>
      <c r="Y67" s="52">
        <f>VLOOKUP($B67,Shock_dev!$A$1:$CI$300,MATCH(DATE(Y$1,1,1),Shock_dev!$A$1:$CI$1,0),FALSE)</f>
        <v>1112.2232889999998</v>
      </c>
      <c r="Z67" s="52">
        <f>VLOOKUP($B67,Shock_dev!$A$1:$CI$300,MATCH(DATE(Z$1,1,1),Shock_dev!$A$1:$CI$1,0),FALSE)</f>
        <v>1110.333599</v>
      </c>
      <c r="AA67" s="52">
        <f>VLOOKUP($B67,Shock_dev!$A$1:$CI$300,MATCH(DATE(AA$1,1,1),Shock_dev!$A$1:$CI$1,0),FALSE)</f>
        <v>967.5877280000002</v>
      </c>
      <c r="AB67" s="52">
        <f>VLOOKUP($B67,Shock_dev!$A$1:$CI$300,MATCH(DATE(AB$1,1,1),Shock_dev!$A$1:$CI$1,0),FALSE)</f>
        <v>962.70318300000008</v>
      </c>
      <c r="AC67" s="52">
        <f>VLOOKUP($B67,Shock_dev!$A$1:$CI$300,MATCH(DATE(AC$1,1,1),Shock_dev!$A$1:$CI$1,0),FALSE)</f>
        <v>960.82915299999991</v>
      </c>
      <c r="AD67" s="52">
        <f>VLOOKUP($B67,Shock_dev!$A$1:$CI$300,MATCH(DATE(AD$1,1,1),Shock_dev!$A$1:$CI$1,0),FALSE)</f>
        <v>959.5120159999999</v>
      </c>
      <c r="AE67" s="52">
        <f>VLOOKUP($B67,Shock_dev!$A$1:$CI$300,MATCH(DATE(AE$1,1,1),Shock_dev!$A$1:$CI$1,0),FALSE)</f>
        <v>962.14741899999967</v>
      </c>
      <c r="AF67" s="52">
        <f>VLOOKUP($B67,Shock_dev!$A$1:$CI$300,MATCH(DATE(AF$1,1,1),Shock_dev!$A$1:$CI$1,0),FALSE)</f>
        <v>961.14212599999996</v>
      </c>
      <c r="AG67" s="52"/>
      <c r="AH67" s="65">
        <f t="shared" si="1"/>
        <v>2763.6084622200005</v>
      </c>
      <c r="AI67" s="65">
        <f t="shared" si="2"/>
        <v>3144.64530208</v>
      </c>
      <c r="AJ67" s="65">
        <f t="shared" si="3"/>
        <v>3029.8376235400001</v>
      </c>
      <c r="AK67" s="65">
        <f t="shared" si="4"/>
        <v>1428.2782497200001</v>
      </c>
      <c r="AL67" s="65">
        <f t="shared" si="5"/>
        <v>1113.509421</v>
      </c>
      <c r="AM67" s="65">
        <f t="shared" si="6"/>
        <v>961.2667793999999</v>
      </c>
      <c r="AN67" s="66"/>
      <c r="AO67" s="65">
        <f t="shared" si="7"/>
        <v>2954.1268821500003</v>
      </c>
      <c r="AP67" s="65">
        <f t="shared" si="8"/>
        <v>2229.0579366299999</v>
      </c>
      <c r="AQ67" s="65">
        <f t="shared" si="9"/>
        <v>1037.3881001999998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5244.298490000001</v>
      </c>
      <c r="D68" s="52">
        <f>VLOOKUP($B68,Shock_dev!$A$1:$CI$300,MATCH(DATE(D$1,1,1),Shock_dev!$A$1:$CI$1,0),FALSE)</f>
        <v>5124.8340000000007</v>
      </c>
      <c r="E68" s="52">
        <f>VLOOKUP($B68,Shock_dev!$A$1:$CI$300,MATCH(DATE(E$1,1,1),Shock_dev!$A$1:$CI$1,0),FALSE)</f>
        <v>5258.3222400000013</v>
      </c>
      <c r="F68" s="52">
        <f>VLOOKUP($B68,Shock_dev!$A$1:$CI$300,MATCH(DATE(F$1,1,1),Shock_dev!$A$1:$CI$1,0),FALSE)</f>
        <v>5402.7876999999989</v>
      </c>
      <c r="G68" s="52">
        <f>VLOOKUP($B68,Shock_dev!$A$1:$CI$300,MATCH(DATE(G$1,1,1),Shock_dev!$A$1:$CI$1,0),FALSE)</f>
        <v>5676.7525899999982</v>
      </c>
      <c r="H68" s="52">
        <f>VLOOKUP($B68,Shock_dev!$A$1:$CI$300,MATCH(DATE(H$1,1,1),Shock_dev!$A$1:$CI$1,0),FALSE)</f>
        <v>5897.4716799999987</v>
      </c>
      <c r="I68" s="52">
        <f>VLOOKUP($B68,Shock_dev!$A$1:$CI$300,MATCH(DATE(I$1,1,1),Shock_dev!$A$1:$CI$1,0),FALSE)</f>
        <v>5501.1306100000002</v>
      </c>
      <c r="J68" s="52">
        <f>VLOOKUP($B68,Shock_dev!$A$1:$CI$300,MATCH(DATE(J$1,1,1),Shock_dev!$A$1:$CI$1,0),FALSE)</f>
        <v>6014.6614000000009</v>
      </c>
      <c r="K68" s="52">
        <f>VLOOKUP($B68,Shock_dev!$A$1:$CI$300,MATCH(DATE(K$1,1,1),Shock_dev!$A$1:$CI$1,0),FALSE)</f>
        <v>6299.9372899999998</v>
      </c>
      <c r="L68" s="52">
        <f>VLOOKUP($B68,Shock_dev!$A$1:$CI$300,MATCH(DATE(L$1,1,1),Shock_dev!$A$1:$CI$1,0),FALSE)</f>
        <v>5691.369709999999</v>
      </c>
      <c r="M68" s="52">
        <f>VLOOKUP($B68,Shock_dev!$A$1:$CI$300,MATCH(DATE(M$1,1,1),Shock_dev!$A$1:$CI$1,0),FALSE)</f>
        <v>5235.7286699999986</v>
      </c>
      <c r="N68" s="52">
        <f>VLOOKUP($B68,Shock_dev!$A$1:$CI$300,MATCH(DATE(N$1,1,1),Shock_dev!$A$1:$CI$1,0),FALSE)</f>
        <v>5469.3760999999995</v>
      </c>
      <c r="O68" s="52">
        <f>VLOOKUP($B68,Shock_dev!$A$1:$CI$300,MATCH(DATE(O$1,1,1),Shock_dev!$A$1:$CI$1,0),FALSE)</f>
        <v>4879.1994100000011</v>
      </c>
      <c r="P68" s="52">
        <f>VLOOKUP($B68,Shock_dev!$A$1:$CI$300,MATCH(DATE(P$1,1,1),Shock_dev!$A$1:$CI$1,0),FALSE)</f>
        <v>4277.5895599999985</v>
      </c>
      <c r="Q68" s="52">
        <f>VLOOKUP($B68,Shock_dev!$A$1:$CI$300,MATCH(DATE(Q$1,1,1),Shock_dev!$A$1:$CI$1,0),FALSE)</f>
        <v>3915.3033899999991</v>
      </c>
      <c r="R68" s="52">
        <f>VLOOKUP($B68,Shock_dev!$A$1:$CI$300,MATCH(DATE(R$1,1,1),Shock_dev!$A$1:$CI$1,0),FALSE)</f>
        <v>3040.2434200000007</v>
      </c>
      <c r="S68" s="52">
        <f>VLOOKUP($B68,Shock_dev!$A$1:$CI$300,MATCH(DATE(S$1,1,1),Shock_dev!$A$1:$CI$1,0),FALSE)</f>
        <v>3208.3327200000022</v>
      </c>
      <c r="T68" s="52">
        <f>VLOOKUP($B68,Shock_dev!$A$1:$CI$300,MATCH(DATE(T$1,1,1),Shock_dev!$A$1:$CI$1,0),FALSE)</f>
        <v>2964.7233600000018</v>
      </c>
      <c r="U68" s="52">
        <f>VLOOKUP($B68,Shock_dev!$A$1:$CI$300,MATCH(DATE(U$1,1,1),Shock_dev!$A$1:$CI$1,0),FALSE)</f>
        <v>2832.9006600000012</v>
      </c>
      <c r="V68" s="52">
        <f>VLOOKUP($B68,Shock_dev!$A$1:$CI$300,MATCH(DATE(V$1,1,1),Shock_dev!$A$1:$CI$1,0),FALSE)</f>
        <v>2016.0835100000004</v>
      </c>
      <c r="W68" s="52">
        <f>VLOOKUP($B68,Shock_dev!$A$1:$CI$300,MATCH(DATE(W$1,1,1),Shock_dev!$A$1:$CI$1,0),FALSE)</f>
        <v>1883.4631499999996</v>
      </c>
      <c r="X68" s="52">
        <f>VLOOKUP($B68,Shock_dev!$A$1:$CI$300,MATCH(DATE(X$1,1,1),Shock_dev!$A$1:$CI$1,0),FALSE)</f>
        <v>1763.4482400000015</v>
      </c>
      <c r="Y68" s="52">
        <f>VLOOKUP($B68,Shock_dev!$A$1:$CI$300,MATCH(DATE(Y$1,1,1),Shock_dev!$A$1:$CI$1,0),FALSE)</f>
        <v>1754.3607199999988</v>
      </c>
      <c r="Z68" s="52">
        <f>VLOOKUP($B68,Shock_dev!$A$1:$CI$300,MATCH(DATE(Z$1,1,1),Shock_dev!$A$1:$CI$1,0),FALSE)</f>
        <v>1917.0803499999984</v>
      </c>
      <c r="AA68" s="52">
        <f>VLOOKUP($B68,Shock_dev!$A$1:$CI$300,MATCH(DATE(AA$1,1,1),Shock_dev!$A$1:$CI$1,0),FALSE)</f>
        <v>1778.2029099999982</v>
      </c>
      <c r="AB68" s="52">
        <f>VLOOKUP($B68,Shock_dev!$A$1:$CI$300,MATCH(DATE(AB$1,1,1),Shock_dev!$A$1:$CI$1,0),FALSE)</f>
        <v>1773.5692600000002</v>
      </c>
      <c r="AC68" s="52">
        <f>VLOOKUP($B68,Shock_dev!$A$1:$CI$300,MATCH(DATE(AC$1,1,1),Shock_dev!$A$1:$CI$1,0),FALSE)</f>
        <v>1771.4421100000018</v>
      </c>
      <c r="AD68" s="52">
        <f>VLOOKUP($B68,Shock_dev!$A$1:$CI$300,MATCH(DATE(AD$1,1,1),Shock_dev!$A$1:$CI$1,0),FALSE)</f>
        <v>1769.837550000002</v>
      </c>
      <c r="AE68" s="52">
        <f>VLOOKUP($B68,Shock_dev!$A$1:$CI$300,MATCH(DATE(AE$1,1,1),Shock_dev!$A$1:$CI$1,0),FALSE)</f>
        <v>1772.4249799999998</v>
      </c>
      <c r="AF68" s="52">
        <f>VLOOKUP($B68,Shock_dev!$A$1:$CI$300,MATCH(DATE(AF$1,1,1),Shock_dev!$A$1:$CI$1,0),FALSE)</f>
        <v>1771.3495999999977</v>
      </c>
      <c r="AG68" s="52"/>
      <c r="AH68" s="65">
        <f t="shared" si="1"/>
        <v>5341.3990040000008</v>
      </c>
      <c r="AI68" s="65">
        <f t="shared" si="2"/>
        <v>5880.9141380000001</v>
      </c>
      <c r="AJ68" s="65">
        <f t="shared" si="3"/>
        <v>4755.4394259999999</v>
      </c>
      <c r="AK68" s="65">
        <f t="shared" si="4"/>
        <v>2812.4567340000012</v>
      </c>
      <c r="AL68" s="65">
        <f t="shared" si="5"/>
        <v>1819.3110739999993</v>
      </c>
      <c r="AM68" s="65">
        <f t="shared" si="6"/>
        <v>1771.7247000000002</v>
      </c>
      <c r="AN68" s="66"/>
      <c r="AO68" s="65">
        <f t="shared" si="7"/>
        <v>5611.1565710000004</v>
      </c>
      <c r="AP68" s="65">
        <f t="shared" si="8"/>
        <v>3783.9480800000006</v>
      </c>
      <c r="AQ68" s="65">
        <f t="shared" si="9"/>
        <v>1795.5178869999997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6.0081698000000188</v>
      </c>
      <c r="D69" s="52">
        <f>VLOOKUP($B69,Shock_dev!$A$1:$CI$300,MATCH(DATE(D$1,1,1),Shock_dev!$A$1:$CI$1,0),FALSE)</f>
        <v>7.0056396999999606</v>
      </c>
      <c r="E69" s="52">
        <f>VLOOKUP($B69,Shock_dev!$A$1:$CI$300,MATCH(DATE(E$1,1,1),Shock_dev!$A$1:$CI$1,0),FALSE)</f>
        <v>7.6180228000000056</v>
      </c>
      <c r="F69" s="52">
        <f>VLOOKUP($B69,Shock_dev!$A$1:$CI$300,MATCH(DATE(F$1,1,1),Shock_dev!$A$1:$CI$1,0),FALSE)</f>
        <v>8.0276208000000224</v>
      </c>
      <c r="G69" s="52">
        <f>VLOOKUP($B69,Shock_dev!$A$1:$CI$300,MATCH(DATE(G$1,1,1),Shock_dev!$A$1:$CI$1,0),FALSE)</f>
        <v>8.3769512999999733</v>
      </c>
      <c r="H69" s="52">
        <f>VLOOKUP($B69,Shock_dev!$A$1:$CI$300,MATCH(DATE(H$1,1,1),Shock_dev!$A$1:$CI$1,0),FALSE)</f>
        <v>8.7051706000000877</v>
      </c>
      <c r="I69" s="52">
        <f>VLOOKUP($B69,Shock_dev!$A$1:$CI$300,MATCH(DATE(I$1,1,1),Shock_dev!$A$1:$CI$1,0),FALSE)</f>
        <v>8.9805385000000797</v>
      </c>
      <c r="J69" s="52">
        <f>VLOOKUP($B69,Shock_dev!$A$1:$CI$300,MATCH(DATE(J$1,1,1),Shock_dev!$A$1:$CI$1,0),FALSE)</f>
        <v>9.3361582999999655</v>
      </c>
      <c r="K69" s="52">
        <f>VLOOKUP($B69,Shock_dev!$A$1:$CI$300,MATCH(DATE(K$1,1,1),Shock_dev!$A$1:$CI$1,0),FALSE)</f>
        <v>9.731067199999984</v>
      </c>
      <c r="L69" s="52">
        <f>VLOOKUP($B69,Shock_dev!$A$1:$CI$300,MATCH(DATE(L$1,1,1),Shock_dev!$A$1:$CI$1,0),FALSE)</f>
        <v>10.057994199999939</v>
      </c>
      <c r="M69" s="52">
        <f>VLOOKUP($B69,Shock_dev!$A$1:$CI$300,MATCH(DATE(M$1,1,1),Shock_dev!$A$1:$CI$1,0),FALSE)</f>
        <v>27.021805900000004</v>
      </c>
      <c r="N69" s="52">
        <f>VLOOKUP($B69,Shock_dev!$A$1:$CI$300,MATCH(DATE(N$1,1,1),Shock_dev!$A$1:$CI$1,0),FALSE)</f>
        <v>27.842259600000034</v>
      </c>
      <c r="O69" s="52">
        <f>VLOOKUP($B69,Shock_dev!$A$1:$CI$300,MATCH(DATE(O$1,1,1),Shock_dev!$A$1:$CI$1,0),FALSE)</f>
        <v>28.313991399999964</v>
      </c>
      <c r="P69" s="52">
        <f>VLOOKUP($B69,Shock_dev!$A$1:$CI$300,MATCH(DATE(P$1,1,1),Shock_dev!$A$1:$CI$1,0),FALSE)</f>
        <v>28.735115700000051</v>
      </c>
      <c r="Q69" s="52">
        <f>VLOOKUP($B69,Shock_dev!$A$1:$CI$300,MATCH(DATE(Q$1,1,1),Shock_dev!$A$1:$CI$1,0),FALSE)</f>
        <v>29.126970799999981</v>
      </c>
      <c r="R69" s="52">
        <f>VLOOKUP($B69,Shock_dev!$A$1:$CI$300,MATCH(DATE(R$1,1,1),Shock_dev!$A$1:$CI$1,0),FALSE)</f>
        <v>29.479959500000064</v>
      </c>
      <c r="S69" s="52">
        <f>VLOOKUP($B69,Shock_dev!$A$1:$CI$300,MATCH(DATE(S$1,1,1),Shock_dev!$A$1:$CI$1,0),FALSE)</f>
        <v>29.932913099999951</v>
      </c>
      <c r="T69" s="52">
        <f>VLOOKUP($B69,Shock_dev!$A$1:$CI$300,MATCH(DATE(T$1,1,1),Shock_dev!$A$1:$CI$1,0),FALSE)</f>
        <v>30.399809199999936</v>
      </c>
      <c r="U69" s="52">
        <f>VLOOKUP($B69,Shock_dev!$A$1:$CI$300,MATCH(DATE(U$1,1,1),Shock_dev!$A$1:$CI$1,0),FALSE)</f>
        <v>30.864175999999929</v>
      </c>
      <c r="V69" s="52">
        <f>VLOOKUP($B69,Shock_dev!$A$1:$CI$300,MATCH(DATE(V$1,1,1),Shock_dev!$A$1:$CI$1,0),FALSE)</f>
        <v>31.167716400000018</v>
      </c>
      <c r="W69" s="52">
        <f>VLOOKUP($B69,Shock_dev!$A$1:$CI$300,MATCH(DATE(W$1,1,1),Shock_dev!$A$1:$CI$1,0),FALSE)</f>
        <v>31.145176699999979</v>
      </c>
      <c r="X69" s="52">
        <f>VLOOKUP($B69,Shock_dev!$A$1:$CI$300,MATCH(DATE(X$1,1,1),Shock_dev!$A$1:$CI$1,0),FALSE)</f>
        <v>31.486281899999994</v>
      </c>
      <c r="Y69" s="52">
        <f>VLOOKUP($B69,Shock_dev!$A$1:$CI$300,MATCH(DATE(Y$1,1,1),Shock_dev!$A$1:$CI$1,0),FALSE)</f>
        <v>31.851496699999984</v>
      </c>
      <c r="Z69" s="52">
        <f>VLOOKUP($B69,Shock_dev!$A$1:$CI$300,MATCH(DATE(Z$1,1,1),Shock_dev!$A$1:$CI$1,0),FALSE)</f>
        <v>32.293812200000048</v>
      </c>
      <c r="AA69" s="52">
        <f>VLOOKUP($B69,Shock_dev!$A$1:$CI$300,MATCH(DATE(AA$1,1,1),Shock_dev!$A$1:$CI$1,0),FALSE)</f>
        <v>41.277712100000031</v>
      </c>
      <c r="AB69" s="52">
        <f>VLOOKUP($B69,Shock_dev!$A$1:$CI$300,MATCH(DATE(AB$1,1,1),Shock_dev!$A$1:$CI$1,0),FALSE)</f>
        <v>12.074940500000025</v>
      </c>
      <c r="AC69" s="52">
        <f>VLOOKUP($B69,Shock_dev!$A$1:$CI$300,MATCH(DATE(AC$1,1,1),Shock_dev!$A$1:$CI$1,0),FALSE)</f>
        <v>11.55079980000005</v>
      </c>
      <c r="AD69" s="52">
        <f>VLOOKUP($B69,Shock_dev!$A$1:$CI$300,MATCH(DATE(AD$1,1,1),Shock_dev!$A$1:$CI$1,0),FALSE)</f>
        <v>11.634105299999987</v>
      </c>
      <c r="AE69" s="52">
        <f>VLOOKUP($B69,Shock_dev!$A$1:$CI$300,MATCH(DATE(AE$1,1,1),Shock_dev!$A$1:$CI$1,0),FALSE)</f>
        <v>11.806374499999947</v>
      </c>
      <c r="AF69" s="52">
        <f>VLOOKUP($B69,Shock_dev!$A$1:$CI$300,MATCH(DATE(AF$1,1,1),Shock_dev!$A$1:$CI$1,0),FALSE)</f>
        <v>11.977805099999955</v>
      </c>
      <c r="AG69" s="52"/>
      <c r="AH69" s="65">
        <f t="shared" si="1"/>
        <v>7.4072808799999965</v>
      </c>
      <c r="AI69" s="65">
        <f t="shared" si="2"/>
        <v>9.3621857600000116</v>
      </c>
      <c r="AJ69" s="65">
        <f t="shared" si="3"/>
        <v>28.208028680000005</v>
      </c>
      <c r="AK69" s="65">
        <f t="shared" si="4"/>
        <v>30.368914839999981</v>
      </c>
      <c r="AL69" s="65">
        <f t="shared" si="5"/>
        <v>33.610895920000004</v>
      </c>
      <c r="AM69" s="65">
        <f t="shared" si="6"/>
        <v>11.808805039999992</v>
      </c>
      <c r="AN69" s="66"/>
      <c r="AO69" s="65">
        <f t="shared" si="7"/>
        <v>8.384733320000004</v>
      </c>
      <c r="AP69" s="65">
        <f t="shared" si="8"/>
        <v>29.288471759999993</v>
      </c>
      <c r="AQ69" s="65">
        <f t="shared" si="9"/>
        <v>22.70985048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506.75060000001395</v>
      </c>
      <c r="D70" s="52">
        <f>VLOOKUP($B70,Shock_dev!$A$1:$CI$300,MATCH(DATE(D$1,1,1),Shock_dev!$A$1:$CI$1,0),FALSE)</f>
        <v>708.52289999998175</v>
      </c>
      <c r="E70" s="52">
        <f>VLOOKUP($B70,Shock_dev!$A$1:$CI$300,MATCH(DATE(E$1,1,1),Shock_dev!$A$1:$CI$1,0),FALSE)</f>
        <v>836.91550000000279</v>
      </c>
      <c r="F70" s="52">
        <f>VLOOKUP($B70,Shock_dev!$A$1:$CI$300,MATCH(DATE(F$1,1,1),Shock_dev!$A$1:$CI$1,0),FALSE)</f>
        <v>911.9949000000197</v>
      </c>
      <c r="G70" s="52">
        <f>VLOOKUP($B70,Shock_dev!$A$1:$CI$300,MATCH(DATE(G$1,1,1),Shock_dev!$A$1:$CI$1,0),FALSE)</f>
        <v>958.42419999997946</v>
      </c>
      <c r="H70" s="52">
        <f>VLOOKUP($B70,Shock_dev!$A$1:$CI$300,MATCH(DATE(H$1,1,1),Shock_dev!$A$1:$CI$1,0),FALSE)</f>
        <v>976.4661999999953</v>
      </c>
      <c r="I70" s="52">
        <f>VLOOKUP($B70,Shock_dev!$A$1:$CI$300,MATCH(DATE(I$1,1,1),Shock_dev!$A$1:$CI$1,0),FALSE)</f>
        <v>954.89960000000428</v>
      </c>
      <c r="J70" s="52">
        <f>VLOOKUP($B70,Shock_dev!$A$1:$CI$300,MATCH(DATE(J$1,1,1),Shock_dev!$A$1:$CI$1,0),FALSE)</f>
        <v>941.62330000000657</v>
      </c>
      <c r="K70" s="52">
        <f>VLOOKUP($B70,Shock_dev!$A$1:$CI$300,MATCH(DATE(K$1,1,1),Shock_dev!$A$1:$CI$1,0),FALSE)</f>
        <v>918.69370000000345</v>
      </c>
      <c r="L70" s="52">
        <f>VLOOKUP($B70,Shock_dev!$A$1:$CI$300,MATCH(DATE(L$1,1,1),Shock_dev!$A$1:$CI$1,0),FALSE)</f>
        <v>860.30629999999655</v>
      </c>
      <c r="M70" s="52">
        <f>VLOOKUP($B70,Shock_dev!$A$1:$CI$300,MATCH(DATE(M$1,1,1),Shock_dev!$A$1:$CI$1,0),FALSE)</f>
        <v>764.52770000000601</v>
      </c>
      <c r="N70" s="52">
        <f>VLOOKUP($B70,Shock_dev!$A$1:$CI$300,MATCH(DATE(N$1,1,1),Shock_dev!$A$1:$CI$1,0),FALSE)</f>
        <v>704.45170000000508</v>
      </c>
      <c r="O70" s="52">
        <f>VLOOKUP($B70,Shock_dev!$A$1:$CI$300,MATCH(DATE(O$1,1,1),Shock_dev!$A$1:$CI$1,0),FALSE)</f>
        <v>648.84960000001593</v>
      </c>
      <c r="P70" s="52">
        <f>VLOOKUP($B70,Shock_dev!$A$1:$CI$300,MATCH(DATE(P$1,1,1),Shock_dev!$A$1:$CI$1,0),FALSE)</f>
        <v>600.82380000001285</v>
      </c>
      <c r="Q70" s="52">
        <f>VLOOKUP($B70,Shock_dev!$A$1:$CI$300,MATCH(DATE(Q$1,1,1),Shock_dev!$A$1:$CI$1,0),FALSE)</f>
        <v>553.66969999999856</v>
      </c>
      <c r="R70" s="52">
        <f>VLOOKUP($B70,Shock_dev!$A$1:$CI$300,MATCH(DATE(R$1,1,1),Shock_dev!$A$1:$CI$1,0),FALSE)</f>
        <v>504.7208999999857</v>
      </c>
      <c r="S70" s="52">
        <f>VLOOKUP($B70,Shock_dev!$A$1:$CI$300,MATCH(DATE(S$1,1,1),Shock_dev!$A$1:$CI$1,0),FALSE)</f>
        <v>499.84880000000703</v>
      </c>
      <c r="T70" s="52">
        <f>VLOOKUP($B70,Shock_dev!$A$1:$CI$300,MATCH(DATE(T$1,1,1),Shock_dev!$A$1:$CI$1,0),FALSE)</f>
        <v>504.19800000000396</v>
      </c>
      <c r="U70" s="52">
        <f>VLOOKUP($B70,Shock_dev!$A$1:$CI$300,MATCH(DATE(U$1,1,1),Shock_dev!$A$1:$CI$1,0),FALSE)</f>
        <v>520.37359999999171</v>
      </c>
      <c r="V70" s="52">
        <f>VLOOKUP($B70,Shock_dev!$A$1:$CI$300,MATCH(DATE(V$1,1,1),Shock_dev!$A$1:$CI$1,0),FALSE)</f>
        <v>498.85060000000522</v>
      </c>
      <c r="W70" s="52">
        <f>VLOOKUP($B70,Shock_dev!$A$1:$CI$300,MATCH(DATE(W$1,1,1),Shock_dev!$A$1:$CI$1,0),FALSE)</f>
        <v>500.78800000000047</v>
      </c>
      <c r="X70" s="52">
        <f>VLOOKUP($B70,Shock_dev!$A$1:$CI$300,MATCH(DATE(X$1,1,1),Shock_dev!$A$1:$CI$1,0),FALSE)</f>
        <v>525.30270000000019</v>
      </c>
      <c r="Y70" s="52">
        <f>VLOOKUP($B70,Shock_dev!$A$1:$CI$300,MATCH(DATE(Y$1,1,1),Shock_dev!$A$1:$CI$1,0),FALSE)</f>
        <v>562.97279999998864</v>
      </c>
      <c r="Z70" s="52">
        <f>VLOOKUP($B70,Shock_dev!$A$1:$CI$300,MATCH(DATE(Z$1,1,1),Shock_dev!$A$1:$CI$1,0),FALSE)</f>
        <v>633.63040000002366</v>
      </c>
      <c r="AA70" s="52">
        <f>VLOOKUP($B70,Shock_dev!$A$1:$CI$300,MATCH(DATE(AA$1,1,1),Shock_dev!$A$1:$CI$1,0),FALSE)</f>
        <v>691.82079999998678</v>
      </c>
      <c r="AB70" s="52">
        <f>VLOOKUP($B70,Shock_dev!$A$1:$CI$300,MATCH(DATE(AB$1,1,1),Shock_dev!$A$1:$CI$1,0),FALSE)</f>
        <v>747.17160000000149</v>
      </c>
      <c r="AC70" s="52">
        <f>VLOOKUP($B70,Shock_dev!$A$1:$CI$300,MATCH(DATE(AC$1,1,1),Shock_dev!$A$1:$CI$1,0),FALSE)</f>
        <v>799.11350000000675</v>
      </c>
      <c r="AD70" s="52">
        <f>VLOOKUP($B70,Shock_dev!$A$1:$CI$300,MATCH(DATE(AD$1,1,1),Shock_dev!$A$1:$CI$1,0),FALSE)</f>
        <v>847.90239999999176</v>
      </c>
      <c r="AE70" s="52">
        <f>VLOOKUP($B70,Shock_dev!$A$1:$CI$300,MATCH(DATE(AE$1,1,1),Shock_dev!$A$1:$CI$1,0),FALSE)</f>
        <v>894.08189999999013</v>
      </c>
      <c r="AF70" s="52">
        <f>VLOOKUP($B70,Shock_dev!$A$1:$CI$300,MATCH(DATE(AF$1,1,1),Shock_dev!$A$1:$CI$1,0),FALSE)</f>
        <v>937.79209999999148</v>
      </c>
      <c r="AG70" s="52"/>
      <c r="AH70" s="65">
        <f t="shared" si="1"/>
        <v>784.52161999999953</v>
      </c>
      <c r="AI70" s="65">
        <f t="shared" si="2"/>
        <v>930.39782000000127</v>
      </c>
      <c r="AJ70" s="65">
        <f t="shared" si="3"/>
        <v>654.46450000000766</v>
      </c>
      <c r="AK70" s="65">
        <f t="shared" si="4"/>
        <v>505.59837999999871</v>
      </c>
      <c r="AL70" s="65">
        <f t="shared" si="5"/>
        <v>582.90293999999994</v>
      </c>
      <c r="AM70" s="65">
        <f t="shared" si="6"/>
        <v>845.21229999999628</v>
      </c>
      <c r="AN70" s="66"/>
      <c r="AO70" s="65">
        <f t="shared" si="7"/>
        <v>857.4597200000004</v>
      </c>
      <c r="AP70" s="65">
        <f t="shared" si="8"/>
        <v>580.03144000000316</v>
      </c>
      <c r="AQ70" s="65">
        <f t="shared" si="9"/>
        <v>714.05761999999811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15282.893000000156</v>
      </c>
      <c r="D71" s="52">
        <f>VLOOKUP($B71,Shock_dev!$A$1:$CI$300,MATCH(DATE(D$1,1,1),Shock_dev!$A$1:$CI$1,0),FALSE)</f>
        <v>21081.679000000004</v>
      </c>
      <c r="E71" s="52">
        <f>VLOOKUP($B71,Shock_dev!$A$1:$CI$300,MATCH(DATE(E$1,1,1),Shock_dev!$A$1:$CI$1,0),FALSE)</f>
        <v>25181.598999999929</v>
      </c>
      <c r="F71" s="52">
        <f>VLOOKUP($B71,Shock_dev!$A$1:$CI$300,MATCH(DATE(F$1,1,1),Shock_dev!$A$1:$CI$1,0),FALSE)</f>
        <v>28305.084999999963</v>
      </c>
      <c r="G71" s="52">
        <f>VLOOKUP($B71,Shock_dev!$A$1:$CI$300,MATCH(DATE(G$1,1,1),Shock_dev!$A$1:$CI$1,0),FALSE)</f>
        <v>31111.751999999862</v>
      </c>
      <c r="H71" s="52">
        <f>VLOOKUP($B71,Shock_dev!$A$1:$CI$300,MATCH(DATE(H$1,1,1),Shock_dev!$A$1:$CI$1,0),FALSE)</f>
        <v>33454.234000000171</v>
      </c>
      <c r="I71" s="52">
        <f>VLOOKUP($B71,Shock_dev!$A$1:$CI$300,MATCH(DATE(I$1,1,1),Shock_dev!$A$1:$CI$1,0),FALSE)</f>
        <v>34888.643999999855</v>
      </c>
      <c r="J71" s="52">
        <f>VLOOKUP($B71,Shock_dev!$A$1:$CI$300,MATCH(DATE(J$1,1,1),Shock_dev!$A$1:$CI$1,0),FALSE)</f>
        <v>36811.462999999989</v>
      </c>
      <c r="K71" s="52">
        <f>VLOOKUP($B71,Shock_dev!$A$1:$CI$300,MATCH(DATE(K$1,1,1),Shock_dev!$A$1:$CI$1,0),FALSE)</f>
        <v>38499.097000000067</v>
      </c>
      <c r="L71" s="52">
        <f>VLOOKUP($B71,Shock_dev!$A$1:$CI$300,MATCH(DATE(L$1,1,1),Shock_dev!$A$1:$CI$1,0),FALSE)</f>
        <v>39132.578999999911</v>
      </c>
      <c r="M71" s="52">
        <f>VLOOKUP($B71,Shock_dev!$A$1:$CI$300,MATCH(DATE(M$1,1,1),Shock_dev!$A$1:$CI$1,0),FALSE)</f>
        <v>38660.733999999706</v>
      </c>
      <c r="N71" s="52">
        <f>VLOOKUP($B71,Shock_dev!$A$1:$CI$300,MATCH(DATE(N$1,1,1),Shock_dev!$A$1:$CI$1,0),FALSE)</f>
        <v>39277.841000000015</v>
      </c>
      <c r="O71" s="52">
        <f>VLOOKUP($B71,Shock_dev!$A$1:$CI$300,MATCH(DATE(O$1,1,1),Shock_dev!$A$1:$CI$1,0),FALSE)</f>
        <v>39811.637000000104</v>
      </c>
      <c r="P71" s="52">
        <f>VLOOKUP($B71,Shock_dev!$A$1:$CI$300,MATCH(DATE(P$1,1,1),Shock_dev!$A$1:$CI$1,0),FALSE)</f>
        <v>40372.635000000242</v>
      </c>
      <c r="Q71" s="52">
        <f>VLOOKUP($B71,Shock_dev!$A$1:$CI$300,MATCH(DATE(Q$1,1,1),Shock_dev!$A$1:$CI$1,0),FALSE)</f>
        <v>40739.524000000209</v>
      </c>
      <c r="R71" s="52">
        <f>VLOOKUP($B71,Shock_dev!$A$1:$CI$300,MATCH(DATE(R$1,1,1),Shock_dev!$A$1:$CI$1,0),FALSE)</f>
        <v>40848.421000000089</v>
      </c>
      <c r="S71" s="52">
        <f>VLOOKUP($B71,Shock_dev!$A$1:$CI$300,MATCH(DATE(S$1,1,1),Shock_dev!$A$1:$CI$1,0),FALSE)</f>
        <v>42102.032999999821</v>
      </c>
      <c r="T71" s="52">
        <f>VLOOKUP($B71,Shock_dev!$A$1:$CI$300,MATCH(DATE(T$1,1,1),Shock_dev!$A$1:$CI$1,0),FALSE)</f>
        <v>43339.214000000153</v>
      </c>
      <c r="U71" s="52">
        <f>VLOOKUP($B71,Shock_dev!$A$1:$CI$300,MATCH(DATE(U$1,1,1),Shock_dev!$A$1:$CI$1,0),FALSE)</f>
        <v>44728.086000000127</v>
      </c>
      <c r="V71" s="52">
        <f>VLOOKUP($B71,Shock_dev!$A$1:$CI$300,MATCH(DATE(V$1,1,1),Shock_dev!$A$1:$CI$1,0),FALSE)</f>
        <v>44787.851999999955</v>
      </c>
      <c r="W71" s="52">
        <f>VLOOKUP($B71,Shock_dev!$A$1:$CI$300,MATCH(DATE(W$1,1,1),Shock_dev!$A$1:$CI$1,0),FALSE)</f>
        <v>45509.919999999925</v>
      </c>
      <c r="X71" s="52">
        <f>VLOOKUP($B71,Shock_dev!$A$1:$CI$300,MATCH(DATE(X$1,1,1),Shock_dev!$A$1:$CI$1,0),FALSE)</f>
        <v>46741.603000000119</v>
      </c>
      <c r="Y71" s="52">
        <f>VLOOKUP($B71,Shock_dev!$A$1:$CI$300,MATCH(DATE(Y$1,1,1),Shock_dev!$A$1:$CI$1,0),FALSE)</f>
        <v>48184.805000000168</v>
      </c>
      <c r="Z71" s="52">
        <f>VLOOKUP($B71,Shock_dev!$A$1:$CI$300,MATCH(DATE(Z$1,1,1),Shock_dev!$A$1:$CI$1,0),FALSE)</f>
        <v>50509.796000000089</v>
      </c>
      <c r="AA71" s="52">
        <f>VLOOKUP($B71,Shock_dev!$A$1:$CI$300,MATCH(DATE(AA$1,1,1),Shock_dev!$A$1:$CI$1,0),FALSE)</f>
        <v>52300.823000000324</v>
      </c>
      <c r="AB71" s="52">
        <f>VLOOKUP($B71,Shock_dev!$A$1:$CI$300,MATCH(DATE(AB$1,1,1),Shock_dev!$A$1:$CI$1,0),FALSE)</f>
        <v>53988.476999999955</v>
      </c>
      <c r="AC71" s="52">
        <f>VLOOKUP($B71,Shock_dev!$A$1:$CI$300,MATCH(DATE(AC$1,1,1),Shock_dev!$A$1:$CI$1,0),FALSE)</f>
        <v>55570.763999999966</v>
      </c>
      <c r="AD71" s="52">
        <f>VLOOKUP($B71,Shock_dev!$A$1:$CI$300,MATCH(DATE(AD$1,1,1),Shock_dev!$A$1:$CI$1,0),FALSE)</f>
        <v>57064.331999999937</v>
      </c>
      <c r="AE71" s="52">
        <f>VLOOKUP($B71,Shock_dev!$A$1:$CI$300,MATCH(DATE(AE$1,1,1),Shock_dev!$A$1:$CI$1,0),FALSE)</f>
        <v>58486.86699999962</v>
      </c>
      <c r="AF71" s="52">
        <f>VLOOKUP($B71,Shock_dev!$A$1:$CI$300,MATCH(DATE(AF$1,1,1),Shock_dev!$A$1:$CI$1,0),FALSE)</f>
        <v>59839.611000000034</v>
      </c>
      <c r="AG71" s="52"/>
      <c r="AH71" s="65">
        <f t="shared" si="1"/>
        <v>24192.601599999984</v>
      </c>
      <c r="AI71" s="65">
        <f t="shared" si="2"/>
        <v>36557.203399999999</v>
      </c>
      <c r="AJ71" s="65">
        <f t="shared" si="3"/>
        <v>39772.474200000055</v>
      </c>
      <c r="AK71" s="65">
        <f t="shared" si="4"/>
        <v>43161.121200000031</v>
      </c>
      <c r="AL71" s="65">
        <f t="shared" si="5"/>
        <v>48649.389400000124</v>
      </c>
      <c r="AM71" s="65">
        <f t="shared" si="6"/>
        <v>56990.010199999902</v>
      </c>
      <c r="AN71" s="66"/>
      <c r="AO71" s="65">
        <f t="shared" si="7"/>
        <v>30374.902499999989</v>
      </c>
      <c r="AP71" s="65">
        <f t="shared" si="8"/>
        <v>41466.797700000039</v>
      </c>
      <c r="AQ71" s="65">
        <f t="shared" si="9"/>
        <v>52819.699800000017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14924.486699999979</v>
      </c>
      <c r="D72" s="52">
        <f>VLOOKUP($B72,Shock_dev!$A$1:$CI$300,MATCH(DATE(D$1,1,1),Shock_dev!$A$1:$CI$1,0),FALSE)</f>
        <v>18728.121700000018</v>
      </c>
      <c r="E72" s="52">
        <f>VLOOKUP($B72,Shock_dev!$A$1:$CI$300,MATCH(DATE(E$1,1,1),Shock_dev!$A$1:$CI$1,0),FALSE)</f>
        <v>22539.310500000021</v>
      </c>
      <c r="F72" s="52">
        <f>VLOOKUP($B72,Shock_dev!$A$1:$CI$300,MATCH(DATE(F$1,1,1),Shock_dev!$A$1:$CI$1,0),FALSE)</f>
        <v>26367.956400000025</v>
      </c>
      <c r="G72" s="52">
        <f>VLOOKUP($B72,Shock_dev!$A$1:$CI$300,MATCH(DATE(G$1,1,1),Shock_dev!$A$1:$CI$1,0),FALSE)</f>
        <v>30235.62910000002</v>
      </c>
      <c r="H72" s="52">
        <f>VLOOKUP($B72,Shock_dev!$A$1:$CI$300,MATCH(DATE(H$1,1,1),Shock_dev!$A$1:$CI$1,0),FALSE)</f>
        <v>34117.855900000024</v>
      </c>
      <c r="I72" s="52">
        <f>VLOOKUP($B72,Shock_dev!$A$1:$CI$300,MATCH(DATE(I$1,1,1),Shock_dev!$A$1:$CI$1,0),FALSE)</f>
        <v>37957.688499999989</v>
      </c>
      <c r="J72" s="52">
        <f>VLOOKUP($B72,Shock_dev!$A$1:$CI$300,MATCH(DATE(J$1,1,1),Shock_dev!$A$1:$CI$1,0),FALSE)</f>
        <v>41852.761099999974</v>
      </c>
      <c r="K72" s="52">
        <f>VLOOKUP($B72,Shock_dev!$A$1:$CI$300,MATCH(DATE(K$1,1,1),Shock_dev!$A$1:$CI$1,0),FALSE)</f>
        <v>45739.045000000013</v>
      </c>
      <c r="L72" s="52">
        <f>VLOOKUP($B72,Shock_dev!$A$1:$CI$300,MATCH(DATE(L$1,1,1),Shock_dev!$A$1:$CI$1,0),FALSE)</f>
        <v>49530.472799999989</v>
      </c>
      <c r="M72" s="52">
        <f>VLOOKUP($B72,Shock_dev!$A$1:$CI$300,MATCH(DATE(M$1,1,1),Shock_dev!$A$1:$CI$1,0),FALSE)</f>
        <v>53218.570299999992</v>
      </c>
      <c r="N72" s="52">
        <f>VLOOKUP($B72,Shock_dev!$A$1:$CI$300,MATCH(DATE(N$1,1,1),Shock_dev!$A$1:$CI$1,0),FALSE)</f>
        <v>56952.725000000006</v>
      </c>
      <c r="O72" s="52">
        <f>VLOOKUP($B72,Shock_dev!$A$1:$CI$300,MATCH(DATE(O$1,1,1),Shock_dev!$A$1:$CI$1,0),FALSE)</f>
        <v>60639.78409999999</v>
      </c>
      <c r="P72" s="52">
        <f>VLOOKUP($B72,Shock_dev!$A$1:$CI$300,MATCH(DATE(P$1,1,1),Shock_dev!$A$1:$CI$1,0),FALSE)</f>
        <v>64287.034599999984</v>
      </c>
      <c r="Q72" s="52">
        <f>VLOOKUP($B72,Shock_dev!$A$1:$CI$300,MATCH(DATE(Q$1,1,1),Shock_dev!$A$1:$CI$1,0),FALSE)</f>
        <v>67880.482799999998</v>
      </c>
      <c r="R72" s="52">
        <f>VLOOKUP($B72,Shock_dev!$A$1:$CI$300,MATCH(DATE(R$1,1,1),Shock_dev!$A$1:$CI$1,0),FALSE)</f>
        <v>71392.026100000017</v>
      </c>
      <c r="S72" s="52">
        <f>VLOOKUP($B72,Shock_dev!$A$1:$CI$300,MATCH(DATE(S$1,1,1),Shock_dev!$A$1:$CI$1,0),FALSE)</f>
        <v>74949.69259999998</v>
      </c>
      <c r="T72" s="52">
        <f>VLOOKUP($B72,Shock_dev!$A$1:$CI$300,MATCH(DATE(T$1,1,1),Shock_dev!$A$1:$CI$1,0),FALSE)</f>
        <v>78455.94120000003</v>
      </c>
      <c r="U72" s="52">
        <f>VLOOKUP($B72,Shock_dev!$A$1:$CI$300,MATCH(DATE(U$1,1,1),Shock_dev!$A$1:$CI$1,0),FALSE)</f>
        <v>81918.77959999998</v>
      </c>
      <c r="V72" s="52">
        <f>VLOOKUP($B72,Shock_dev!$A$1:$CI$300,MATCH(DATE(V$1,1,1),Shock_dev!$A$1:$CI$1,0),FALSE)</f>
        <v>85209.873799999972</v>
      </c>
      <c r="W72" s="52">
        <f>VLOOKUP($B72,Shock_dev!$A$1:$CI$300,MATCH(DATE(W$1,1,1),Shock_dev!$A$1:$CI$1,0),FALSE)</f>
        <v>88483.778300000005</v>
      </c>
      <c r="X72" s="52">
        <f>VLOOKUP($B72,Shock_dev!$A$1:$CI$300,MATCH(DATE(X$1,1,1),Shock_dev!$A$1:$CI$1,0),FALSE)</f>
        <v>91739.423500000004</v>
      </c>
      <c r="Y72" s="52">
        <f>VLOOKUP($B72,Shock_dev!$A$1:$CI$300,MATCH(DATE(Y$1,1,1),Shock_dev!$A$1:$CI$1,0),FALSE)</f>
        <v>94960.237799999974</v>
      </c>
      <c r="Z72" s="52">
        <f>VLOOKUP($B72,Shock_dev!$A$1:$CI$300,MATCH(DATE(Z$1,1,1),Shock_dev!$A$1:$CI$1,0),FALSE)</f>
        <v>98196.90929999997</v>
      </c>
      <c r="AA72" s="52">
        <f>VLOOKUP($B72,Shock_dev!$A$1:$CI$300,MATCH(DATE(AA$1,1,1),Shock_dev!$A$1:$CI$1,0),FALSE)</f>
        <v>101338.65489999996</v>
      </c>
      <c r="AB72" s="52">
        <f>VLOOKUP($B72,Shock_dev!$A$1:$CI$300,MATCH(DATE(AB$1,1,1),Shock_dev!$A$1:$CI$1,0),FALSE)</f>
        <v>104412.66330000001</v>
      </c>
      <c r="AC72" s="52">
        <f>VLOOKUP($B72,Shock_dev!$A$1:$CI$300,MATCH(DATE(AC$1,1,1),Shock_dev!$A$1:$CI$1,0),FALSE)</f>
        <v>107421.51140000002</v>
      </c>
      <c r="AD72" s="52">
        <f>VLOOKUP($B72,Shock_dev!$A$1:$CI$300,MATCH(DATE(AD$1,1,1),Shock_dev!$A$1:$CI$1,0),FALSE)</f>
        <v>110368.8947</v>
      </c>
      <c r="AE72" s="52">
        <f>VLOOKUP($B72,Shock_dev!$A$1:$CI$300,MATCH(DATE(AE$1,1,1),Shock_dev!$A$1:$CI$1,0),FALSE)</f>
        <v>113259.39509999997</v>
      </c>
      <c r="AF72" s="52">
        <f>VLOOKUP($B72,Shock_dev!$A$1:$CI$300,MATCH(DATE(AF$1,1,1),Shock_dev!$A$1:$CI$1,0),FALSE)</f>
        <v>116095.93540000002</v>
      </c>
      <c r="AG72" s="52"/>
      <c r="AH72" s="65">
        <f t="shared" si="1"/>
        <v>22559.100880000013</v>
      </c>
      <c r="AI72" s="65">
        <f t="shared" si="2"/>
        <v>41839.564659999996</v>
      </c>
      <c r="AJ72" s="65">
        <f t="shared" si="3"/>
        <v>60595.719359999988</v>
      </c>
      <c r="AK72" s="65">
        <f t="shared" si="4"/>
        <v>78385.262659999978</v>
      </c>
      <c r="AL72" s="65">
        <f t="shared" si="5"/>
        <v>94943.800759999984</v>
      </c>
      <c r="AM72" s="65">
        <f t="shared" si="6"/>
        <v>110311.67998000002</v>
      </c>
      <c r="AN72" s="66"/>
      <c r="AO72" s="65">
        <f t="shared" si="7"/>
        <v>32199.332770000005</v>
      </c>
      <c r="AP72" s="65">
        <f t="shared" si="8"/>
        <v>69490.491009999983</v>
      </c>
      <c r="AQ72" s="65">
        <f t="shared" si="9"/>
        <v>102627.74037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19679.702872900005</v>
      </c>
      <c r="D77" s="52">
        <f t="shared" ref="D77:AF77" si="11">SUM(D60:D69)</f>
        <v>19847.185151000005</v>
      </c>
      <c r="E77" s="52">
        <f t="shared" si="11"/>
        <v>20237.626492099997</v>
      </c>
      <c r="F77" s="52">
        <f t="shared" si="11"/>
        <v>20605.0250963</v>
      </c>
      <c r="G77" s="52">
        <f t="shared" si="11"/>
        <v>21719.039907799997</v>
      </c>
      <c r="H77" s="52">
        <f t="shared" si="11"/>
        <v>22326.065623799994</v>
      </c>
      <c r="I77" s="52">
        <f t="shared" si="11"/>
        <v>21416.804491099996</v>
      </c>
      <c r="J77" s="52">
        <f t="shared" si="11"/>
        <v>22535.981047600002</v>
      </c>
      <c r="K77" s="52">
        <f t="shared" si="11"/>
        <v>22719.838928900001</v>
      </c>
      <c r="L77" s="52">
        <f t="shared" si="11"/>
        <v>20699.8930086</v>
      </c>
      <c r="M77" s="52">
        <f t="shared" si="11"/>
        <v>17171.928725099995</v>
      </c>
      <c r="N77" s="52">
        <f t="shared" si="11"/>
        <v>17098.806510600007</v>
      </c>
      <c r="O77" s="52">
        <f t="shared" si="11"/>
        <v>15906.833763899998</v>
      </c>
      <c r="P77" s="52">
        <f t="shared" si="11"/>
        <v>14722.202470299997</v>
      </c>
      <c r="Q77" s="52">
        <f t="shared" si="11"/>
        <v>13029.046350199998</v>
      </c>
      <c r="R77" s="52">
        <f t="shared" si="11"/>
        <v>10814.0288411</v>
      </c>
      <c r="S77" s="52">
        <f t="shared" si="11"/>
        <v>11445.043768099998</v>
      </c>
      <c r="T77" s="52">
        <f t="shared" si="11"/>
        <v>10941.340398200002</v>
      </c>
      <c r="U77" s="52">
        <f t="shared" si="11"/>
        <v>10690.652655000002</v>
      </c>
      <c r="V77" s="52">
        <f t="shared" si="11"/>
        <v>7263.9076164000016</v>
      </c>
      <c r="W77" s="52">
        <f t="shared" si="11"/>
        <v>6609.5148146999982</v>
      </c>
      <c r="X77" s="52">
        <f t="shared" si="11"/>
        <v>6644.5547109000045</v>
      </c>
      <c r="Y77" s="52">
        <f t="shared" si="11"/>
        <v>6635.7644436999954</v>
      </c>
      <c r="Z77" s="52">
        <f t="shared" si="11"/>
        <v>8318.7591451999979</v>
      </c>
      <c r="AA77" s="52">
        <f t="shared" si="11"/>
        <v>8090.6615800999989</v>
      </c>
      <c r="AB77" s="52">
        <f t="shared" si="11"/>
        <v>8096.4008414999962</v>
      </c>
      <c r="AC77" s="52">
        <f t="shared" si="11"/>
        <v>8094.4722648000015</v>
      </c>
      <c r="AD77" s="52">
        <f t="shared" si="11"/>
        <v>8089.6238843000001</v>
      </c>
      <c r="AE77" s="52">
        <f t="shared" si="11"/>
        <v>8095.1269395000027</v>
      </c>
      <c r="AF77" s="52">
        <f t="shared" si="11"/>
        <v>8088.2669330999952</v>
      </c>
      <c r="AG77" s="67"/>
      <c r="AH77" s="65">
        <f>AVERAGE(C77:G77)</f>
        <v>20417.715904019999</v>
      </c>
      <c r="AI77" s="65">
        <f>AVERAGE(H77:L77)</f>
        <v>21939.716619999999</v>
      </c>
      <c r="AJ77" s="65">
        <f>AVERAGE(M77:Q77)</f>
        <v>15585.763564019999</v>
      </c>
      <c r="AK77" s="65">
        <f>AVERAGE(R77:V77)</f>
        <v>10230.99465576</v>
      </c>
      <c r="AL77" s="65">
        <f>AVERAGE(W77:AA77)</f>
        <v>7259.850938919999</v>
      </c>
      <c r="AM77" s="65">
        <f>AVERAGE(AB77:AF77)</f>
        <v>8092.778172639999</v>
      </c>
      <c r="AN77" s="66"/>
      <c r="AO77" s="65">
        <f>AVERAGE(AH77:AI77)</f>
        <v>21178.716262009999</v>
      </c>
      <c r="AP77" s="65">
        <f>AVERAGE(AJ77:AK77)</f>
        <v>12908.37910989</v>
      </c>
      <c r="AQ77" s="65">
        <f>AVERAGE(AL77:AM77)</f>
        <v>7676.314555779999</v>
      </c>
    </row>
    <row r="78" spans="1:43" s="9" customFormat="1" x14ac:dyDescent="0.25">
      <c r="A78" s="13" t="s">
        <v>399</v>
      </c>
      <c r="B78" s="13"/>
      <c r="C78" s="52">
        <f>SUM(C70:C71)</f>
        <v>15789.64360000017</v>
      </c>
      <c r="D78" s="52">
        <f t="shared" ref="D78:AF78" si="12">SUM(D70:D71)</f>
        <v>21790.201899999985</v>
      </c>
      <c r="E78" s="52">
        <f t="shared" si="12"/>
        <v>26018.514499999932</v>
      </c>
      <c r="F78" s="52">
        <f t="shared" si="12"/>
        <v>29217.079899999982</v>
      </c>
      <c r="G78" s="52">
        <f t="shared" si="12"/>
        <v>32070.176199999842</v>
      </c>
      <c r="H78" s="52">
        <f t="shared" si="12"/>
        <v>34430.700200000167</v>
      </c>
      <c r="I78" s="52">
        <f t="shared" si="12"/>
        <v>35843.543599999859</v>
      </c>
      <c r="J78" s="52">
        <f t="shared" si="12"/>
        <v>37753.086299999995</v>
      </c>
      <c r="K78" s="52">
        <f t="shared" si="12"/>
        <v>39417.790700000071</v>
      </c>
      <c r="L78" s="52">
        <f t="shared" si="12"/>
        <v>39992.885299999907</v>
      </c>
      <c r="M78" s="52">
        <f t="shared" si="12"/>
        <v>39425.261699999712</v>
      </c>
      <c r="N78" s="52">
        <f t="shared" si="12"/>
        <v>39982.29270000002</v>
      </c>
      <c r="O78" s="52">
        <f t="shared" si="12"/>
        <v>40460.48660000012</v>
      </c>
      <c r="P78" s="52">
        <f t="shared" si="12"/>
        <v>40973.458800000255</v>
      </c>
      <c r="Q78" s="52">
        <f t="shared" si="12"/>
        <v>41293.193700000207</v>
      </c>
      <c r="R78" s="52">
        <f t="shared" si="12"/>
        <v>41353.141900000075</v>
      </c>
      <c r="S78" s="52">
        <f t="shared" si="12"/>
        <v>42601.881799999828</v>
      </c>
      <c r="T78" s="52">
        <f t="shared" si="12"/>
        <v>43843.412000000157</v>
      </c>
      <c r="U78" s="52">
        <f t="shared" si="12"/>
        <v>45248.459600000118</v>
      </c>
      <c r="V78" s="52">
        <f t="shared" si="12"/>
        <v>45286.702599999961</v>
      </c>
      <c r="W78" s="52">
        <f t="shared" si="12"/>
        <v>46010.707999999926</v>
      </c>
      <c r="X78" s="52">
        <f t="shared" si="12"/>
        <v>47266.905700000119</v>
      </c>
      <c r="Y78" s="52">
        <f t="shared" si="12"/>
        <v>48747.777800000156</v>
      </c>
      <c r="Z78" s="52">
        <f t="shared" si="12"/>
        <v>51143.426400000113</v>
      </c>
      <c r="AA78" s="52">
        <f t="shared" si="12"/>
        <v>52992.643800000311</v>
      </c>
      <c r="AB78" s="52">
        <f t="shared" si="12"/>
        <v>54735.648599999957</v>
      </c>
      <c r="AC78" s="52">
        <f t="shared" si="12"/>
        <v>56369.877499999973</v>
      </c>
      <c r="AD78" s="52">
        <f t="shared" si="12"/>
        <v>57912.234399999928</v>
      </c>
      <c r="AE78" s="52">
        <f t="shared" si="12"/>
        <v>59380.94889999961</v>
      </c>
      <c r="AF78" s="52">
        <f t="shared" si="12"/>
        <v>60777.403100000025</v>
      </c>
      <c r="AG78" s="67"/>
      <c r="AH78" s="65">
        <f>AVERAGE(C78:G78)</f>
        <v>24977.123219999983</v>
      </c>
      <c r="AI78" s="65">
        <f>AVERAGE(H78:L78)</f>
        <v>37487.601219999997</v>
      </c>
      <c r="AJ78" s="65">
        <f>AVERAGE(M78:Q78)</f>
        <v>40426.938700000064</v>
      </c>
      <c r="AK78" s="65">
        <f>AVERAGE(R78:V78)</f>
        <v>43666.719580000026</v>
      </c>
      <c r="AL78" s="65">
        <f>AVERAGE(W78:AA78)</f>
        <v>49232.292340000124</v>
      </c>
      <c r="AM78" s="65">
        <f>AVERAGE(AB78:AF78)</f>
        <v>57835.222499999894</v>
      </c>
      <c r="AN78" s="66"/>
      <c r="AO78" s="65">
        <f>AVERAGE(AH78:AI78)</f>
        <v>31232.362219999988</v>
      </c>
      <c r="AP78" s="65">
        <f>AVERAGE(AJ78:AK78)</f>
        <v>42046.829140000045</v>
      </c>
      <c r="AQ78" s="65">
        <f>AVERAGE(AL78:AM78)</f>
        <v>53533.757420000009</v>
      </c>
    </row>
    <row r="79" spans="1:43" s="9" customFormat="1" x14ac:dyDescent="0.25">
      <c r="A79" s="13" t="s">
        <v>421</v>
      </c>
      <c r="B79" s="13"/>
      <c r="C79" s="52">
        <f>SUM(C53:C58)</f>
        <v>4136.9394499999944</v>
      </c>
      <c r="D79" s="52">
        <f t="shared" ref="D79:AF79" si="13">SUM(D53:D58)</f>
        <v>5325.8194999999432</v>
      </c>
      <c r="E79" s="52">
        <f t="shared" si="13"/>
        <v>5959.6668599999612</v>
      </c>
      <c r="F79" s="52">
        <f t="shared" si="13"/>
        <v>6310.014989999996</v>
      </c>
      <c r="G79" s="52">
        <f t="shared" si="13"/>
        <v>6570.9614799999545</v>
      </c>
      <c r="H79" s="52">
        <f t="shared" si="13"/>
        <v>6661.09003999997</v>
      </c>
      <c r="I79" s="52">
        <f t="shared" si="13"/>
        <v>6442.1191699999799</v>
      </c>
      <c r="J79" s="52">
        <f t="shared" si="13"/>
        <v>6407.3611699999965</v>
      </c>
      <c r="K79" s="52">
        <f t="shared" si="13"/>
        <v>6274.0684599999877</v>
      </c>
      <c r="L79" s="52">
        <f t="shared" si="13"/>
        <v>5801.5543599999692</v>
      </c>
      <c r="M79" s="52">
        <f t="shared" si="13"/>
        <v>5025.4837399999597</v>
      </c>
      <c r="N79" s="52">
        <f t="shared" si="13"/>
        <v>4702.7379099999416</v>
      </c>
      <c r="O79" s="52">
        <f t="shared" si="13"/>
        <v>4359.4188200000317</v>
      </c>
      <c r="P79" s="52">
        <f t="shared" si="13"/>
        <v>4060.5916799999759</v>
      </c>
      <c r="Q79" s="52">
        <f t="shared" si="13"/>
        <v>3733.9831499999746</v>
      </c>
      <c r="R79" s="52">
        <f t="shared" si="13"/>
        <v>3375.4393799999925</v>
      </c>
      <c r="S79" s="52">
        <f t="shared" si="13"/>
        <v>3450.5107700000081</v>
      </c>
      <c r="T79" s="52">
        <f t="shared" si="13"/>
        <v>3511.1651099999981</v>
      </c>
      <c r="U79" s="52">
        <f t="shared" si="13"/>
        <v>3642.8461699999971</v>
      </c>
      <c r="V79" s="52">
        <f t="shared" si="13"/>
        <v>3356.5769600000058</v>
      </c>
      <c r="W79" s="52">
        <f t="shared" si="13"/>
        <v>3375.5918800000291</v>
      </c>
      <c r="X79" s="52">
        <f t="shared" si="13"/>
        <v>3575.4408799999692</v>
      </c>
      <c r="Y79" s="52">
        <f t="shared" si="13"/>
        <v>3838.8606299999956</v>
      </c>
      <c r="Z79" s="52">
        <f t="shared" si="13"/>
        <v>4398.2227399999792</v>
      </c>
      <c r="AA79" s="52">
        <f t="shared" si="13"/>
        <v>4745.0478599998787</v>
      </c>
      <c r="AB79" s="52">
        <f t="shared" si="13"/>
        <v>5073.9168099999442</v>
      </c>
      <c r="AC79" s="52">
        <f t="shared" si="13"/>
        <v>5377.2607300000927</v>
      </c>
      <c r="AD79" s="52">
        <f t="shared" si="13"/>
        <v>5657.6917200000353</v>
      </c>
      <c r="AE79" s="52">
        <f t="shared" si="13"/>
        <v>5918.9738600000419</v>
      </c>
      <c r="AF79" s="52">
        <f t="shared" si="13"/>
        <v>6160.2453500000338</v>
      </c>
      <c r="AG79" s="67"/>
      <c r="AH79" s="65">
        <f t="shared" si="1"/>
        <v>5660.68045599997</v>
      </c>
      <c r="AI79" s="65">
        <f t="shared" si="2"/>
        <v>6317.2386399999805</v>
      </c>
      <c r="AJ79" s="65">
        <f t="shared" si="3"/>
        <v>4376.4430599999769</v>
      </c>
      <c r="AK79" s="65">
        <f t="shared" si="4"/>
        <v>3467.3076780000001</v>
      </c>
      <c r="AL79" s="65">
        <f t="shared" si="5"/>
        <v>3986.6327979999705</v>
      </c>
      <c r="AM79" s="65">
        <f t="shared" si="6"/>
        <v>5637.6176940000296</v>
      </c>
      <c r="AN79" s="66"/>
      <c r="AO79" s="65">
        <f t="shared" si="7"/>
        <v>5988.9595479999753</v>
      </c>
      <c r="AP79" s="65">
        <f t="shared" si="8"/>
        <v>3921.8753689999885</v>
      </c>
      <c r="AQ79" s="65">
        <f t="shared" si="9"/>
        <v>4812.1252459999996</v>
      </c>
    </row>
    <row r="80" spans="1:43" s="9" customFormat="1" x14ac:dyDescent="0.25">
      <c r="A80" s="13" t="s">
        <v>423</v>
      </c>
      <c r="B80" s="13"/>
      <c r="C80" s="52">
        <f>C59</f>
        <v>1451.6136000000115</v>
      </c>
      <c r="D80" s="52">
        <f t="shared" ref="D80:AF80" si="14">D59</f>
        <v>2080.3591000000015</v>
      </c>
      <c r="E80" s="52">
        <f t="shared" si="14"/>
        <v>2570.4146000000183</v>
      </c>
      <c r="F80" s="52">
        <f t="shared" si="14"/>
        <v>2970.4976000000024</v>
      </c>
      <c r="G80" s="52">
        <f t="shared" si="14"/>
        <v>3343.9749000000011</v>
      </c>
      <c r="H80" s="52">
        <f t="shared" si="14"/>
        <v>3705.1306999999797</v>
      </c>
      <c r="I80" s="52">
        <f t="shared" si="14"/>
        <v>4032.4083000000101</v>
      </c>
      <c r="J80" s="52">
        <f t="shared" si="14"/>
        <v>4400.2942000000039</v>
      </c>
      <c r="K80" s="52">
        <f t="shared" si="14"/>
        <v>4784.7220999999554</v>
      </c>
      <c r="L80" s="52">
        <f t="shared" si="14"/>
        <v>5126.0497000000323</v>
      </c>
      <c r="M80" s="52">
        <f t="shared" si="14"/>
        <v>5401.9815999999992</v>
      </c>
      <c r="N80" s="52">
        <f t="shared" si="14"/>
        <v>5733.5164999999688</v>
      </c>
      <c r="O80" s="52">
        <f t="shared" si="14"/>
        <v>6083.2444999999716</v>
      </c>
      <c r="P80" s="52">
        <f t="shared" si="14"/>
        <v>6441.3570000000182</v>
      </c>
      <c r="Q80" s="52">
        <f t="shared" si="14"/>
        <v>6788.8768999999738</v>
      </c>
      <c r="R80" s="52">
        <f t="shared" si="14"/>
        <v>7113.7774000000209</v>
      </c>
      <c r="S80" s="52">
        <f t="shared" si="14"/>
        <v>7494.2251000000397</v>
      </c>
      <c r="T80" s="52">
        <f t="shared" si="14"/>
        <v>7881.0976999999839</v>
      </c>
      <c r="U80" s="52">
        <f t="shared" si="14"/>
        <v>8266.935599999968</v>
      </c>
      <c r="V80" s="52">
        <f t="shared" si="14"/>
        <v>8561.8236999999499</v>
      </c>
      <c r="W80" s="52">
        <f t="shared" si="14"/>
        <v>8859.5411999999778</v>
      </c>
      <c r="X80" s="52">
        <f t="shared" si="14"/>
        <v>9179.4859000000288</v>
      </c>
      <c r="Y80" s="52">
        <f t="shared" si="14"/>
        <v>9507.3789999999572</v>
      </c>
      <c r="Z80" s="52">
        <f t="shared" si="14"/>
        <v>9877.2118999999948</v>
      </c>
      <c r="AA80" s="52">
        <f t="shared" si="14"/>
        <v>10214.093500000017</v>
      </c>
      <c r="AB80" s="52">
        <f t="shared" si="14"/>
        <v>10521.920299999998</v>
      </c>
      <c r="AC80" s="52">
        <f t="shared" si="14"/>
        <v>10804.208700000017</v>
      </c>
      <c r="AD80" s="52">
        <f t="shared" si="14"/>
        <v>11064.698300000047</v>
      </c>
      <c r="AE80" s="52">
        <f t="shared" si="14"/>
        <v>11306.839600000007</v>
      </c>
      <c r="AF80" s="52">
        <f t="shared" si="14"/>
        <v>11532.598500000022</v>
      </c>
      <c r="AG80" s="67"/>
      <c r="AH80" s="65">
        <f t="shared" si="1"/>
        <v>2483.3719600000068</v>
      </c>
      <c r="AI80" s="65">
        <f t="shared" si="2"/>
        <v>4409.7209999999959</v>
      </c>
      <c r="AJ80" s="65">
        <f t="shared" si="3"/>
        <v>6089.7952999999861</v>
      </c>
      <c r="AK80" s="65">
        <f t="shared" si="4"/>
        <v>7863.5718999999926</v>
      </c>
      <c r="AL80" s="65">
        <f t="shared" si="5"/>
        <v>9527.5422999999955</v>
      </c>
      <c r="AM80" s="65">
        <f t="shared" si="6"/>
        <v>11046.053080000018</v>
      </c>
      <c r="AN80" s="66"/>
      <c r="AO80" s="65">
        <f t="shared" si="7"/>
        <v>3446.5464800000013</v>
      </c>
      <c r="AP80" s="65">
        <f t="shared" si="8"/>
        <v>6976.6835999999894</v>
      </c>
      <c r="AQ80" s="65">
        <f t="shared" si="9"/>
        <v>10286.797690000007</v>
      </c>
    </row>
    <row r="81" spans="1:43" s="9" customFormat="1" x14ac:dyDescent="0.25">
      <c r="A81" s="13" t="s">
        <v>426</v>
      </c>
      <c r="B81" s="13"/>
      <c r="C81" s="52">
        <f>C72</f>
        <v>14924.486699999979</v>
      </c>
      <c r="D81" s="52">
        <f t="shared" ref="D81:AF81" si="15">D72</f>
        <v>18728.121700000018</v>
      </c>
      <c r="E81" s="52">
        <f t="shared" si="15"/>
        <v>22539.310500000021</v>
      </c>
      <c r="F81" s="52">
        <f t="shared" si="15"/>
        <v>26367.956400000025</v>
      </c>
      <c r="G81" s="52">
        <f t="shared" si="15"/>
        <v>30235.62910000002</v>
      </c>
      <c r="H81" s="52">
        <f t="shared" si="15"/>
        <v>34117.855900000024</v>
      </c>
      <c r="I81" s="52">
        <f t="shared" si="15"/>
        <v>37957.688499999989</v>
      </c>
      <c r="J81" s="52">
        <f t="shared" si="15"/>
        <v>41852.761099999974</v>
      </c>
      <c r="K81" s="52">
        <f t="shared" si="15"/>
        <v>45739.045000000013</v>
      </c>
      <c r="L81" s="52">
        <f t="shared" si="15"/>
        <v>49530.472799999989</v>
      </c>
      <c r="M81" s="52">
        <f t="shared" si="15"/>
        <v>53218.570299999992</v>
      </c>
      <c r="N81" s="52">
        <f t="shared" si="15"/>
        <v>56952.725000000006</v>
      </c>
      <c r="O81" s="52">
        <f t="shared" si="15"/>
        <v>60639.78409999999</v>
      </c>
      <c r="P81" s="52">
        <f t="shared" si="15"/>
        <v>64287.034599999984</v>
      </c>
      <c r="Q81" s="52">
        <f t="shared" si="15"/>
        <v>67880.482799999998</v>
      </c>
      <c r="R81" s="52">
        <f t="shared" si="15"/>
        <v>71392.026100000017</v>
      </c>
      <c r="S81" s="52">
        <f t="shared" si="15"/>
        <v>74949.69259999998</v>
      </c>
      <c r="T81" s="52">
        <f t="shared" si="15"/>
        <v>78455.94120000003</v>
      </c>
      <c r="U81" s="52">
        <f t="shared" si="15"/>
        <v>81918.77959999998</v>
      </c>
      <c r="V81" s="52">
        <f t="shared" si="15"/>
        <v>85209.873799999972</v>
      </c>
      <c r="W81" s="52">
        <f t="shared" si="15"/>
        <v>88483.778300000005</v>
      </c>
      <c r="X81" s="52">
        <f t="shared" si="15"/>
        <v>91739.423500000004</v>
      </c>
      <c r="Y81" s="52">
        <f t="shared" si="15"/>
        <v>94960.237799999974</v>
      </c>
      <c r="Z81" s="52">
        <f t="shared" si="15"/>
        <v>98196.90929999997</v>
      </c>
      <c r="AA81" s="52">
        <f t="shared" si="15"/>
        <v>101338.65489999996</v>
      </c>
      <c r="AB81" s="52">
        <f t="shared" si="15"/>
        <v>104412.66330000001</v>
      </c>
      <c r="AC81" s="52">
        <f t="shared" si="15"/>
        <v>107421.51140000002</v>
      </c>
      <c r="AD81" s="52">
        <f t="shared" si="15"/>
        <v>110368.8947</v>
      </c>
      <c r="AE81" s="52">
        <f t="shared" si="15"/>
        <v>113259.39509999997</v>
      </c>
      <c r="AF81" s="52">
        <f t="shared" si="15"/>
        <v>116095.93540000002</v>
      </c>
      <c r="AG81" s="67"/>
      <c r="AH81" s="65">
        <f>AVERAGE(C81:G81)</f>
        <v>22559.100880000013</v>
      </c>
      <c r="AI81" s="65">
        <f>AVERAGE(H81:L81)</f>
        <v>41839.564659999996</v>
      </c>
      <c r="AJ81" s="65">
        <f>AVERAGE(M81:Q81)</f>
        <v>60595.719359999988</v>
      </c>
      <c r="AK81" s="65">
        <f>AVERAGE(R81:V81)</f>
        <v>78385.262659999978</v>
      </c>
      <c r="AL81" s="65">
        <f>AVERAGE(W81:AA81)</f>
        <v>94943.800759999984</v>
      </c>
      <c r="AM81" s="65">
        <f>AVERAGE(AB81:AF81)</f>
        <v>110311.67998000002</v>
      </c>
      <c r="AN81" s="66"/>
      <c r="AO81" s="65">
        <f>AVERAGE(AH81:AI81)</f>
        <v>32199.332770000005</v>
      </c>
      <c r="AP81" s="65">
        <f>AVERAGE(AJ81:AK81)</f>
        <v>69490.491009999983</v>
      </c>
      <c r="AQ81" s="65">
        <f>AVERAGE(AL81:AM81)</f>
        <v>102627.74037</v>
      </c>
    </row>
    <row r="82" spans="1:43" s="9" customFormat="1" x14ac:dyDescent="0.25">
      <c r="A82" s="13" t="s">
        <v>425</v>
      </c>
      <c r="B82" s="13"/>
      <c r="C82" s="52">
        <f>SUM(C51:C52)</f>
        <v>576.86560000000827</v>
      </c>
      <c r="D82" s="52">
        <f t="shared" ref="D82:AF82" si="16">SUM(D51:D52)</f>
        <v>776.69460000000618</v>
      </c>
      <c r="E82" s="52">
        <f t="shared" si="16"/>
        <v>886.89986000001227</v>
      </c>
      <c r="F82" s="52">
        <f t="shared" si="16"/>
        <v>948.48749999999563</v>
      </c>
      <c r="G82" s="52">
        <f t="shared" si="16"/>
        <v>993.24821000000156</v>
      </c>
      <c r="H82" s="52">
        <f t="shared" si="16"/>
        <v>1011.7233799999958</v>
      </c>
      <c r="I82" s="52">
        <f t="shared" si="16"/>
        <v>983.07570999998643</v>
      </c>
      <c r="J82" s="52">
        <f t="shared" si="16"/>
        <v>980.08735999999408</v>
      </c>
      <c r="K82" s="52">
        <f t="shared" si="16"/>
        <v>963.8336100000015</v>
      </c>
      <c r="L82" s="52">
        <f t="shared" si="16"/>
        <v>895.96667999999772</v>
      </c>
      <c r="M82" s="52">
        <f t="shared" si="16"/>
        <v>778.62431000000288</v>
      </c>
      <c r="N82" s="52">
        <f t="shared" si="16"/>
        <v>724.09813000000213</v>
      </c>
      <c r="O82" s="52">
        <f t="shared" si="16"/>
        <v>667.37032999999428</v>
      </c>
      <c r="P82" s="52">
        <f t="shared" si="16"/>
        <v>615.89214999999604</v>
      </c>
      <c r="Q82" s="52">
        <f t="shared" si="16"/>
        <v>558.64282000000094</v>
      </c>
      <c r="R82" s="52">
        <f t="shared" si="16"/>
        <v>494.01305999999749</v>
      </c>
      <c r="S82" s="52">
        <f t="shared" si="16"/>
        <v>491.94037000001481</v>
      </c>
      <c r="T82" s="52">
        <f t="shared" si="16"/>
        <v>489.51905999999872</v>
      </c>
      <c r="U82" s="52">
        <f t="shared" si="16"/>
        <v>497.16074999999546</v>
      </c>
      <c r="V82" s="52">
        <f t="shared" si="16"/>
        <v>441.10181000000375</v>
      </c>
      <c r="W82" s="52">
        <f t="shared" si="16"/>
        <v>425.98662000000331</v>
      </c>
      <c r="X82" s="52">
        <f t="shared" si="16"/>
        <v>438.62173999999504</v>
      </c>
      <c r="Y82" s="52">
        <f t="shared" si="16"/>
        <v>462.34157999999297</v>
      </c>
      <c r="Z82" s="52">
        <f t="shared" si="16"/>
        <v>531.32634000000326</v>
      </c>
      <c r="AA82" s="52">
        <f t="shared" si="16"/>
        <v>571.6330299999936</v>
      </c>
      <c r="AB82" s="52">
        <f t="shared" si="16"/>
        <v>608.73506999999518</v>
      </c>
      <c r="AC82" s="52">
        <f t="shared" si="16"/>
        <v>642.13174000000799</v>
      </c>
      <c r="AD82" s="52">
        <f t="shared" si="16"/>
        <v>672.42342999999528</v>
      </c>
      <c r="AE82" s="52">
        <f t="shared" si="16"/>
        <v>700.34120000000257</v>
      </c>
      <c r="AF82" s="52">
        <f t="shared" si="16"/>
        <v>725.87516000000687</v>
      </c>
      <c r="AG82" s="67"/>
      <c r="AH82" s="65">
        <f>AVERAGE(C82:G82)</f>
        <v>836.43915400000481</v>
      </c>
      <c r="AI82" s="65">
        <f>AVERAGE(H82:L82)</f>
        <v>966.93734799999515</v>
      </c>
      <c r="AJ82" s="65">
        <f>AVERAGE(M82:Q82)</f>
        <v>668.92554799999925</v>
      </c>
      <c r="AK82" s="65">
        <f>AVERAGE(R82:V82)</f>
        <v>482.74701000000204</v>
      </c>
      <c r="AL82" s="65">
        <f>AVERAGE(W82:AA82)</f>
        <v>485.98186199999765</v>
      </c>
      <c r="AM82" s="65">
        <f>AVERAGE(AB82:AF82)</f>
        <v>669.90132000000153</v>
      </c>
      <c r="AN82" s="66"/>
      <c r="AO82" s="65">
        <f>AVERAGE(AH82:AI82)</f>
        <v>901.68825100000004</v>
      </c>
      <c r="AP82" s="65">
        <f>AVERAGE(AJ82:AK82)</f>
        <v>575.83627900000067</v>
      </c>
      <c r="AQ82" s="65">
        <f>AVERAGE(AL82:AM82)</f>
        <v>577.94159099999956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5182.8148500000025</v>
      </c>
      <c r="D87" s="52">
        <f t="shared" ref="D87:AF92" si="20">D60</f>
        <v>5362.9953300000016</v>
      </c>
      <c r="E87" s="52">
        <f t="shared" si="20"/>
        <v>5422.48603</v>
      </c>
      <c r="F87" s="52">
        <f t="shared" si="20"/>
        <v>5460.9951799999981</v>
      </c>
      <c r="G87" s="52">
        <f t="shared" si="20"/>
        <v>5946.9623800000008</v>
      </c>
      <c r="H87" s="52">
        <f t="shared" si="20"/>
        <v>6109.1715899999981</v>
      </c>
      <c r="I87" s="52">
        <f t="shared" si="20"/>
        <v>6162.6418400000002</v>
      </c>
      <c r="J87" s="52">
        <f t="shared" si="20"/>
        <v>6223.5021899999992</v>
      </c>
      <c r="K87" s="52">
        <f t="shared" si="20"/>
        <v>6294.059540000002</v>
      </c>
      <c r="L87" s="52">
        <f t="shared" si="20"/>
        <v>5439.2489500000011</v>
      </c>
      <c r="M87" s="52">
        <f t="shared" si="20"/>
        <v>4594.6516499999998</v>
      </c>
      <c r="N87" s="52">
        <f t="shared" si="20"/>
        <v>4664.3697500000017</v>
      </c>
      <c r="O87" s="52">
        <f t="shared" si="20"/>
        <v>4764.3048499999968</v>
      </c>
      <c r="P87" s="52">
        <f t="shared" si="20"/>
        <v>4873.711589999999</v>
      </c>
      <c r="Q87" s="52">
        <f t="shared" si="20"/>
        <v>3702.4657399999996</v>
      </c>
      <c r="R87" s="52">
        <f t="shared" si="20"/>
        <v>3162.0090799999998</v>
      </c>
      <c r="S87" s="52">
        <f t="shared" si="20"/>
        <v>3253.2630499999977</v>
      </c>
      <c r="T87" s="52">
        <f t="shared" si="20"/>
        <v>3355.7292400000006</v>
      </c>
      <c r="U87" s="52">
        <f t="shared" si="20"/>
        <v>3453.0565300000017</v>
      </c>
      <c r="V87" s="52">
        <f t="shared" si="20"/>
        <v>2013.8748400000004</v>
      </c>
      <c r="W87" s="52">
        <f t="shared" si="20"/>
        <v>1539.3799499999986</v>
      </c>
      <c r="X87" s="52">
        <f t="shared" si="20"/>
        <v>1586.7157400000033</v>
      </c>
      <c r="Y87" s="52">
        <f t="shared" si="20"/>
        <v>1640.9155399999981</v>
      </c>
      <c r="Z87" s="52">
        <f t="shared" si="20"/>
        <v>1692.3150999999998</v>
      </c>
      <c r="AA87" s="52">
        <f t="shared" si="20"/>
        <v>1734.9541700000009</v>
      </c>
      <c r="AB87" s="52">
        <f t="shared" si="20"/>
        <v>1769.8448499999977</v>
      </c>
      <c r="AC87" s="52">
        <f t="shared" si="20"/>
        <v>1797.9668600000005</v>
      </c>
      <c r="AD87" s="52">
        <f t="shared" si="20"/>
        <v>1820.8956099999996</v>
      </c>
      <c r="AE87" s="52">
        <f t="shared" si="20"/>
        <v>1839.5268000000033</v>
      </c>
      <c r="AF87" s="52">
        <f t="shared" si="20"/>
        <v>1854.723619999997</v>
      </c>
      <c r="AH87" s="65">
        <f t="shared" ref="AH87:AH93" si="21">AVERAGE(C87:G87)</f>
        <v>5475.2507540000006</v>
      </c>
      <c r="AI87" s="65">
        <f t="shared" ref="AI87:AI93" si="22">AVERAGE(H87:L87)</f>
        <v>6045.7248220000001</v>
      </c>
      <c r="AJ87" s="65">
        <f t="shared" ref="AJ87:AJ93" si="23">AVERAGE(M87:Q87)</f>
        <v>4519.9007159999992</v>
      </c>
      <c r="AK87" s="65">
        <f t="shared" ref="AK87:AK93" si="24">AVERAGE(R87:V87)</f>
        <v>3047.5865480000002</v>
      </c>
      <c r="AL87" s="65">
        <f t="shared" ref="AL87:AL93" si="25">AVERAGE(W87:AA87)</f>
        <v>1638.8561000000002</v>
      </c>
      <c r="AM87" s="65">
        <f t="shared" ref="AM87:AM93" si="26">AVERAGE(AB87:AF87)</f>
        <v>1816.5915479999996</v>
      </c>
      <c r="AN87" s="66"/>
      <c r="AO87" s="65">
        <f t="shared" ref="AO87:AO93" si="27">AVERAGE(AH87:AI87)</f>
        <v>5760.4877880000004</v>
      </c>
      <c r="AP87" s="65">
        <f t="shared" ref="AP87:AP93" si="28">AVERAGE(AJ87:AK87)</f>
        <v>3783.7436319999997</v>
      </c>
      <c r="AQ87" s="65">
        <f t="shared" ref="AQ87:AQ93" si="29">AVERAGE(AL87:AM87)</f>
        <v>1727.7238239999999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2131.4520176000001</v>
      </c>
      <c r="D88" s="52">
        <f t="shared" ref="D88:R88" si="30">D61</f>
        <v>2221.8084709</v>
      </c>
      <c r="E88" s="52">
        <f t="shared" si="30"/>
        <v>2241.6398612000003</v>
      </c>
      <c r="F88" s="52">
        <f t="shared" si="30"/>
        <v>2247.6918034999999</v>
      </c>
      <c r="G88" s="52">
        <f t="shared" si="30"/>
        <v>2251.2209103999999</v>
      </c>
      <c r="H88" s="52">
        <f t="shared" si="30"/>
        <v>2254.3520533999999</v>
      </c>
      <c r="I88" s="52">
        <f t="shared" si="30"/>
        <v>2094.4506592999996</v>
      </c>
      <c r="J88" s="52">
        <f t="shared" si="30"/>
        <v>2093.3016631999999</v>
      </c>
      <c r="K88" s="52">
        <f t="shared" si="30"/>
        <v>1744.0507009000003</v>
      </c>
      <c r="L88" s="52">
        <f t="shared" si="30"/>
        <v>1737.6250499999999</v>
      </c>
      <c r="M88" s="52">
        <f t="shared" si="30"/>
        <v>548.01187700000003</v>
      </c>
      <c r="N88" s="52">
        <f t="shared" si="30"/>
        <v>104.42523899999992</v>
      </c>
      <c r="O88" s="52">
        <f t="shared" si="30"/>
        <v>92.947458000000097</v>
      </c>
      <c r="P88" s="52">
        <f t="shared" si="30"/>
        <v>93.035323999999946</v>
      </c>
      <c r="Q88" s="52">
        <f t="shared" si="30"/>
        <v>95.247349999999869</v>
      </c>
      <c r="R88" s="52">
        <f t="shared" si="30"/>
        <v>97.765578999999889</v>
      </c>
      <c r="S88" s="52">
        <f t="shared" si="20"/>
        <v>338.18544099999986</v>
      </c>
      <c r="T88" s="52">
        <f t="shared" si="20"/>
        <v>347.44358499999998</v>
      </c>
      <c r="U88" s="52">
        <f t="shared" si="20"/>
        <v>350.95586000000003</v>
      </c>
      <c r="V88" s="52">
        <f t="shared" si="20"/>
        <v>352.88703600000008</v>
      </c>
      <c r="W88" s="52">
        <f t="shared" si="20"/>
        <v>354.47222699999998</v>
      </c>
      <c r="X88" s="52">
        <f t="shared" si="20"/>
        <v>605.73856000000001</v>
      </c>
      <c r="Y88" s="52">
        <f t="shared" si="20"/>
        <v>613.79634399999986</v>
      </c>
      <c r="Z88" s="52">
        <f t="shared" si="20"/>
        <v>616.23741000000018</v>
      </c>
      <c r="AA88" s="52">
        <f t="shared" si="20"/>
        <v>617.45777899999985</v>
      </c>
      <c r="AB88" s="52">
        <f t="shared" si="20"/>
        <v>618.37410999999997</v>
      </c>
      <c r="AC88" s="52">
        <f t="shared" si="20"/>
        <v>619.03754400000003</v>
      </c>
      <c r="AD88" s="52">
        <f t="shared" si="20"/>
        <v>619.58886000000007</v>
      </c>
      <c r="AE88" s="52">
        <f t="shared" si="20"/>
        <v>620.14711999999986</v>
      </c>
      <c r="AF88" s="52">
        <f t="shared" si="20"/>
        <v>620.49623399999996</v>
      </c>
      <c r="AH88" s="65">
        <f t="shared" si="21"/>
        <v>2218.7626127199997</v>
      </c>
      <c r="AI88" s="65">
        <f t="shared" si="22"/>
        <v>1984.75602536</v>
      </c>
      <c r="AJ88" s="65">
        <f t="shared" si="23"/>
        <v>186.73344959999997</v>
      </c>
      <c r="AK88" s="65">
        <f t="shared" si="24"/>
        <v>297.44750019999998</v>
      </c>
      <c r="AL88" s="65">
        <f t="shared" si="25"/>
        <v>561.54046399999993</v>
      </c>
      <c r="AM88" s="65">
        <f t="shared" si="26"/>
        <v>619.52877360000002</v>
      </c>
      <c r="AN88" s="66"/>
      <c r="AO88" s="65">
        <f t="shared" si="27"/>
        <v>2101.7593190399998</v>
      </c>
      <c r="AP88" s="65">
        <f t="shared" si="28"/>
        <v>242.09047489999998</v>
      </c>
      <c r="AQ88" s="65">
        <f t="shared" si="29"/>
        <v>590.53461879999998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1947.2443610000003</v>
      </c>
      <c r="D89" s="52">
        <f t="shared" si="20"/>
        <v>2016.044541</v>
      </c>
      <c r="E89" s="52">
        <f t="shared" si="20"/>
        <v>2022.9008720000002</v>
      </c>
      <c r="F89" s="52">
        <f t="shared" si="20"/>
        <v>2015.7599799999998</v>
      </c>
      <c r="G89" s="52">
        <f t="shared" si="20"/>
        <v>2131.5527630000001</v>
      </c>
      <c r="H89" s="52">
        <f t="shared" si="20"/>
        <v>2119.1876380000003</v>
      </c>
      <c r="I89" s="52">
        <f t="shared" si="20"/>
        <v>2087.9232899999997</v>
      </c>
      <c r="J89" s="52">
        <f t="shared" si="20"/>
        <v>2062.9032999999999</v>
      </c>
      <c r="K89" s="52">
        <f t="shared" si="20"/>
        <v>2010.854157</v>
      </c>
      <c r="L89" s="52">
        <f t="shared" si="20"/>
        <v>1796.7658900000001</v>
      </c>
      <c r="M89" s="52">
        <f t="shared" si="20"/>
        <v>1572.496774</v>
      </c>
      <c r="N89" s="52">
        <f t="shared" si="20"/>
        <v>1489.210006</v>
      </c>
      <c r="O89" s="52">
        <f t="shared" si="20"/>
        <v>1435.102355</v>
      </c>
      <c r="P89" s="52">
        <f t="shared" si="20"/>
        <v>1379.0406210000001</v>
      </c>
      <c r="Q89" s="52">
        <f t="shared" si="20"/>
        <v>1055.8800229999999</v>
      </c>
      <c r="R89" s="52">
        <f t="shared" si="20"/>
        <v>990.68722400000001</v>
      </c>
      <c r="S89" s="52">
        <f t="shared" si="20"/>
        <v>950.33010200000012</v>
      </c>
      <c r="T89" s="52">
        <f t="shared" si="20"/>
        <v>897.48747299999991</v>
      </c>
      <c r="U89" s="52">
        <f t="shared" si="20"/>
        <v>848.89126199999987</v>
      </c>
      <c r="V89" s="52">
        <f t="shared" si="20"/>
        <v>587.49151400000005</v>
      </c>
      <c r="W89" s="52">
        <f t="shared" si="20"/>
        <v>543.51934500000016</v>
      </c>
      <c r="X89" s="52">
        <f t="shared" si="20"/>
        <v>527.96602100000018</v>
      </c>
      <c r="Y89" s="52">
        <f t="shared" si="20"/>
        <v>500.98232999999982</v>
      </c>
      <c r="Z89" s="52">
        <f t="shared" si="20"/>
        <v>478.65921500000013</v>
      </c>
      <c r="AA89" s="52">
        <f t="shared" si="20"/>
        <v>460.26142400000003</v>
      </c>
      <c r="AB89" s="52">
        <f t="shared" si="20"/>
        <v>445.16629399999988</v>
      </c>
      <c r="AC89" s="52">
        <f t="shared" si="20"/>
        <v>433.05910100000006</v>
      </c>
      <c r="AD89" s="52">
        <f t="shared" si="20"/>
        <v>423.19033599999989</v>
      </c>
      <c r="AE89" s="52">
        <f t="shared" si="20"/>
        <v>415.34394900000007</v>
      </c>
      <c r="AF89" s="52">
        <f t="shared" si="20"/>
        <v>409.08700999999974</v>
      </c>
      <c r="AH89" s="65">
        <f t="shared" si="21"/>
        <v>2026.7005034000001</v>
      </c>
      <c r="AI89" s="65">
        <f t="shared" si="22"/>
        <v>2015.5268550000001</v>
      </c>
      <c r="AJ89" s="65">
        <f t="shared" si="23"/>
        <v>1386.3459558</v>
      </c>
      <c r="AK89" s="65">
        <f t="shared" si="24"/>
        <v>854.97751500000015</v>
      </c>
      <c r="AL89" s="65">
        <f t="shared" si="25"/>
        <v>502.27766700000012</v>
      </c>
      <c r="AM89" s="65">
        <f t="shared" si="26"/>
        <v>425.16933799999987</v>
      </c>
      <c r="AN89" s="66"/>
      <c r="AO89" s="65">
        <f t="shared" si="27"/>
        <v>2021.1136792000002</v>
      </c>
      <c r="AP89" s="65">
        <f t="shared" si="28"/>
        <v>1120.6617354</v>
      </c>
      <c r="AQ89" s="65">
        <f t="shared" si="29"/>
        <v>463.7235025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352.64890000000014</v>
      </c>
      <c r="D90" s="52">
        <f t="shared" si="20"/>
        <v>385.31746699999985</v>
      </c>
      <c r="E90" s="52">
        <f t="shared" si="20"/>
        <v>405.84625799999958</v>
      </c>
      <c r="F90" s="52">
        <f t="shared" si="20"/>
        <v>420.93936699999995</v>
      </c>
      <c r="G90" s="52">
        <f t="shared" si="20"/>
        <v>627.54944499999965</v>
      </c>
      <c r="H90" s="52">
        <f t="shared" si="20"/>
        <v>642.11482400000023</v>
      </c>
      <c r="I90" s="52">
        <f t="shared" si="20"/>
        <v>647.8212880000001</v>
      </c>
      <c r="J90" s="52">
        <f t="shared" si="20"/>
        <v>689.13008100000025</v>
      </c>
      <c r="K90" s="52">
        <f t="shared" si="20"/>
        <v>596.55917600000066</v>
      </c>
      <c r="L90" s="52">
        <f t="shared" si="20"/>
        <v>775.96317799999997</v>
      </c>
      <c r="M90" s="52">
        <f t="shared" si="20"/>
        <v>203.02623299999959</v>
      </c>
      <c r="N90" s="52">
        <f t="shared" si="20"/>
        <v>147.34130900000036</v>
      </c>
      <c r="O90" s="52">
        <f t="shared" si="20"/>
        <v>99.520688999999948</v>
      </c>
      <c r="P90" s="52">
        <f t="shared" si="20"/>
        <v>50.724245999999766</v>
      </c>
      <c r="Q90" s="52">
        <f t="shared" si="20"/>
        <v>108.14937999999984</v>
      </c>
      <c r="R90" s="52">
        <f t="shared" si="20"/>
        <v>60.858354999999392</v>
      </c>
      <c r="S90" s="52">
        <f t="shared" si="20"/>
        <v>13.334052999999585</v>
      </c>
      <c r="T90" s="52">
        <f t="shared" si="20"/>
        <v>-71.559266999999636</v>
      </c>
      <c r="U90" s="52">
        <f t="shared" si="20"/>
        <v>-113.98228399999971</v>
      </c>
      <c r="V90" s="52">
        <f t="shared" si="20"/>
        <v>54.424729000000298</v>
      </c>
      <c r="W90" s="52">
        <f t="shared" si="20"/>
        <v>26.713724000000184</v>
      </c>
      <c r="X90" s="52">
        <f t="shared" si="20"/>
        <v>0.48224099999970349</v>
      </c>
      <c r="Y90" s="52">
        <f t="shared" si="20"/>
        <v>-21.716991000000235</v>
      </c>
      <c r="Z90" s="52">
        <f t="shared" si="20"/>
        <v>-39.129806999999346</v>
      </c>
      <c r="AA90" s="52">
        <f t="shared" si="20"/>
        <v>-17.026503000000048</v>
      </c>
      <c r="AB90" s="52">
        <f t="shared" si="20"/>
        <v>-149.36829700000089</v>
      </c>
      <c r="AC90" s="52">
        <f t="shared" si="20"/>
        <v>-164.68131700000049</v>
      </c>
      <c r="AD90" s="52">
        <f t="shared" si="20"/>
        <v>-175.4113440000001</v>
      </c>
      <c r="AE90" s="52">
        <f t="shared" si="20"/>
        <v>-184.2156530000002</v>
      </c>
      <c r="AF90" s="52">
        <f t="shared" si="20"/>
        <v>-191.58878900000036</v>
      </c>
      <c r="AH90" s="65">
        <f t="shared" si="21"/>
        <v>438.46028739999986</v>
      </c>
      <c r="AI90" s="65">
        <f t="shared" si="22"/>
        <v>670.31770940000024</v>
      </c>
      <c r="AJ90" s="65">
        <f t="shared" si="23"/>
        <v>121.7523713999999</v>
      </c>
      <c r="AK90" s="65">
        <f t="shared" si="24"/>
        <v>-11.384882800000014</v>
      </c>
      <c r="AL90" s="65">
        <f t="shared" si="25"/>
        <v>-10.135467199999947</v>
      </c>
      <c r="AM90" s="65">
        <f t="shared" si="26"/>
        <v>-173.05308000000042</v>
      </c>
      <c r="AN90" s="66"/>
      <c r="AO90" s="65">
        <f t="shared" si="27"/>
        <v>554.38899839999999</v>
      </c>
      <c r="AP90" s="65">
        <f t="shared" si="28"/>
        <v>55.183744299999944</v>
      </c>
      <c r="AQ90" s="65">
        <f t="shared" si="29"/>
        <v>-91.594273600000179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559.82005900000058</v>
      </c>
      <c r="D91" s="52">
        <f t="shared" si="20"/>
        <v>579.96169999999984</v>
      </c>
      <c r="E91" s="52">
        <f t="shared" si="20"/>
        <v>586.59690699999919</v>
      </c>
      <c r="F91" s="52">
        <f t="shared" si="20"/>
        <v>589.47676700000011</v>
      </c>
      <c r="G91" s="52">
        <f t="shared" si="20"/>
        <v>750.42957000000024</v>
      </c>
      <c r="H91" s="52">
        <f t="shared" si="20"/>
        <v>755.44532899999922</v>
      </c>
      <c r="I91" s="52">
        <f t="shared" si="20"/>
        <v>722.47041200000058</v>
      </c>
      <c r="J91" s="52">
        <f t="shared" si="20"/>
        <v>722.81109900000047</v>
      </c>
      <c r="K91" s="52">
        <f t="shared" si="20"/>
        <v>702.12416200000007</v>
      </c>
      <c r="L91" s="52">
        <f t="shared" si="20"/>
        <v>851.32568999999967</v>
      </c>
      <c r="M91" s="52">
        <f t="shared" si="20"/>
        <v>889.15113699999984</v>
      </c>
      <c r="N91" s="52">
        <f t="shared" si="20"/>
        <v>789.08826900000076</v>
      </c>
      <c r="O91" s="52">
        <f t="shared" si="20"/>
        <v>776.22833699999956</v>
      </c>
      <c r="P91" s="52">
        <f t="shared" si="20"/>
        <v>764.82263899999998</v>
      </c>
      <c r="Q91" s="52">
        <f t="shared" si="20"/>
        <v>1391.4889910000002</v>
      </c>
      <c r="R91" s="52">
        <f t="shared" si="20"/>
        <v>1394.8472959999999</v>
      </c>
      <c r="S91" s="52">
        <f t="shared" si="20"/>
        <v>1436.8794470000003</v>
      </c>
      <c r="T91" s="52">
        <f t="shared" si="20"/>
        <v>1428.0605220000007</v>
      </c>
      <c r="U91" s="52">
        <f t="shared" si="20"/>
        <v>1418.1499450000001</v>
      </c>
      <c r="V91" s="52">
        <f t="shared" si="20"/>
        <v>526.35928299999978</v>
      </c>
      <c r="W91" s="52">
        <f t="shared" si="20"/>
        <v>496.43379300000015</v>
      </c>
      <c r="X91" s="52">
        <f t="shared" si="20"/>
        <v>536.38138400000025</v>
      </c>
      <c r="Y91" s="52">
        <f t="shared" si="20"/>
        <v>527.45365199999924</v>
      </c>
      <c r="Z91" s="52">
        <f t="shared" si="20"/>
        <v>841.88751299999967</v>
      </c>
      <c r="AA91" s="52">
        <f t="shared" si="20"/>
        <v>840.33753900000011</v>
      </c>
      <c r="AB91" s="52">
        <f t="shared" si="20"/>
        <v>832.14982899999995</v>
      </c>
      <c r="AC91" s="52">
        <f t="shared" si="20"/>
        <v>822.71869799999968</v>
      </c>
      <c r="AD91" s="52">
        <f t="shared" si="20"/>
        <v>812.99723499999982</v>
      </c>
      <c r="AE91" s="52">
        <f t="shared" si="20"/>
        <v>802.99978300000021</v>
      </c>
      <c r="AF91" s="52">
        <f t="shared" si="20"/>
        <v>792.9004160000004</v>
      </c>
      <c r="AH91" s="65">
        <f t="shared" si="21"/>
        <v>613.25700059999997</v>
      </c>
      <c r="AI91" s="65">
        <f t="shared" si="22"/>
        <v>750.83533839999996</v>
      </c>
      <c r="AJ91" s="65">
        <f t="shared" si="23"/>
        <v>922.15587460000006</v>
      </c>
      <c r="AK91" s="65">
        <f t="shared" si="24"/>
        <v>1240.8592986000001</v>
      </c>
      <c r="AL91" s="65">
        <f t="shared" si="25"/>
        <v>648.49877619999984</v>
      </c>
      <c r="AM91" s="65">
        <f t="shared" si="26"/>
        <v>812.75319220000006</v>
      </c>
      <c r="AN91" s="66"/>
      <c r="AO91" s="65">
        <f t="shared" si="27"/>
        <v>682.04616949999991</v>
      </c>
      <c r="AP91" s="65">
        <f t="shared" si="28"/>
        <v>1081.5075866000002</v>
      </c>
      <c r="AQ91" s="65">
        <f t="shared" si="29"/>
        <v>730.62598419999995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21.370732000000089</v>
      </c>
      <c r="D92" s="52">
        <f t="shared" si="20"/>
        <v>24.957763000000114</v>
      </c>
      <c r="E92" s="52">
        <f t="shared" si="20"/>
        <v>27.016757000000098</v>
      </c>
      <c r="F92" s="52">
        <f t="shared" si="20"/>
        <v>28.320214000000078</v>
      </c>
      <c r="G92" s="52">
        <f t="shared" si="20"/>
        <v>29.401655000000119</v>
      </c>
      <c r="H92" s="52">
        <f t="shared" si="20"/>
        <v>30.403315000000021</v>
      </c>
      <c r="I92" s="52">
        <f t="shared" si="20"/>
        <v>30.978376999999909</v>
      </c>
      <c r="J92" s="52">
        <f t="shared" si="20"/>
        <v>31.854286000000002</v>
      </c>
      <c r="K92" s="52">
        <f t="shared" si="20"/>
        <v>32.8766770000002</v>
      </c>
      <c r="L92" s="52">
        <f t="shared" si="20"/>
        <v>33.41284399999995</v>
      </c>
      <c r="M92" s="52">
        <f t="shared" si="20"/>
        <v>33.521632999999838</v>
      </c>
      <c r="N92" s="52">
        <f t="shared" si="20"/>
        <v>33.928805999999895</v>
      </c>
      <c r="O92" s="52">
        <f t="shared" si="20"/>
        <v>34.386795999999777</v>
      </c>
      <c r="P92" s="52">
        <f t="shared" si="20"/>
        <v>34.814906000000065</v>
      </c>
      <c r="Q92" s="52">
        <f t="shared" si="20"/>
        <v>35.294538000000102</v>
      </c>
      <c r="R92" s="52">
        <f t="shared" si="20"/>
        <v>35.530007999999725</v>
      </c>
      <c r="S92" s="52">
        <f t="shared" si="20"/>
        <v>36.264744999999948</v>
      </c>
      <c r="T92" s="52">
        <f t="shared" si="20"/>
        <v>37.060509999999795</v>
      </c>
      <c r="U92" s="52">
        <f t="shared" si="20"/>
        <v>37.96425199999976</v>
      </c>
      <c r="V92" s="52">
        <f t="shared" si="20"/>
        <v>38.370482999999695</v>
      </c>
      <c r="W92" s="52">
        <f t="shared" si="20"/>
        <v>38.80938900000001</v>
      </c>
      <c r="X92" s="52">
        <f t="shared" si="20"/>
        <v>39.533780000000206</v>
      </c>
      <c r="Y92" s="52">
        <f t="shared" si="20"/>
        <v>40.444500000000062</v>
      </c>
      <c r="Z92" s="52">
        <f t="shared" si="20"/>
        <v>41.76998599999979</v>
      </c>
      <c r="AA92" s="52">
        <f t="shared" si="20"/>
        <v>42.882509000000027</v>
      </c>
      <c r="AB92" s="52">
        <f t="shared" si="20"/>
        <v>43.910357000000204</v>
      </c>
      <c r="AC92" s="52">
        <f t="shared" si="20"/>
        <v>44.886217000000215</v>
      </c>
      <c r="AD92" s="52">
        <f t="shared" si="20"/>
        <v>45.621819999999843</v>
      </c>
      <c r="AE92" s="52">
        <f t="shared" si="20"/>
        <v>46.361197000000175</v>
      </c>
      <c r="AF92" s="52">
        <f t="shared" si="20"/>
        <v>47.015281999999843</v>
      </c>
      <c r="AH92" s="65">
        <f t="shared" si="21"/>
        <v>26.213424200000098</v>
      </c>
      <c r="AI92" s="65">
        <f t="shared" si="22"/>
        <v>31.905099800000016</v>
      </c>
      <c r="AJ92" s="65">
        <f t="shared" si="23"/>
        <v>34.389335799999934</v>
      </c>
      <c r="AK92" s="65">
        <f t="shared" si="24"/>
        <v>37.037999599999786</v>
      </c>
      <c r="AL92" s="65">
        <f t="shared" si="25"/>
        <v>40.688032800000016</v>
      </c>
      <c r="AM92" s="65">
        <f t="shared" si="26"/>
        <v>45.558974600000056</v>
      </c>
      <c r="AN92" s="66"/>
      <c r="AO92" s="65">
        <f t="shared" si="27"/>
        <v>29.059262000000057</v>
      </c>
      <c r="AP92" s="65">
        <f t="shared" si="28"/>
        <v>35.71366769999986</v>
      </c>
      <c r="AQ92" s="65">
        <f t="shared" si="29"/>
        <v>43.123503700000036</v>
      </c>
    </row>
    <row r="93" spans="1:43" s="9" customFormat="1" x14ac:dyDescent="0.25">
      <c r="A93" s="71" t="s">
        <v>442</v>
      </c>
      <c r="B93" s="13"/>
      <c r="C93" s="52">
        <f>SUM(C66:C69)</f>
        <v>9484.3519532999999</v>
      </c>
      <c r="D93" s="52">
        <f t="shared" ref="D93:AF93" si="31">SUM(D66:D69)</f>
        <v>9256.099879100002</v>
      </c>
      <c r="E93" s="52">
        <f t="shared" si="31"/>
        <v>9531.1398069000006</v>
      </c>
      <c r="F93" s="52">
        <f t="shared" si="31"/>
        <v>9841.841784799999</v>
      </c>
      <c r="G93" s="52">
        <f t="shared" si="31"/>
        <v>9981.9231843999987</v>
      </c>
      <c r="H93" s="52">
        <f t="shared" si="31"/>
        <v>10415.390874399998</v>
      </c>
      <c r="I93" s="52">
        <f t="shared" si="31"/>
        <v>9670.5186247999991</v>
      </c>
      <c r="J93" s="52">
        <f t="shared" si="31"/>
        <v>10712.478428400002</v>
      </c>
      <c r="K93" s="52">
        <f t="shared" si="31"/>
        <v>11339.314516</v>
      </c>
      <c r="L93" s="52">
        <f t="shared" si="31"/>
        <v>10065.5514066</v>
      </c>
      <c r="M93" s="52">
        <f t="shared" si="31"/>
        <v>9331.0694210999973</v>
      </c>
      <c r="N93" s="52">
        <f t="shared" si="31"/>
        <v>9870.4431315999991</v>
      </c>
      <c r="O93" s="52">
        <f t="shared" si="31"/>
        <v>8704.3432789000017</v>
      </c>
      <c r="P93" s="52">
        <f t="shared" si="31"/>
        <v>7526.0531442999991</v>
      </c>
      <c r="Q93" s="52">
        <f t="shared" si="31"/>
        <v>6640.5203281999993</v>
      </c>
      <c r="R93" s="52">
        <f t="shared" si="31"/>
        <v>5072.3312991000012</v>
      </c>
      <c r="S93" s="52">
        <f t="shared" si="31"/>
        <v>5416.7869301000028</v>
      </c>
      <c r="T93" s="52">
        <f t="shared" si="31"/>
        <v>4947.1183352000007</v>
      </c>
      <c r="U93" s="52">
        <f t="shared" si="31"/>
        <v>4695.6170900000006</v>
      </c>
      <c r="V93" s="52">
        <f t="shared" si="31"/>
        <v>3690.4997314000011</v>
      </c>
      <c r="W93" s="52">
        <f t="shared" si="31"/>
        <v>3610.1863866999993</v>
      </c>
      <c r="X93" s="52">
        <f t="shared" si="31"/>
        <v>3347.7369849000015</v>
      </c>
      <c r="Y93" s="52">
        <f t="shared" si="31"/>
        <v>3333.8890686999985</v>
      </c>
      <c r="Z93" s="52">
        <f t="shared" si="31"/>
        <v>4687.0197281999972</v>
      </c>
      <c r="AA93" s="52">
        <f t="shared" si="31"/>
        <v>4411.7946620999983</v>
      </c>
      <c r="AB93" s="52">
        <f t="shared" si="31"/>
        <v>4536.3236984999994</v>
      </c>
      <c r="AC93" s="52">
        <f t="shared" si="31"/>
        <v>4541.4851618000021</v>
      </c>
      <c r="AD93" s="52">
        <f t="shared" si="31"/>
        <v>4542.741367300001</v>
      </c>
      <c r="AE93" s="52">
        <f t="shared" si="31"/>
        <v>4554.9637434999995</v>
      </c>
      <c r="AF93" s="52">
        <f t="shared" si="31"/>
        <v>4555.6331600999983</v>
      </c>
      <c r="AH93" s="65">
        <f t="shared" si="21"/>
        <v>9619.0713217000011</v>
      </c>
      <c r="AI93" s="65">
        <f t="shared" si="22"/>
        <v>10440.65077004</v>
      </c>
      <c r="AJ93" s="65">
        <f t="shared" si="23"/>
        <v>8414.4858608199993</v>
      </c>
      <c r="AK93" s="65">
        <f t="shared" si="24"/>
        <v>4764.4706771600013</v>
      </c>
      <c r="AL93" s="65">
        <f t="shared" si="25"/>
        <v>3878.1253661199989</v>
      </c>
      <c r="AM93" s="65">
        <f t="shared" si="26"/>
        <v>4546.2294262400001</v>
      </c>
      <c r="AN93" s="66"/>
      <c r="AO93" s="65">
        <f t="shared" si="27"/>
        <v>10029.86104587</v>
      </c>
      <c r="AP93" s="65">
        <f t="shared" si="28"/>
        <v>6589.4782689900003</v>
      </c>
      <c r="AQ93" s="65">
        <f t="shared" si="29"/>
        <v>4212.1773961799991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25508.634999999776</v>
      </c>
      <c r="D50" s="52">
        <f>VLOOKUP($B50,Shock_dev!$A$1:$CI$300,MATCH(DATE(D$1,1,1),Shock_dev!$A$1:$CI$1,0),FALSE)</f>
        <v>29027.308999999892</v>
      </c>
      <c r="E50" s="52">
        <f>VLOOKUP($B50,Shock_dev!$A$1:$CI$300,MATCH(DATE(E$1,1,1),Shock_dev!$A$1:$CI$1,0),FALSE)</f>
        <v>32974.524999999907</v>
      </c>
      <c r="F50" s="52">
        <f>VLOOKUP($B50,Shock_dev!$A$1:$CI$300,MATCH(DATE(F$1,1,1),Shock_dev!$A$1:$CI$1,0),FALSE)</f>
        <v>36404.430999999866</v>
      </c>
      <c r="G50" s="52">
        <f>VLOOKUP($B50,Shock_dev!$A$1:$CI$300,MATCH(DATE(G$1,1,1),Shock_dev!$A$1:$CI$1,0),FALSE)</f>
        <v>40020.42799999984</v>
      </c>
      <c r="H50" s="52">
        <f>VLOOKUP($B50,Shock_dev!$A$1:$CI$300,MATCH(DATE(H$1,1,1),Shock_dev!$A$1:$CI$1,0),FALSE)</f>
        <v>42958.074000000022</v>
      </c>
      <c r="I50" s="52">
        <f>VLOOKUP($B50,Shock_dev!$A$1:$CI$300,MATCH(DATE(I$1,1,1),Shock_dev!$A$1:$CI$1,0),FALSE)</f>
        <v>44476.200999999885</v>
      </c>
      <c r="J50" s="52">
        <f>VLOOKUP($B50,Shock_dev!$A$1:$CI$300,MATCH(DATE(J$1,1,1),Shock_dev!$A$1:$CI$1,0),FALSE)</f>
        <v>47486.976999999955</v>
      </c>
      <c r="K50" s="52">
        <f>VLOOKUP($B50,Shock_dev!$A$1:$CI$300,MATCH(DATE(K$1,1,1),Shock_dev!$A$1:$CI$1,0),FALSE)</f>
        <v>49708.246000000276</v>
      </c>
      <c r="L50" s="52">
        <f>VLOOKUP($B50,Shock_dev!$A$1:$CI$300,MATCH(DATE(L$1,1,1),Shock_dev!$A$1:$CI$1,0),FALSE)</f>
        <v>50117.248999999836</v>
      </c>
      <c r="M50" s="52">
        <f>VLOOKUP($B50,Shock_dev!$A$1:$CI$300,MATCH(DATE(M$1,1,1),Shock_dev!$A$1:$CI$1,0),FALSE)</f>
        <v>49141.933999999892</v>
      </c>
      <c r="N50" s="52">
        <f>VLOOKUP($B50,Shock_dev!$A$1:$CI$300,MATCH(DATE(N$1,1,1),Shock_dev!$A$1:$CI$1,0),FALSE)</f>
        <v>50776.012000000104</v>
      </c>
      <c r="O50" s="52">
        <f>VLOOKUP($B50,Shock_dev!$A$1:$CI$300,MATCH(DATE(O$1,1,1),Shock_dev!$A$1:$CI$1,0),FALSE)</f>
        <v>51550.774999999907</v>
      </c>
      <c r="P50" s="52">
        <f>VLOOKUP($B50,Shock_dev!$A$1:$CI$300,MATCH(DATE(P$1,1,1),Shock_dev!$A$1:$CI$1,0),FALSE)</f>
        <v>52399.604999999981</v>
      </c>
      <c r="Q50" s="52">
        <f>VLOOKUP($B50,Shock_dev!$A$1:$CI$300,MATCH(DATE(Q$1,1,1),Shock_dev!$A$1:$CI$1,0),FALSE)</f>
        <v>52890.601999999955</v>
      </c>
      <c r="R50" s="52">
        <f>VLOOKUP($B50,Shock_dev!$A$1:$CI$300,MATCH(DATE(R$1,1,1),Shock_dev!$A$1:$CI$1,0),FALSE)</f>
        <v>52931.407999999821</v>
      </c>
      <c r="S50" s="52">
        <f>VLOOKUP($B50,Shock_dev!$A$1:$CI$300,MATCH(DATE(S$1,1,1),Shock_dev!$A$1:$CI$1,0),FALSE)</f>
        <v>55301.853000000119</v>
      </c>
      <c r="T50" s="52">
        <f>VLOOKUP($B50,Shock_dev!$A$1:$CI$300,MATCH(DATE(T$1,1,1),Shock_dev!$A$1:$CI$1,0),FALSE)</f>
        <v>56877.654999999795</v>
      </c>
      <c r="U50" s="52">
        <f>VLOOKUP($B50,Shock_dev!$A$1:$CI$300,MATCH(DATE(U$1,1,1),Shock_dev!$A$1:$CI$1,0),FALSE)</f>
        <v>58743.544000000227</v>
      </c>
      <c r="V50" s="52">
        <f>VLOOKUP($B50,Shock_dev!$A$1:$CI$300,MATCH(DATE(V$1,1,1),Shock_dev!$A$1:$CI$1,0),FALSE)</f>
        <v>58003.487999999896</v>
      </c>
      <c r="W50" s="52">
        <f>VLOOKUP($B50,Shock_dev!$A$1:$CI$300,MATCH(DATE(W$1,1,1),Shock_dev!$A$1:$CI$1,0),FALSE)</f>
        <v>59367.06399999978</v>
      </c>
      <c r="X50" s="52">
        <f>VLOOKUP($B50,Shock_dev!$A$1:$CI$300,MATCH(DATE(X$1,1,1),Shock_dev!$A$1:$CI$1,0),FALSE)</f>
        <v>61282.293999999762</v>
      </c>
      <c r="Y50" s="52">
        <f>VLOOKUP($B50,Shock_dev!$A$1:$CI$300,MATCH(DATE(Y$1,1,1),Shock_dev!$A$1:$CI$1,0),FALSE)</f>
        <v>63240.378999999724</v>
      </c>
      <c r="Z50" s="52">
        <f>VLOOKUP($B50,Shock_dev!$A$1:$CI$300,MATCH(DATE(Z$1,1,1),Shock_dev!$A$1:$CI$1,0),FALSE)</f>
        <v>66589.745000000112</v>
      </c>
      <c r="AA50" s="52">
        <f>VLOOKUP($B50,Shock_dev!$A$1:$CI$300,MATCH(DATE(AA$1,1,1),Shock_dev!$A$1:$CI$1,0),FALSE)</f>
        <v>68508.538999999873</v>
      </c>
      <c r="AB50" s="52">
        <f>VLOOKUP($B50,Shock_dev!$A$1:$CI$300,MATCH(DATE(AB$1,1,1),Shock_dev!$A$1:$CI$1,0),FALSE)</f>
        <v>70577.300000000279</v>
      </c>
      <c r="AC50" s="52">
        <f>VLOOKUP($B50,Shock_dev!$A$1:$CI$300,MATCH(DATE(AC$1,1,1),Shock_dev!$A$1:$CI$1,0),FALSE)</f>
        <v>72558.683999999892</v>
      </c>
      <c r="AD50" s="52">
        <f>VLOOKUP($B50,Shock_dev!$A$1:$CI$300,MATCH(DATE(AD$1,1,1),Shock_dev!$A$1:$CI$1,0),FALSE)</f>
        <v>74454.635000000242</v>
      </c>
      <c r="AE50" s="52">
        <f>VLOOKUP($B50,Shock_dev!$A$1:$CI$300,MATCH(DATE(AE$1,1,1),Shock_dev!$A$1:$CI$1,0),FALSE)</f>
        <v>76281.720999999903</v>
      </c>
      <c r="AF50" s="52">
        <f>VLOOKUP($B50,Shock_dev!$A$1:$CI$300,MATCH(DATE(AF$1,1,1),Shock_dev!$A$1:$CI$1,0),FALSE)</f>
        <v>78028.908999999985</v>
      </c>
      <c r="AG50" s="52"/>
      <c r="AH50" s="65">
        <f>AVERAGE(C50:G50)</f>
        <v>32787.065599999856</v>
      </c>
      <c r="AI50" s="65">
        <f>AVERAGE(H50:L50)</f>
        <v>46949.349399999992</v>
      </c>
      <c r="AJ50" s="65">
        <f>AVERAGE(M50:Q50)</f>
        <v>51351.785599999967</v>
      </c>
      <c r="AK50" s="65">
        <f>AVERAGE(R50:V50)</f>
        <v>56371.58959999997</v>
      </c>
      <c r="AL50" s="65">
        <f>AVERAGE(W50:AA50)</f>
        <v>63797.604199999849</v>
      </c>
      <c r="AM50" s="65">
        <f>AVERAGE(AB50:AF50)</f>
        <v>74380.249800000063</v>
      </c>
      <c r="AN50" s="66"/>
      <c r="AO50" s="65">
        <f>AVERAGE(AH50:AI50)</f>
        <v>39868.207499999924</v>
      </c>
      <c r="AP50" s="65">
        <f>AVERAGE(AJ50:AK50)</f>
        <v>53861.687599999968</v>
      </c>
      <c r="AQ50" s="65">
        <f>AVERAGE(AL50:AM50)</f>
        <v>69088.926999999952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107.63522999999986</v>
      </c>
      <c r="D51" s="52">
        <f>VLOOKUP($B51,Shock_dev!$A$1:$CI$300,MATCH(DATE(D$1,1,1),Shock_dev!$A$1:$CI$1,0),FALSE)</f>
        <v>154.27717000000121</v>
      </c>
      <c r="E51" s="52">
        <f>VLOOKUP($B51,Shock_dev!$A$1:$CI$300,MATCH(DATE(E$1,1,1),Shock_dev!$A$1:$CI$1,0),FALSE)</f>
        <v>185.02461000000039</v>
      </c>
      <c r="F51" s="52">
        <f>VLOOKUP($B51,Shock_dev!$A$1:$CI$300,MATCH(DATE(F$1,1,1),Shock_dev!$A$1:$CI$1,0),FALSE)</f>
        <v>202.54584000000614</v>
      </c>
      <c r="G51" s="52">
        <f>VLOOKUP($B51,Shock_dev!$A$1:$CI$300,MATCH(DATE(G$1,1,1),Shock_dev!$A$1:$CI$1,0),FALSE)</f>
        <v>212.25128000000404</v>
      </c>
      <c r="H51" s="52">
        <f>VLOOKUP($B51,Shock_dev!$A$1:$CI$300,MATCH(DATE(H$1,1,1),Shock_dev!$A$1:$CI$1,0),FALSE)</f>
        <v>214.98382000000129</v>
      </c>
      <c r="I51" s="52">
        <f>VLOOKUP($B51,Shock_dev!$A$1:$CI$300,MATCH(DATE(I$1,1,1),Shock_dev!$A$1:$CI$1,0),FALSE)</f>
        <v>208.90610000000015</v>
      </c>
      <c r="J51" s="52">
        <f>VLOOKUP($B51,Shock_dev!$A$1:$CI$300,MATCH(DATE(J$1,1,1),Shock_dev!$A$1:$CI$1,0),FALSE)</f>
        <v>203.78456000000006</v>
      </c>
      <c r="K51" s="52">
        <f>VLOOKUP($B51,Shock_dev!$A$1:$CI$300,MATCH(DATE(K$1,1,1),Shock_dev!$A$1:$CI$1,0),FALSE)</f>
        <v>196.71598999999696</v>
      </c>
      <c r="L51" s="52">
        <f>VLOOKUP($B51,Shock_dev!$A$1:$CI$300,MATCH(DATE(L$1,1,1),Shock_dev!$A$1:$CI$1,0),FALSE)</f>
        <v>182.54814999999508</v>
      </c>
      <c r="M51" s="52">
        <f>VLOOKUP($B51,Shock_dev!$A$1:$CI$300,MATCH(DATE(M$1,1,1),Shock_dev!$A$1:$CI$1,0),FALSE)</f>
        <v>160.42467000000033</v>
      </c>
      <c r="N51" s="52">
        <f>VLOOKUP($B51,Shock_dev!$A$1:$CI$300,MATCH(DATE(N$1,1,1),Shock_dev!$A$1:$CI$1,0),FALSE)</f>
        <v>144.91719999999623</v>
      </c>
      <c r="O51" s="52">
        <f>VLOOKUP($B51,Shock_dev!$A$1:$CI$300,MATCH(DATE(O$1,1,1),Shock_dev!$A$1:$CI$1,0),FALSE)</f>
        <v>130.78416999999899</v>
      </c>
      <c r="P51" s="52">
        <f>VLOOKUP($B51,Shock_dev!$A$1:$CI$300,MATCH(DATE(P$1,1,1),Shock_dev!$A$1:$CI$1,0),FALSE)</f>
        <v>118.47939999999653</v>
      </c>
      <c r="Q51" s="52">
        <f>VLOOKUP($B51,Shock_dev!$A$1:$CI$300,MATCH(DATE(Q$1,1,1),Shock_dev!$A$1:$CI$1,0),FALSE)</f>
        <v>106.67109000000346</v>
      </c>
      <c r="R51" s="52">
        <f>VLOOKUP($B51,Shock_dev!$A$1:$CI$300,MATCH(DATE(R$1,1,1),Shock_dev!$A$1:$CI$1,0),FALSE)</f>
        <v>94.573100000001432</v>
      </c>
      <c r="S51" s="52">
        <f>VLOOKUP($B51,Shock_dev!$A$1:$CI$300,MATCH(DATE(S$1,1,1),Shock_dev!$A$1:$CI$1,0),FALSE)</f>
        <v>91.352699999995821</v>
      </c>
      <c r="T51" s="52">
        <f>VLOOKUP($B51,Shock_dev!$A$1:$CI$300,MATCH(DATE(T$1,1,1),Shock_dev!$A$1:$CI$1,0),FALSE)</f>
        <v>90.58860999999888</v>
      </c>
      <c r="U51" s="52">
        <f>VLOOKUP($B51,Shock_dev!$A$1:$CI$300,MATCH(DATE(U$1,1,1),Shock_dev!$A$1:$CI$1,0),FALSE)</f>
        <v>92.430019999999786</v>
      </c>
      <c r="V51" s="52">
        <f>VLOOKUP($B51,Shock_dev!$A$1:$CI$300,MATCH(DATE(V$1,1,1),Shock_dev!$A$1:$CI$1,0),FALSE)</f>
        <v>86.722429999994347</v>
      </c>
      <c r="W51" s="52">
        <f>VLOOKUP($B51,Shock_dev!$A$1:$CI$300,MATCH(DATE(W$1,1,1),Shock_dev!$A$1:$CI$1,0),FALSE)</f>
        <v>85.072799999994459</v>
      </c>
      <c r="X51" s="52">
        <f>VLOOKUP($B51,Shock_dev!$A$1:$CI$300,MATCH(DATE(X$1,1,1),Shock_dev!$A$1:$CI$1,0),FALSE)</f>
        <v>88.04200999999739</v>
      </c>
      <c r="Y51" s="52">
        <f>VLOOKUP($B51,Shock_dev!$A$1:$CI$300,MATCH(DATE(Y$1,1,1),Shock_dev!$A$1:$CI$1,0),FALSE)</f>
        <v>93.954120000002149</v>
      </c>
      <c r="Z51" s="52">
        <f>VLOOKUP($B51,Shock_dev!$A$1:$CI$300,MATCH(DATE(Z$1,1,1),Shock_dev!$A$1:$CI$1,0),FALSE)</f>
        <v>106.46153000000049</v>
      </c>
      <c r="AA51" s="52">
        <f>VLOOKUP($B51,Shock_dev!$A$1:$CI$300,MATCH(DATE(AA$1,1,1),Shock_dev!$A$1:$CI$1,0),FALSE)</f>
        <v>116.96874000000389</v>
      </c>
      <c r="AB51" s="52">
        <f>VLOOKUP($B51,Shock_dev!$A$1:$CI$300,MATCH(DATE(AB$1,1,1),Shock_dev!$A$1:$CI$1,0),FALSE)</f>
        <v>126.7158500000005</v>
      </c>
      <c r="AC51" s="52">
        <f>VLOOKUP($B51,Shock_dev!$A$1:$CI$300,MATCH(DATE(AC$1,1,1),Shock_dev!$A$1:$CI$1,0),FALSE)</f>
        <v>135.52543000000151</v>
      </c>
      <c r="AD51" s="52">
        <f>VLOOKUP($B51,Shock_dev!$A$1:$CI$300,MATCH(DATE(AD$1,1,1),Shock_dev!$A$1:$CI$1,0),FALSE)</f>
        <v>143.43194999999832</v>
      </c>
      <c r="AE51" s="52">
        <f>VLOOKUP($B51,Shock_dev!$A$1:$CI$300,MATCH(DATE(AE$1,1,1),Shock_dev!$A$1:$CI$1,0),FALSE)</f>
        <v>150.56190000000061</v>
      </c>
      <c r="AF51" s="52">
        <f>VLOOKUP($B51,Shock_dev!$A$1:$CI$300,MATCH(DATE(AF$1,1,1),Shock_dev!$A$1:$CI$1,0),FALSE)</f>
        <v>156.9765400000033</v>
      </c>
      <c r="AG51" s="52"/>
      <c r="AH51" s="65">
        <f t="shared" ref="AH51:AH80" si="1">AVERAGE(C51:G51)</f>
        <v>172.34682600000232</v>
      </c>
      <c r="AI51" s="65">
        <f t="shared" ref="AI51:AI80" si="2">AVERAGE(H51:L51)</f>
        <v>201.38772399999871</v>
      </c>
      <c r="AJ51" s="65">
        <f t="shared" ref="AJ51:AJ80" si="3">AVERAGE(M51:Q51)</f>
        <v>132.25530599999911</v>
      </c>
      <c r="AK51" s="65">
        <f t="shared" ref="AK51:AK80" si="4">AVERAGE(R51:V51)</f>
        <v>91.133371999998047</v>
      </c>
      <c r="AL51" s="65">
        <f t="shared" ref="AL51:AL80" si="5">AVERAGE(W51:AA51)</f>
        <v>98.099839999999674</v>
      </c>
      <c r="AM51" s="65">
        <f t="shared" ref="AM51:AM80" si="6">AVERAGE(AB51:AF51)</f>
        <v>142.64233400000086</v>
      </c>
      <c r="AN51" s="66"/>
      <c r="AO51" s="65">
        <f t="shared" ref="AO51:AO80" si="7">AVERAGE(AH51:AI51)</f>
        <v>186.86727500000052</v>
      </c>
      <c r="AP51" s="65">
        <f t="shared" ref="AP51:AP80" si="8">AVERAGE(AJ51:AK51)</f>
        <v>111.69433899999858</v>
      </c>
      <c r="AQ51" s="65">
        <f t="shared" ref="AQ51:AQ80" si="9">AVERAGE(AL51:AM51)</f>
        <v>120.37108700000027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139.04381399999966</v>
      </c>
      <c r="D52" s="52">
        <f>VLOOKUP($B52,Shock_dev!$A$1:$CI$300,MATCH(DATE(D$1,1,1),Shock_dev!$A$1:$CI$1,0),FALSE)</f>
        <v>153.57727300000079</v>
      </c>
      <c r="E52" s="52">
        <f>VLOOKUP($B52,Shock_dev!$A$1:$CI$300,MATCH(DATE(E$1,1,1),Shock_dev!$A$1:$CI$1,0),FALSE)</f>
        <v>159.77461800000037</v>
      </c>
      <c r="F52" s="52">
        <f>VLOOKUP($B52,Shock_dev!$A$1:$CI$300,MATCH(DATE(F$1,1,1),Shock_dev!$A$1:$CI$1,0),FALSE)</f>
        <v>165.10483999999997</v>
      </c>
      <c r="G52" s="52">
        <f>VLOOKUP($B52,Shock_dev!$A$1:$CI$300,MATCH(DATE(G$1,1,1),Shock_dev!$A$1:$CI$1,0),FALSE)</f>
        <v>174.02527999999984</v>
      </c>
      <c r="H52" s="52">
        <f>VLOOKUP($B52,Shock_dev!$A$1:$CI$300,MATCH(DATE(H$1,1,1),Shock_dev!$A$1:$CI$1,0),FALSE)</f>
        <v>179.18044199999986</v>
      </c>
      <c r="I52" s="52">
        <f>VLOOKUP($B52,Shock_dev!$A$1:$CI$300,MATCH(DATE(I$1,1,1),Shock_dev!$A$1:$CI$1,0),FALSE)</f>
        <v>173.78242599999976</v>
      </c>
      <c r="J52" s="52">
        <f>VLOOKUP($B52,Shock_dev!$A$1:$CI$300,MATCH(DATE(J$1,1,1),Shock_dev!$A$1:$CI$1,0),FALSE)</f>
        <v>180.73889400000007</v>
      </c>
      <c r="K52" s="52">
        <f>VLOOKUP($B52,Shock_dev!$A$1:$CI$300,MATCH(DATE(K$1,1,1),Shock_dev!$A$1:$CI$1,0),FALSE)</f>
        <v>182.01876600000014</v>
      </c>
      <c r="L52" s="52">
        <f>VLOOKUP($B52,Shock_dev!$A$1:$CI$300,MATCH(DATE(L$1,1,1),Shock_dev!$A$1:$CI$1,0),FALSE)</f>
        <v>168.36600799999997</v>
      </c>
      <c r="M52" s="52">
        <f>VLOOKUP($B52,Shock_dev!$A$1:$CI$300,MATCH(DATE(M$1,1,1),Shock_dev!$A$1:$CI$1,0),FALSE)</f>
        <v>144.0571200000004</v>
      </c>
      <c r="N52" s="52">
        <f>VLOOKUP($B52,Shock_dev!$A$1:$CI$300,MATCH(DATE(N$1,1,1),Shock_dev!$A$1:$CI$1,0),FALSE)</f>
        <v>142.92165599999953</v>
      </c>
      <c r="O52" s="52">
        <f>VLOOKUP($B52,Shock_dev!$A$1:$CI$300,MATCH(DATE(O$1,1,1),Shock_dev!$A$1:$CI$1,0),FALSE)</f>
        <v>135.55564500000037</v>
      </c>
      <c r="P52" s="52">
        <f>VLOOKUP($B52,Shock_dev!$A$1:$CI$300,MATCH(DATE(P$1,1,1),Shock_dev!$A$1:$CI$1,0),FALSE)</f>
        <v>128.25829400000021</v>
      </c>
      <c r="Q52" s="52">
        <f>VLOOKUP($B52,Shock_dev!$A$1:$CI$300,MATCH(DATE(Q$1,1,1),Shock_dev!$A$1:$CI$1,0),FALSE)</f>
        <v>117.59931099999994</v>
      </c>
      <c r="R52" s="52">
        <f>VLOOKUP($B52,Shock_dev!$A$1:$CI$300,MATCH(DATE(R$1,1,1),Shock_dev!$A$1:$CI$1,0),FALSE)</f>
        <v>104.34355199999936</v>
      </c>
      <c r="S52" s="52">
        <f>VLOOKUP($B52,Shock_dev!$A$1:$CI$300,MATCH(DATE(S$1,1,1),Shock_dev!$A$1:$CI$1,0),FALSE)</f>
        <v>109.62479699999949</v>
      </c>
      <c r="T52" s="52">
        <f>VLOOKUP($B52,Shock_dev!$A$1:$CI$300,MATCH(DATE(T$1,1,1),Shock_dev!$A$1:$CI$1,0),FALSE)</f>
        <v>108.66314599999987</v>
      </c>
      <c r="U52" s="52">
        <f>VLOOKUP($B52,Shock_dev!$A$1:$CI$300,MATCH(DATE(U$1,1,1),Shock_dev!$A$1:$CI$1,0),FALSE)</f>
        <v>109.32456900000034</v>
      </c>
      <c r="V52" s="52">
        <f>VLOOKUP($B52,Shock_dev!$A$1:$CI$300,MATCH(DATE(V$1,1,1),Shock_dev!$A$1:$CI$1,0),FALSE)</f>
        <v>89.638955000000351</v>
      </c>
      <c r="W52" s="52">
        <f>VLOOKUP($B52,Shock_dev!$A$1:$CI$300,MATCH(DATE(W$1,1,1),Shock_dev!$A$1:$CI$1,0),FALSE)</f>
        <v>87.329940000000533</v>
      </c>
      <c r="X52" s="52">
        <f>VLOOKUP($B52,Shock_dev!$A$1:$CI$300,MATCH(DATE(X$1,1,1),Shock_dev!$A$1:$CI$1,0),FALSE)</f>
        <v>90.15892199999962</v>
      </c>
      <c r="Y52" s="52">
        <f>VLOOKUP($B52,Shock_dev!$A$1:$CI$300,MATCH(DATE(Y$1,1,1),Shock_dev!$A$1:$CI$1,0),FALSE)</f>
        <v>92.975592000000688</v>
      </c>
      <c r="Z52" s="52">
        <f>VLOOKUP($B52,Shock_dev!$A$1:$CI$300,MATCH(DATE(Z$1,1,1),Shock_dev!$A$1:$CI$1,0),FALSE)</f>
        <v>107.98850999999922</v>
      </c>
      <c r="AA52" s="52">
        <f>VLOOKUP($B52,Shock_dev!$A$1:$CI$300,MATCH(DATE(AA$1,1,1),Shock_dev!$A$1:$CI$1,0),FALSE)</f>
        <v>110.05217999999968</v>
      </c>
      <c r="AB52" s="52">
        <f>VLOOKUP($B52,Shock_dev!$A$1:$CI$300,MATCH(DATE(AB$1,1,1),Shock_dev!$A$1:$CI$1,0),FALSE)</f>
        <v>113.15556199999992</v>
      </c>
      <c r="AC52" s="52">
        <f>VLOOKUP($B52,Shock_dev!$A$1:$CI$300,MATCH(DATE(AC$1,1,1),Shock_dev!$A$1:$CI$1,0),FALSE)</f>
        <v>115.98199000000022</v>
      </c>
      <c r="AD52" s="52">
        <f>VLOOKUP($B52,Shock_dev!$A$1:$CI$300,MATCH(DATE(AD$1,1,1),Shock_dev!$A$1:$CI$1,0),FALSE)</f>
        <v>118.57780500000081</v>
      </c>
      <c r="AE52" s="52">
        <f>VLOOKUP($B52,Shock_dev!$A$1:$CI$300,MATCH(DATE(AE$1,1,1),Shock_dev!$A$1:$CI$1,0),FALSE)</f>
        <v>121.03602599999977</v>
      </c>
      <c r="AF52" s="52">
        <f>VLOOKUP($B52,Shock_dev!$A$1:$CI$300,MATCH(DATE(AF$1,1,1),Shock_dev!$A$1:$CI$1,0),FALSE)</f>
        <v>123.21702899999946</v>
      </c>
      <c r="AG52" s="52"/>
      <c r="AH52" s="65">
        <f t="shared" si="1"/>
        <v>158.30516500000013</v>
      </c>
      <c r="AI52" s="65">
        <f t="shared" si="2"/>
        <v>176.81730719999996</v>
      </c>
      <c r="AJ52" s="65">
        <f t="shared" si="3"/>
        <v>133.6784052000001</v>
      </c>
      <c r="AK52" s="65">
        <f t="shared" si="4"/>
        <v>104.31900379999988</v>
      </c>
      <c r="AL52" s="65">
        <f t="shared" si="5"/>
        <v>97.701028799999946</v>
      </c>
      <c r="AM52" s="65">
        <f t="shared" si="6"/>
        <v>118.39368240000003</v>
      </c>
      <c r="AN52" s="66"/>
      <c r="AO52" s="65">
        <f t="shared" si="7"/>
        <v>167.56123610000003</v>
      </c>
      <c r="AP52" s="65">
        <f t="shared" si="8"/>
        <v>118.99870449999999</v>
      </c>
      <c r="AQ52" s="65">
        <f t="shared" si="9"/>
        <v>108.04735559999999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67.006709999997838</v>
      </c>
      <c r="D53" s="52">
        <f>VLOOKUP($B53,Shock_dev!$A$1:$CI$300,MATCH(DATE(D$1,1,1),Shock_dev!$A$1:$CI$1,0),FALSE)</f>
        <v>82.958549999999377</v>
      </c>
      <c r="E53" s="52">
        <f>VLOOKUP($B53,Shock_dev!$A$1:$CI$300,MATCH(DATE(E$1,1,1),Shock_dev!$A$1:$CI$1,0),FALSE)</f>
        <v>88.287080000001879</v>
      </c>
      <c r="F53" s="52">
        <f>VLOOKUP($B53,Shock_dev!$A$1:$CI$300,MATCH(DATE(F$1,1,1),Shock_dev!$A$1:$CI$1,0),FALSE)</f>
        <v>85.807059999999183</v>
      </c>
      <c r="G53" s="52">
        <f>VLOOKUP($B53,Shock_dev!$A$1:$CI$300,MATCH(DATE(G$1,1,1),Shock_dev!$A$1:$CI$1,0),FALSE)</f>
        <v>78.60338000000047</v>
      </c>
      <c r="H53" s="52">
        <f>VLOOKUP($B53,Shock_dev!$A$1:$CI$300,MATCH(DATE(H$1,1,1),Shock_dev!$A$1:$CI$1,0),FALSE)</f>
        <v>67.358449999999721</v>
      </c>
      <c r="I53" s="52">
        <f>VLOOKUP($B53,Shock_dev!$A$1:$CI$300,MATCH(DATE(I$1,1,1),Shock_dev!$A$1:$CI$1,0),FALSE)</f>
        <v>51.852749999998196</v>
      </c>
      <c r="J53" s="52">
        <f>VLOOKUP($B53,Shock_dev!$A$1:$CI$300,MATCH(DATE(J$1,1,1),Shock_dev!$A$1:$CI$1,0),FALSE)</f>
        <v>37.105790000001434</v>
      </c>
      <c r="K53" s="52">
        <f>VLOOKUP($B53,Shock_dev!$A$1:$CI$300,MATCH(DATE(K$1,1,1),Shock_dev!$A$1:$CI$1,0),FALSE)</f>
        <v>21.584309999998368</v>
      </c>
      <c r="L53" s="52">
        <f>VLOOKUP($B53,Shock_dev!$A$1:$CI$300,MATCH(DATE(L$1,1,1),Shock_dev!$A$1:$CI$1,0),FALSE)</f>
        <v>3.7513800000015181</v>
      </c>
      <c r="M53" s="52">
        <f>VLOOKUP($B53,Shock_dev!$A$1:$CI$300,MATCH(DATE(M$1,1,1),Shock_dev!$A$1:$CI$1,0),FALSE)</f>
        <v>-16.250379999997676</v>
      </c>
      <c r="N53" s="52">
        <f>VLOOKUP($B53,Shock_dev!$A$1:$CI$300,MATCH(DATE(N$1,1,1),Shock_dev!$A$1:$CI$1,0),FALSE)</f>
        <v>-30.680090000001655</v>
      </c>
      <c r="O53" s="52">
        <f>VLOOKUP($B53,Shock_dev!$A$1:$CI$300,MATCH(DATE(O$1,1,1),Shock_dev!$A$1:$CI$1,0),FALSE)</f>
        <v>-42.732589999999618</v>
      </c>
      <c r="P53" s="52">
        <f>VLOOKUP($B53,Shock_dev!$A$1:$CI$300,MATCH(DATE(P$1,1,1),Shock_dev!$A$1:$CI$1,0),FALSE)</f>
        <v>-52.229770000005374</v>
      </c>
      <c r="Q53" s="52">
        <f>VLOOKUP($B53,Shock_dev!$A$1:$CI$300,MATCH(DATE(Q$1,1,1),Shock_dev!$A$1:$CI$1,0),FALSE)</f>
        <v>-59.707589999998163</v>
      </c>
      <c r="R53" s="52">
        <f>VLOOKUP($B53,Shock_dev!$A$1:$CI$300,MATCH(DATE(R$1,1,1),Shock_dev!$A$1:$CI$1,0),FALSE)</f>
        <v>-65.329929999999877</v>
      </c>
      <c r="S53" s="52">
        <f>VLOOKUP($B53,Shock_dev!$A$1:$CI$300,MATCH(DATE(S$1,1,1),Shock_dev!$A$1:$CI$1,0),FALSE)</f>
        <v>-65.146079999998619</v>
      </c>
      <c r="T53" s="52">
        <f>VLOOKUP($B53,Shock_dev!$A$1:$CI$300,MATCH(DATE(T$1,1,1),Shock_dev!$A$1:$CI$1,0),FALSE)</f>
        <v>-62.988479999999981</v>
      </c>
      <c r="U53" s="52">
        <f>VLOOKUP($B53,Shock_dev!$A$1:$CI$300,MATCH(DATE(U$1,1,1),Shock_dev!$A$1:$CI$1,0),FALSE)</f>
        <v>-58.856059999998251</v>
      </c>
      <c r="V53" s="52">
        <f>VLOOKUP($B53,Shock_dev!$A$1:$CI$300,MATCH(DATE(V$1,1,1),Shock_dev!$A$1:$CI$1,0),FALSE)</f>
        <v>-57.063959999999497</v>
      </c>
      <c r="W53" s="52">
        <f>VLOOKUP($B53,Shock_dev!$A$1:$CI$300,MATCH(DATE(W$1,1,1),Shock_dev!$A$1:$CI$1,0),FALSE)</f>
        <v>-52.023419999997714</v>
      </c>
      <c r="X53" s="52">
        <f>VLOOKUP($B53,Shock_dev!$A$1:$CI$300,MATCH(DATE(X$1,1,1),Shock_dev!$A$1:$CI$1,0),FALSE)</f>
        <v>-44.153109999999288</v>
      </c>
      <c r="Y53" s="52">
        <f>VLOOKUP($B53,Shock_dev!$A$1:$CI$300,MATCH(DATE(Y$1,1,1),Shock_dev!$A$1:$CI$1,0),FALSE)</f>
        <v>-34.776709999998275</v>
      </c>
      <c r="Z53" s="52">
        <f>VLOOKUP($B53,Shock_dev!$A$1:$CI$300,MATCH(DATE(Z$1,1,1),Shock_dev!$A$1:$CI$1,0),FALSE)</f>
        <v>-22.581850000002305</v>
      </c>
      <c r="AA53" s="52">
        <f>VLOOKUP($B53,Shock_dev!$A$1:$CI$300,MATCH(DATE(AA$1,1,1),Shock_dev!$A$1:$CI$1,0),FALSE)</f>
        <v>-12.00003999999899</v>
      </c>
      <c r="AB53" s="52">
        <f>VLOOKUP($B53,Shock_dev!$A$1:$CI$300,MATCH(DATE(AB$1,1,1),Shock_dev!$A$1:$CI$1,0),FALSE)</f>
        <v>-2.2324399999997695</v>
      </c>
      <c r="AC53" s="52">
        <f>VLOOKUP($B53,Shock_dev!$A$1:$CI$300,MATCH(DATE(AC$1,1,1),Shock_dev!$A$1:$CI$1,0),FALSE)</f>
        <v>6.6615299999975832</v>
      </c>
      <c r="AD53" s="52">
        <f>VLOOKUP($B53,Shock_dev!$A$1:$CI$300,MATCH(DATE(AD$1,1,1),Shock_dev!$A$1:$CI$1,0),FALSE)</f>
        <v>14.671130000002449</v>
      </c>
      <c r="AE53" s="52">
        <f>VLOOKUP($B53,Shock_dev!$A$1:$CI$300,MATCH(DATE(AE$1,1,1),Shock_dev!$A$1:$CI$1,0),FALSE)</f>
        <v>21.850330000001122</v>
      </c>
      <c r="AF53" s="52">
        <f>VLOOKUP($B53,Shock_dev!$A$1:$CI$300,MATCH(DATE(AF$1,1,1),Shock_dev!$A$1:$CI$1,0),FALSE)</f>
        <v>28.239259999994829</v>
      </c>
      <c r="AG53" s="52"/>
      <c r="AH53" s="65">
        <f t="shared" si="1"/>
        <v>80.532555999999744</v>
      </c>
      <c r="AI53" s="65">
        <f t="shared" si="2"/>
        <v>36.330535999999846</v>
      </c>
      <c r="AJ53" s="65">
        <f t="shared" si="3"/>
        <v>-40.320084000000499</v>
      </c>
      <c r="AK53" s="65">
        <f t="shared" si="4"/>
        <v>-61.876901999999248</v>
      </c>
      <c r="AL53" s="65">
        <f t="shared" si="5"/>
        <v>-33.107025999999316</v>
      </c>
      <c r="AM53" s="65">
        <f t="shared" si="6"/>
        <v>13.837961999999242</v>
      </c>
      <c r="AN53" s="66"/>
      <c r="AO53" s="65">
        <f t="shared" si="7"/>
        <v>58.431545999999798</v>
      </c>
      <c r="AP53" s="65">
        <f t="shared" si="8"/>
        <v>-51.098492999999877</v>
      </c>
      <c r="AQ53" s="65">
        <f t="shared" si="9"/>
        <v>-9.6345320000000356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336.68442400000094</v>
      </c>
      <c r="D54" s="52">
        <f>VLOOKUP($B54,Shock_dev!$A$1:$CI$300,MATCH(DATE(D$1,1,1),Shock_dev!$A$1:$CI$1,0),FALSE)</f>
        <v>353.95403400000032</v>
      </c>
      <c r="E54" s="52">
        <f>VLOOKUP($B54,Shock_dev!$A$1:$CI$300,MATCH(DATE(E$1,1,1),Shock_dev!$A$1:$CI$1,0),FALSE)</f>
        <v>365.07269900000028</v>
      </c>
      <c r="F54" s="52">
        <f>VLOOKUP($B54,Shock_dev!$A$1:$CI$300,MATCH(DATE(F$1,1,1),Shock_dev!$A$1:$CI$1,0),FALSE)</f>
        <v>378.97893300000032</v>
      </c>
      <c r="G54" s="52">
        <f>VLOOKUP($B54,Shock_dev!$A$1:$CI$300,MATCH(DATE(G$1,1,1),Shock_dev!$A$1:$CI$1,0),FALSE)</f>
        <v>403.4390999999996</v>
      </c>
      <c r="H54" s="52">
        <f>VLOOKUP($B54,Shock_dev!$A$1:$CI$300,MATCH(DATE(H$1,1,1),Shock_dev!$A$1:$CI$1,0),FALSE)</f>
        <v>419.33010500000091</v>
      </c>
      <c r="I54" s="52">
        <f>VLOOKUP($B54,Shock_dev!$A$1:$CI$300,MATCH(DATE(I$1,1,1),Shock_dev!$A$1:$CI$1,0),FALSE)</f>
        <v>410.87483900000007</v>
      </c>
      <c r="J54" s="52">
        <f>VLOOKUP($B54,Shock_dev!$A$1:$CI$300,MATCH(DATE(J$1,1,1),Shock_dev!$A$1:$CI$1,0),FALSE)</f>
        <v>433.83080700000028</v>
      </c>
      <c r="K54" s="52">
        <f>VLOOKUP($B54,Shock_dev!$A$1:$CI$300,MATCH(DATE(K$1,1,1),Shock_dev!$A$1:$CI$1,0),FALSE)</f>
        <v>441.78751099999863</v>
      </c>
      <c r="L54" s="52">
        <f>VLOOKUP($B54,Shock_dev!$A$1:$CI$300,MATCH(DATE(L$1,1,1),Shock_dev!$A$1:$CI$1,0),FALSE)</f>
        <v>414.33844299999873</v>
      </c>
      <c r="M54" s="52">
        <f>VLOOKUP($B54,Shock_dev!$A$1:$CI$300,MATCH(DATE(M$1,1,1),Shock_dev!$A$1:$CI$1,0),FALSE)</f>
        <v>363.31093900000087</v>
      </c>
      <c r="N54" s="52">
        <f>VLOOKUP($B54,Shock_dev!$A$1:$CI$300,MATCH(DATE(N$1,1,1),Shock_dev!$A$1:$CI$1,0),FALSE)</f>
        <v>369.53592299999946</v>
      </c>
      <c r="O54" s="52">
        <f>VLOOKUP($B54,Shock_dev!$A$1:$CI$300,MATCH(DATE(O$1,1,1),Shock_dev!$A$1:$CI$1,0),FALSE)</f>
        <v>357.56772199999978</v>
      </c>
      <c r="P54" s="52">
        <f>VLOOKUP($B54,Shock_dev!$A$1:$CI$300,MATCH(DATE(P$1,1,1),Shock_dev!$A$1:$CI$1,0),FALSE)</f>
        <v>345.65396099999998</v>
      </c>
      <c r="Q54" s="52">
        <f>VLOOKUP($B54,Shock_dev!$A$1:$CI$300,MATCH(DATE(Q$1,1,1),Shock_dev!$A$1:$CI$1,0),FALSE)</f>
        <v>325.21046999999999</v>
      </c>
      <c r="R54" s="52">
        <f>VLOOKUP($B54,Shock_dev!$A$1:$CI$300,MATCH(DATE(R$1,1,1),Shock_dev!$A$1:$CI$1,0),FALSE)</f>
        <v>298.56185000000005</v>
      </c>
      <c r="S54" s="52">
        <f>VLOOKUP($B54,Shock_dev!$A$1:$CI$300,MATCH(DATE(S$1,1,1),Shock_dev!$A$1:$CI$1,0),FALSE)</f>
        <v>316.44743000000017</v>
      </c>
      <c r="T54" s="52">
        <f>VLOOKUP($B54,Shock_dev!$A$1:$CI$300,MATCH(DATE(T$1,1,1),Shock_dev!$A$1:$CI$1,0),FALSE)</f>
        <v>316.39435000000049</v>
      </c>
      <c r="U54" s="52">
        <f>VLOOKUP($B54,Shock_dev!$A$1:$CI$300,MATCH(DATE(U$1,1,1),Shock_dev!$A$1:$CI$1,0),FALSE)</f>
        <v>320.25819000000047</v>
      </c>
      <c r="V54" s="52">
        <f>VLOOKUP($B54,Shock_dev!$A$1:$CI$300,MATCH(DATE(V$1,1,1),Shock_dev!$A$1:$CI$1,0),FALSE)</f>
        <v>274.79945999999836</v>
      </c>
      <c r="W54" s="52">
        <f>VLOOKUP($B54,Shock_dev!$A$1:$CI$300,MATCH(DATE(W$1,1,1),Shock_dev!$A$1:$CI$1,0),FALSE)</f>
        <v>273.65630000000056</v>
      </c>
      <c r="X54" s="52">
        <f>VLOOKUP($B54,Shock_dev!$A$1:$CI$300,MATCH(DATE(X$1,1,1),Shock_dev!$A$1:$CI$1,0),FALSE)</f>
        <v>282.70895000000019</v>
      </c>
      <c r="Y54" s="52">
        <f>VLOOKUP($B54,Shock_dev!$A$1:$CI$300,MATCH(DATE(Y$1,1,1),Shock_dev!$A$1:$CI$1,0),FALSE)</f>
        <v>290.38040000000001</v>
      </c>
      <c r="Z54" s="52">
        <f>VLOOKUP($B54,Shock_dev!$A$1:$CI$300,MATCH(DATE(Z$1,1,1),Shock_dev!$A$1:$CI$1,0),FALSE)</f>
        <v>327.05079999999907</v>
      </c>
      <c r="AA54" s="52">
        <f>VLOOKUP($B54,Shock_dev!$A$1:$CI$300,MATCH(DATE(AA$1,1,1),Shock_dev!$A$1:$CI$1,0),FALSE)</f>
        <v>330.67273999999998</v>
      </c>
      <c r="AB54" s="52">
        <f>VLOOKUP($B54,Shock_dev!$A$1:$CI$300,MATCH(DATE(AB$1,1,1),Shock_dev!$A$1:$CI$1,0),FALSE)</f>
        <v>338.20791999999892</v>
      </c>
      <c r="AC54" s="52">
        <f>VLOOKUP($B54,Shock_dev!$A$1:$CI$300,MATCH(DATE(AC$1,1,1),Shock_dev!$A$1:$CI$1,0),FALSE)</f>
        <v>345.20646999999917</v>
      </c>
      <c r="AD54" s="52">
        <f>VLOOKUP($B54,Shock_dev!$A$1:$CI$300,MATCH(DATE(AD$1,1,1),Shock_dev!$A$1:$CI$1,0),FALSE)</f>
        <v>351.74227999999857</v>
      </c>
      <c r="AE54" s="52">
        <f>VLOOKUP($B54,Shock_dev!$A$1:$CI$300,MATCH(DATE(AE$1,1,1),Shock_dev!$A$1:$CI$1,0),FALSE)</f>
        <v>358.01761999999871</v>
      </c>
      <c r="AF54" s="52">
        <f>VLOOKUP($B54,Shock_dev!$A$1:$CI$300,MATCH(DATE(AF$1,1,1),Shock_dev!$A$1:$CI$1,0),FALSE)</f>
        <v>363.67137999999977</v>
      </c>
      <c r="AG54" s="52"/>
      <c r="AH54" s="65">
        <f t="shared" si="1"/>
        <v>367.62583800000027</v>
      </c>
      <c r="AI54" s="65">
        <f t="shared" si="2"/>
        <v>424.03234099999975</v>
      </c>
      <c r="AJ54" s="65">
        <f t="shared" si="3"/>
        <v>352.25580300000001</v>
      </c>
      <c r="AK54" s="65">
        <f t="shared" si="4"/>
        <v>305.2922559999999</v>
      </c>
      <c r="AL54" s="65">
        <f t="shared" si="5"/>
        <v>300.89383799999996</v>
      </c>
      <c r="AM54" s="65">
        <f t="shared" si="6"/>
        <v>351.36913399999901</v>
      </c>
      <c r="AN54" s="66"/>
      <c r="AO54" s="65">
        <f t="shared" si="7"/>
        <v>395.82908950000001</v>
      </c>
      <c r="AP54" s="65">
        <f t="shared" si="8"/>
        <v>328.77402949999998</v>
      </c>
      <c r="AQ54" s="65">
        <f t="shared" si="9"/>
        <v>326.13148599999948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22.119576000000052</v>
      </c>
      <c r="D55" s="52">
        <f>VLOOKUP($B55,Shock_dev!$A$1:$CI$300,MATCH(DATE(D$1,1,1),Shock_dev!$A$1:$CI$1,0),FALSE)</f>
        <v>27.360298999999941</v>
      </c>
      <c r="E55" s="52">
        <f>VLOOKUP($B55,Shock_dev!$A$1:$CI$300,MATCH(DATE(E$1,1,1),Shock_dev!$A$1:$CI$1,0),FALSE)</f>
        <v>30.370482000000266</v>
      </c>
      <c r="F55" s="52">
        <f>VLOOKUP($B55,Shock_dev!$A$1:$CI$300,MATCH(DATE(F$1,1,1),Shock_dev!$A$1:$CI$1,0),FALSE)</f>
        <v>31.866775000000416</v>
      </c>
      <c r="G55" s="52">
        <f>VLOOKUP($B55,Shock_dev!$A$1:$CI$300,MATCH(DATE(G$1,1,1),Shock_dev!$A$1:$CI$1,0),FALSE)</f>
        <v>32.590056000000004</v>
      </c>
      <c r="H55" s="52">
        <f>VLOOKUP($B55,Shock_dev!$A$1:$CI$300,MATCH(DATE(H$1,1,1),Shock_dev!$A$1:$CI$1,0),FALSE)</f>
        <v>32.070031000000199</v>
      </c>
      <c r="I55" s="52">
        <f>VLOOKUP($B55,Shock_dev!$A$1:$CI$300,MATCH(DATE(I$1,1,1),Shock_dev!$A$1:$CI$1,0),FALSE)</f>
        <v>29.702079000000595</v>
      </c>
      <c r="J55" s="52">
        <f>VLOOKUP($B55,Shock_dev!$A$1:$CI$300,MATCH(DATE(J$1,1,1),Shock_dev!$A$1:$CI$1,0),FALSE)</f>
        <v>28.119284999999763</v>
      </c>
      <c r="K55" s="52">
        <f>VLOOKUP($B55,Shock_dev!$A$1:$CI$300,MATCH(DATE(K$1,1,1),Shock_dev!$A$1:$CI$1,0),FALSE)</f>
        <v>25.781353000000308</v>
      </c>
      <c r="L55" s="52">
        <f>VLOOKUP($B55,Shock_dev!$A$1:$CI$300,MATCH(DATE(L$1,1,1),Shock_dev!$A$1:$CI$1,0),FALSE)</f>
        <v>21.641918999999689</v>
      </c>
      <c r="M55" s="52">
        <f>VLOOKUP($B55,Shock_dev!$A$1:$CI$300,MATCH(DATE(M$1,1,1),Shock_dev!$A$1:$CI$1,0),FALSE)</f>
        <v>16.051612999999634</v>
      </c>
      <c r="N55" s="52">
        <f>VLOOKUP($B55,Shock_dev!$A$1:$CI$300,MATCH(DATE(N$1,1,1),Shock_dev!$A$1:$CI$1,0),FALSE)</f>
        <v>12.841834999999264</v>
      </c>
      <c r="O55" s="52">
        <f>VLOOKUP($B55,Shock_dev!$A$1:$CI$300,MATCH(DATE(O$1,1,1),Shock_dev!$A$1:$CI$1,0),FALSE)</f>
        <v>9.3855380000004516</v>
      </c>
      <c r="P55" s="52">
        <f>VLOOKUP($B55,Shock_dev!$A$1:$CI$300,MATCH(DATE(P$1,1,1),Shock_dev!$A$1:$CI$1,0),FALSE)</f>
        <v>6.2445180000004257</v>
      </c>
      <c r="Q55" s="52">
        <f>VLOOKUP($B55,Shock_dev!$A$1:$CI$300,MATCH(DATE(Q$1,1,1),Shock_dev!$A$1:$CI$1,0),FALSE)</f>
        <v>3.0919800000001487</v>
      </c>
      <c r="R55" s="52">
        <f>VLOOKUP($B55,Shock_dev!$A$1:$CI$300,MATCH(DATE(R$1,1,1),Shock_dev!$A$1:$CI$1,0),FALSE)</f>
        <v>-7.1727000000464614E-2</v>
      </c>
      <c r="S55" s="52">
        <f>VLOOKUP($B55,Shock_dev!$A$1:$CI$300,MATCH(DATE(S$1,1,1),Shock_dev!$A$1:$CI$1,0),FALSE)</f>
        <v>-0.88066600000001927</v>
      </c>
      <c r="T55" s="52">
        <f>VLOOKUP($B55,Shock_dev!$A$1:$CI$300,MATCH(DATE(T$1,1,1),Shock_dev!$A$1:$CI$1,0),FALSE)</f>
        <v>-1.7686019999991913</v>
      </c>
      <c r="U55" s="52">
        <f>VLOOKUP($B55,Shock_dev!$A$1:$CI$300,MATCH(DATE(U$1,1,1),Shock_dev!$A$1:$CI$1,0),FALSE)</f>
        <v>-2.1458269999993718</v>
      </c>
      <c r="V55" s="52">
        <f>VLOOKUP($B55,Shock_dev!$A$1:$CI$300,MATCH(DATE(V$1,1,1),Shock_dev!$A$1:$CI$1,0),FALSE)</f>
        <v>-4.5303599999997459</v>
      </c>
      <c r="W55" s="52">
        <f>VLOOKUP($B55,Shock_dev!$A$1:$CI$300,MATCH(DATE(W$1,1,1),Shock_dev!$A$1:$CI$1,0),FALSE)</f>
        <v>-5.1153219999996509</v>
      </c>
      <c r="X55" s="52">
        <f>VLOOKUP($B55,Shock_dev!$A$1:$CI$300,MATCH(DATE(X$1,1,1),Shock_dev!$A$1:$CI$1,0),FALSE)</f>
        <v>-4.811558000000332</v>
      </c>
      <c r="Y55" s="52">
        <f>VLOOKUP($B55,Shock_dev!$A$1:$CI$300,MATCH(DATE(Y$1,1,1),Shock_dev!$A$1:$CI$1,0),FALSE)</f>
        <v>-4.1739229999993768</v>
      </c>
      <c r="Z55" s="52">
        <f>VLOOKUP($B55,Shock_dev!$A$1:$CI$300,MATCH(DATE(Z$1,1,1),Shock_dev!$A$1:$CI$1,0),FALSE)</f>
        <v>-2.0163099999999758</v>
      </c>
      <c r="AA55" s="52">
        <f>VLOOKUP($B55,Shock_dev!$A$1:$CI$300,MATCH(DATE(AA$1,1,1),Shock_dev!$A$1:$CI$1,0),FALSE)</f>
        <v>-0.9666559999996025</v>
      </c>
      <c r="AB55" s="52">
        <f>VLOOKUP($B55,Shock_dev!$A$1:$CI$300,MATCH(DATE(AB$1,1,1),Shock_dev!$A$1:$CI$1,0),FALSE)</f>
        <v>0.11011499999949592</v>
      </c>
      <c r="AC55" s="52">
        <f>VLOOKUP($B55,Shock_dev!$A$1:$CI$300,MATCH(DATE(AC$1,1,1),Shock_dev!$A$1:$CI$1,0),FALSE)</f>
        <v>1.076350000000275</v>
      </c>
      <c r="AD55" s="52">
        <f>VLOOKUP($B55,Shock_dev!$A$1:$CI$300,MATCH(DATE(AD$1,1,1),Shock_dev!$A$1:$CI$1,0),FALSE)</f>
        <v>1.9163179999995918</v>
      </c>
      <c r="AE55" s="52">
        <f>VLOOKUP($B55,Shock_dev!$A$1:$CI$300,MATCH(DATE(AE$1,1,1),Shock_dev!$A$1:$CI$1,0),FALSE)</f>
        <v>2.6362149999995381</v>
      </c>
      <c r="AF55" s="52">
        <f>VLOOKUP($B55,Shock_dev!$A$1:$CI$300,MATCH(DATE(AF$1,1,1),Shock_dev!$A$1:$CI$1,0),FALSE)</f>
        <v>3.2266960000006293</v>
      </c>
      <c r="AG55" s="52"/>
      <c r="AH55" s="65">
        <f t="shared" si="1"/>
        <v>28.861437600000137</v>
      </c>
      <c r="AI55" s="65">
        <f t="shared" si="2"/>
        <v>27.462933400000111</v>
      </c>
      <c r="AJ55" s="65">
        <f t="shared" si="3"/>
        <v>9.5230967999999852</v>
      </c>
      <c r="AK55" s="65">
        <f t="shared" si="4"/>
        <v>-1.8794363999997585</v>
      </c>
      <c r="AL55" s="65">
        <f t="shared" si="5"/>
        <v>-3.4167537999997877</v>
      </c>
      <c r="AM55" s="65">
        <f t="shared" si="6"/>
        <v>1.793138799999906</v>
      </c>
      <c r="AN55" s="66"/>
      <c r="AO55" s="65">
        <f t="shared" si="7"/>
        <v>28.162185500000124</v>
      </c>
      <c r="AP55" s="65">
        <f t="shared" si="8"/>
        <v>3.8218302000001132</v>
      </c>
      <c r="AQ55" s="65">
        <f t="shared" si="9"/>
        <v>-0.81180749999994084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138.85011999999915</v>
      </c>
      <c r="D56" s="52">
        <f>VLOOKUP($B56,Shock_dev!$A$1:$CI$300,MATCH(DATE(D$1,1,1),Shock_dev!$A$1:$CI$1,0),FALSE)</f>
        <v>155.72646999999961</v>
      </c>
      <c r="E56" s="52">
        <f>VLOOKUP($B56,Shock_dev!$A$1:$CI$300,MATCH(DATE(E$1,1,1),Shock_dev!$A$1:$CI$1,0),FALSE)</f>
        <v>165.52805999999873</v>
      </c>
      <c r="F56" s="52">
        <f>VLOOKUP($B56,Shock_dev!$A$1:$CI$300,MATCH(DATE(F$1,1,1),Shock_dev!$A$1:$CI$1,0),FALSE)</f>
        <v>172.71060000000034</v>
      </c>
      <c r="G56" s="52">
        <f>VLOOKUP($B56,Shock_dev!$A$1:$CI$300,MATCH(DATE(G$1,1,1),Shock_dev!$A$1:$CI$1,0),FALSE)</f>
        <v>180.95059000000037</v>
      </c>
      <c r="H56" s="52">
        <f>VLOOKUP($B56,Shock_dev!$A$1:$CI$300,MATCH(DATE(H$1,1,1),Shock_dev!$A$1:$CI$1,0),FALSE)</f>
        <v>184.83101999999963</v>
      </c>
      <c r="I56" s="52">
        <f>VLOOKUP($B56,Shock_dev!$A$1:$CI$300,MATCH(DATE(I$1,1,1),Shock_dev!$A$1:$CI$1,0),FALSE)</f>
        <v>179.3789199999992</v>
      </c>
      <c r="J56" s="52">
        <f>VLOOKUP($B56,Shock_dev!$A$1:$CI$300,MATCH(DATE(J$1,1,1),Shock_dev!$A$1:$CI$1,0),FALSE)</f>
        <v>183.18381000000045</v>
      </c>
      <c r="K56" s="52">
        <f>VLOOKUP($B56,Shock_dev!$A$1:$CI$300,MATCH(DATE(K$1,1,1),Shock_dev!$A$1:$CI$1,0),FALSE)</f>
        <v>182.12913000000117</v>
      </c>
      <c r="L56" s="52">
        <f>VLOOKUP($B56,Shock_dev!$A$1:$CI$300,MATCH(DATE(L$1,1,1),Shock_dev!$A$1:$CI$1,0),FALSE)</f>
        <v>169.18606</v>
      </c>
      <c r="M56" s="52">
        <f>VLOOKUP($B56,Shock_dev!$A$1:$CI$300,MATCH(DATE(M$1,1,1),Shock_dev!$A$1:$CI$1,0),FALSE)</f>
        <v>147.95124000000033</v>
      </c>
      <c r="N56" s="52">
        <f>VLOOKUP($B56,Shock_dev!$A$1:$CI$300,MATCH(DATE(N$1,1,1),Shock_dev!$A$1:$CI$1,0),FALSE)</f>
        <v>145.49867000000086</v>
      </c>
      <c r="O56" s="52">
        <f>VLOOKUP($B56,Shock_dev!$A$1:$CI$300,MATCH(DATE(O$1,1,1),Shock_dev!$A$1:$CI$1,0),FALSE)</f>
        <v>138.60205999999926</v>
      </c>
      <c r="P56" s="52">
        <f>VLOOKUP($B56,Shock_dev!$A$1:$CI$300,MATCH(DATE(P$1,1,1),Shock_dev!$A$1:$CI$1,0),FALSE)</f>
        <v>132.58885000000009</v>
      </c>
      <c r="Q56" s="52">
        <f>VLOOKUP($B56,Shock_dev!$A$1:$CI$300,MATCH(DATE(Q$1,1,1),Shock_dev!$A$1:$CI$1,0),FALSE)</f>
        <v>124.72712999999931</v>
      </c>
      <c r="R56" s="52">
        <f>VLOOKUP($B56,Shock_dev!$A$1:$CI$300,MATCH(DATE(R$1,1,1),Shock_dev!$A$1:$CI$1,0),FALSE)</f>
        <v>115.57875000000058</v>
      </c>
      <c r="S56" s="52">
        <f>VLOOKUP($B56,Shock_dev!$A$1:$CI$300,MATCH(DATE(S$1,1,1),Shock_dev!$A$1:$CI$1,0),FALSE)</f>
        <v>121.98223999999936</v>
      </c>
      <c r="T56" s="52">
        <f>VLOOKUP($B56,Shock_dev!$A$1:$CI$300,MATCH(DATE(T$1,1,1),Shock_dev!$A$1:$CI$1,0),FALSE)</f>
        <v>124.12255000000005</v>
      </c>
      <c r="U56" s="52">
        <f>VLOOKUP($B56,Shock_dev!$A$1:$CI$300,MATCH(DATE(U$1,1,1),Shock_dev!$A$1:$CI$1,0),FALSE)</f>
        <v>128.25279000000046</v>
      </c>
      <c r="V56" s="52">
        <f>VLOOKUP($B56,Shock_dev!$A$1:$CI$300,MATCH(DATE(V$1,1,1),Shock_dev!$A$1:$CI$1,0),FALSE)</f>
        <v>116.66803000000073</v>
      </c>
      <c r="W56" s="52">
        <f>VLOOKUP($B56,Shock_dev!$A$1:$CI$300,MATCH(DATE(W$1,1,1),Shock_dev!$A$1:$CI$1,0),FALSE)</f>
        <v>119.34220000000096</v>
      </c>
      <c r="X56" s="52">
        <f>VLOOKUP($B56,Shock_dev!$A$1:$CI$300,MATCH(DATE(X$1,1,1),Shock_dev!$A$1:$CI$1,0),FALSE)</f>
        <v>126.4064500000004</v>
      </c>
      <c r="Y56" s="52">
        <f>VLOOKUP($B56,Shock_dev!$A$1:$CI$300,MATCH(DATE(Y$1,1,1),Shock_dev!$A$1:$CI$1,0),FALSE)</f>
        <v>133.87306999999964</v>
      </c>
      <c r="Z56" s="52">
        <f>VLOOKUP($B56,Shock_dev!$A$1:$CI$300,MATCH(DATE(Z$1,1,1),Shock_dev!$A$1:$CI$1,0),FALSE)</f>
        <v>151.30921000000126</v>
      </c>
      <c r="AA56" s="52">
        <f>VLOOKUP($B56,Shock_dev!$A$1:$CI$300,MATCH(DATE(AA$1,1,1),Shock_dev!$A$1:$CI$1,0),FALSE)</f>
        <v>158.54704999999922</v>
      </c>
      <c r="AB56" s="52">
        <f>VLOOKUP($B56,Shock_dev!$A$1:$CI$300,MATCH(DATE(AB$1,1,1),Shock_dev!$A$1:$CI$1,0),FALSE)</f>
        <v>166.61801000000014</v>
      </c>
      <c r="AC56" s="52">
        <f>VLOOKUP($B56,Shock_dev!$A$1:$CI$300,MATCH(DATE(AC$1,1,1),Shock_dev!$A$1:$CI$1,0),FALSE)</f>
        <v>174.26674999999886</v>
      </c>
      <c r="AD56" s="52">
        <f>VLOOKUP($B56,Shock_dev!$A$1:$CI$300,MATCH(DATE(AD$1,1,1),Shock_dev!$A$1:$CI$1,0),FALSE)</f>
        <v>181.50943000000188</v>
      </c>
      <c r="AE56" s="52">
        <f>VLOOKUP($B56,Shock_dev!$A$1:$CI$300,MATCH(DATE(AE$1,1,1),Shock_dev!$A$1:$CI$1,0),FALSE)</f>
        <v>188.42069999999876</v>
      </c>
      <c r="AF56" s="52">
        <f>VLOOKUP($B56,Shock_dev!$A$1:$CI$300,MATCH(DATE(AF$1,1,1),Shock_dev!$A$1:$CI$1,0),FALSE)</f>
        <v>194.9029300000002</v>
      </c>
      <c r="AG56" s="52"/>
      <c r="AH56" s="65">
        <f t="shared" si="1"/>
        <v>162.75316799999965</v>
      </c>
      <c r="AI56" s="65">
        <f t="shared" si="2"/>
        <v>179.7417880000001</v>
      </c>
      <c r="AJ56" s="65">
        <f t="shared" si="3"/>
        <v>137.87358999999998</v>
      </c>
      <c r="AK56" s="65">
        <f t="shared" si="4"/>
        <v>121.32087200000024</v>
      </c>
      <c r="AL56" s="65">
        <f t="shared" si="5"/>
        <v>137.8955960000003</v>
      </c>
      <c r="AM56" s="65">
        <f t="shared" si="6"/>
        <v>181.14356399999997</v>
      </c>
      <c r="AN56" s="66"/>
      <c r="AO56" s="65">
        <f t="shared" si="7"/>
        <v>171.24747799999989</v>
      </c>
      <c r="AP56" s="65">
        <f t="shared" si="8"/>
        <v>129.59723100000011</v>
      </c>
      <c r="AQ56" s="65">
        <f t="shared" si="9"/>
        <v>159.51958000000013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449.64302999999927</v>
      </c>
      <c r="D57" s="52">
        <f>VLOOKUP($B57,Shock_dev!$A$1:$CI$300,MATCH(DATE(D$1,1,1),Shock_dev!$A$1:$CI$1,0),FALSE)</f>
        <v>476.32050999999774</v>
      </c>
      <c r="E57" s="52">
        <f>VLOOKUP($B57,Shock_dev!$A$1:$CI$300,MATCH(DATE(E$1,1,1),Shock_dev!$A$1:$CI$1,0),FALSE)</f>
        <v>490.59037999999782</v>
      </c>
      <c r="F57" s="52">
        <f>VLOOKUP($B57,Shock_dev!$A$1:$CI$300,MATCH(DATE(F$1,1,1),Shock_dev!$A$1:$CI$1,0),FALSE)</f>
        <v>503.67655000000013</v>
      </c>
      <c r="G57" s="52">
        <f>VLOOKUP($B57,Shock_dev!$A$1:$CI$300,MATCH(DATE(G$1,1,1),Shock_dev!$A$1:$CI$1,0),FALSE)</f>
        <v>525.69504000000234</v>
      </c>
      <c r="H57" s="52">
        <f>VLOOKUP($B57,Shock_dev!$A$1:$CI$300,MATCH(DATE(H$1,1,1),Shock_dev!$A$1:$CI$1,0),FALSE)</f>
        <v>533.72223999999915</v>
      </c>
      <c r="I57" s="52">
        <f>VLOOKUP($B57,Shock_dev!$A$1:$CI$300,MATCH(DATE(I$1,1,1),Shock_dev!$A$1:$CI$1,0),FALSE)</f>
        <v>509.02238999999827</v>
      </c>
      <c r="J57" s="52">
        <f>VLOOKUP($B57,Shock_dev!$A$1:$CI$300,MATCH(DATE(J$1,1,1),Shock_dev!$A$1:$CI$1,0),FALSE)</f>
        <v>521.93082999999751</v>
      </c>
      <c r="K57" s="52">
        <f>VLOOKUP($B57,Shock_dev!$A$1:$CI$300,MATCH(DATE(K$1,1,1),Shock_dev!$A$1:$CI$1,0),FALSE)</f>
        <v>515.59276999999929</v>
      </c>
      <c r="L57" s="52">
        <f>VLOOKUP($B57,Shock_dev!$A$1:$CI$300,MATCH(DATE(L$1,1,1),Shock_dev!$A$1:$CI$1,0),FALSE)</f>
        <v>465.21208999999726</v>
      </c>
      <c r="M57" s="52">
        <f>VLOOKUP($B57,Shock_dev!$A$1:$CI$300,MATCH(DATE(M$1,1,1),Shock_dev!$A$1:$CI$1,0),FALSE)</f>
        <v>386.04678000000058</v>
      </c>
      <c r="N57" s="52">
        <f>VLOOKUP($B57,Shock_dev!$A$1:$CI$300,MATCH(DATE(N$1,1,1),Shock_dev!$A$1:$CI$1,0),FALSE)</f>
        <v>379.40228000000207</v>
      </c>
      <c r="O57" s="52">
        <f>VLOOKUP($B57,Shock_dev!$A$1:$CI$300,MATCH(DATE(O$1,1,1),Shock_dev!$A$1:$CI$1,0),FALSE)</f>
        <v>352.12799000000086</v>
      </c>
      <c r="P57" s="52">
        <f>VLOOKUP($B57,Shock_dev!$A$1:$CI$300,MATCH(DATE(P$1,1,1),Shock_dev!$A$1:$CI$1,0),FALSE)</f>
        <v>327.02974000000177</v>
      </c>
      <c r="Q57" s="52">
        <f>VLOOKUP($B57,Shock_dev!$A$1:$CI$300,MATCH(DATE(Q$1,1,1),Shock_dev!$A$1:$CI$1,0),FALSE)</f>
        <v>293.64737000000605</v>
      </c>
      <c r="R57" s="52">
        <f>VLOOKUP($B57,Shock_dev!$A$1:$CI$300,MATCH(DATE(R$1,1,1),Shock_dev!$A$1:$CI$1,0),FALSE)</f>
        <v>254.81473999999434</v>
      </c>
      <c r="S57" s="52">
        <f>VLOOKUP($B57,Shock_dev!$A$1:$CI$300,MATCH(DATE(S$1,1,1),Shock_dev!$A$1:$CI$1,0),FALSE)</f>
        <v>273.60699000000022</v>
      </c>
      <c r="T57" s="52">
        <f>VLOOKUP($B57,Shock_dev!$A$1:$CI$300,MATCH(DATE(T$1,1,1),Shock_dev!$A$1:$CI$1,0),FALSE)</f>
        <v>272.29374999999709</v>
      </c>
      <c r="U57" s="52">
        <f>VLOOKUP($B57,Shock_dev!$A$1:$CI$300,MATCH(DATE(U$1,1,1),Shock_dev!$A$1:$CI$1,0),FALSE)</f>
        <v>277.54741999999533</v>
      </c>
      <c r="V57" s="52">
        <f>VLOOKUP($B57,Shock_dev!$A$1:$CI$300,MATCH(DATE(V$1,1,1),Shock_dev!$A$1:$CI$1,0),FALSE)</f>
        <v>222.95064999999886</v>
      </c>
      <c r="W57" s="52">
        <f>VLOOKUP($B57,Shock_dev!$A$1:$CI$300,MATCH(DATE(W$1,1,1),Shock_dev!$A$1:$CI$1,0),FALSE)</f>
        <v>224.53317999999854</v>
      </c>
      <c r="X57" s="52">
        <f>VLOOKUP($B57,Shock_dev!$A$1:$CI$300,MATCH(DATE(X$1,1,1),Shock_dev!$A$1:$CI$1,0),FALSE)</f>
        <v>240.05711000000156</v>
      </c>
      <c r="Y57" s="52">
        <f>VLOOKUP($B57,Shock_dev!$A$1:$CI$300,MATCH(DATE(Y$1,1,1),Shock_dev!$A$1:$CI$1,0),FALSE)</f>
        <v>254.91274999999587</v>
      </c>
      <c r="Z57" s="52">
        <f>VLOOKUP($B57,Shock_dev!$A$1:$CI$300,MATCH(DATE(Z$1,1,1),Shock_dev!$A$1:$CI$1,0),FALSE)</f>
        <v>306.38180999999895</v>
      </c>
      <c r="AA57" s="52">
        <f>VLOOKUP($B57,Shock_dev!$A$1:$CI$300,MATCH(DATE(AA$1,1,1),Shock_dev!$A$1:$CI$1,0),FALSE)</f>
        <v>317.15699999999924</v>
      </c>
      <c r="AB57" s="52">
        <f>VLOOKUP($B57,Shock_dev!$A$1:$CI$300,MATCH(DATE(AB$1,1,1),Shock_dev!$A$1:$CI$1,0),FALSE)</f>
        <v>332.58732999999484</v>
      </c>
      <c r="AC57" s="52">
        <f>VLOOKUP($B57,Shock_dev!$A$1:$CI$300,MATCH(DATE(AC$1,1,1),Shock_dev!$A$1:$CI$1,0),FALSE)</f>
        <v>346.9883700000064</v>
      </c>
      <c r="AD57" s="52">
        <f>VLOOKUP($B57,Shock_dev!$A$1:$CI$300,MATCH(DATE(AD$1,1,1),Shock_dev!$A$1:$CI$1,0),FALSE)</f>
        <v>360.3211999999985</v>
      </c>
      <c r="AE57" s="52">
        <f>VLOOKUP($B57,Shock_dev!$A$1:$CI$300,MATCH(DATE(AE$1,1,1),Shock_dev!$A$1:$CI$1,0),FALSE)</f>
        <v>372.79950000000099</v>
      </c>
      <c r="AF57" s="52">
        <f>VLOOKUP($B57,Shock_dev!$A$1:$CI$300,MATCH(DATE(AF$1,1,1),Shock_dev!$A$1:$CI$1,0),FALSE)</f>
        <v>383.98751999999513</v>
      </c>
      <c r="AG57" s="52"/>
      <c r="AH57" s="65">
        <f t="shared" si="1"/>
        <v>489.18510199999946</v>
      </c>
      <c r="AI57" s="65">
        <f t="shared" si="2"/>
        <v>509.09606399999831</v>
      </c>
      <c r="AJ57" s="65">
        <f t="shared" si="3"/>
        <v>347.65083200000225</v>
      </c>
      <c r="AK57" s="65">
        <f t="shared" si="4"/>
        <v>260.24270999999715</v>
      </c>
      <c r="AL57" s="65">
        <f t="shared" si="5"/>
        <v>268.60836999999884</v>
      </c>
      <c r="AM57" s="65">
        <f t="shared" si="6"/>
        <v>359.33678399999917</v>
      </c>
      <c r="AN57" s="66"/>
      <c r="AO57" s="65">
        <f t="shared" si="7"/>
        <v>499.14058299999886</v>
      </c>
      <c r="AP57" s="65">
        <f t="shared" si="8"/>
        <v>303.94677099999967</v>
      </c>
      <c r="AQ57" s="65">
        <f t="shared" si="9"/>
        <v>313.97257699999898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536.37159999998403</v>
      </c>
      <c r="D58" s="52">
        <f>VLOOKUP($B58,Shock_dev!$A$1:$CI$300,MATCH(DATE(D$1,1,1),Shock_dev!$A$1:$CI$1,0),FALSE)</f>
        <v>721.39389999999548</v>
      </c>
      <c r="E58" s="52">
        <f>VLOOKUP($B58,Shock_dev!$A$1:$CI$300,MATCH(DATE(E$1,1,1),Shock_dev!$A$1:$CI$1,0),FALSE)</f>
        <v>849.98399999999674</v>
      </c>
      <c r="F58" s="52">
        <f>VLOOKUP($B58,Shock_dev!$A$1:$CI$300,MATCH(DATE(F$1,1,1),Shock_dev!$A$1:$CI$1,0),FALSE)</f>
        <v>932.40260000000126</v>
      </c>
      <c r="G58" s="52">
        <f>VLOOKUP($B58,Shock_dev!$A$1:$CI$300,MATCH(DATE(G$1,1,1),Shock_dev!$A$1:$CI$1,0),FALSE)</f>
        <v>988.3807000000088</v>
      </c>
      <c r="H58" s="52">
        <f>VLOOKUP($B58,Shock_dev!$A$1:$CI$300,MATCH(DATE(H$1,1,1),Shock_dev!$A$1:$CI$1,0),FALSE)</f>
        <v>1015.3589999999967</v>
      </c>
      <c r="I58" s="52">
        <f>VLOOKUP($B58,Shock_dev!$A$1:$CI$300,MATCH(DATE(I$1,1,1),Shock_dev!$A$1:$CI$1,0),FALSE)</f>
        <v>1002.901199999993</v>
      </c>
      <c r="J58" s="52">
        <f>VLOOKUP($B58,Shock_dev!$A$1:$CI$300,MATCH(DATE(J$1,1,1),Shock_dev!$A$1:$CI$1,0),FALSE)</f>
        <v>999.06870000000345</v>
      </c>
      <c r="K58" s="52">
        <f>VLOOKUP($B58,Shock_dev!$A$1:$CI$300,MATCH(DATE(K$1,1,1),Shock_dev!$A$1:$CI$1,0),FALSE)</f>
        <v>982.69620000000577</v>
      </c>
      <c r="L58" s="52">
        <f>VLOOKUP($B58,Shock_dev!$A$1:$CI$300,MATCH(DATE(L$1,1,1),Shock_dev!$A$1:$CI$1,0),FALSE)</f>
        <v>931.85530000002473</v>
      </c>
      <c r="M58" s="52">
        <f>VLOOKUP($B58,Shock_dev!$A$1:$CI$300,MATCH(DATE(M$1,1,1),Shock_dev!$A$1:$CI$1,0),FALSE)</f>
        <v>847.06570000000647</v>
      </c>
      <c r="N58" s="52">
        <f>VLOOKUP($B58,Shock_dev!$A$1:$CI$300,MATCH(DATE(N$1,1,1),Shock_dev!$A$1:$CI$1,0),FALSE)</f>
        <v>799.56690000000526</v>
      </c>
      <c r="O58" s="52">
        <f>VLOOKUP($B58,Shock_dev!$A$1:$CI$300,MATCH(DATE(O$1,1,1),Shock_dev!$A$1:$CI$1,0),FALSE)</f>
        <v>752.81520000001183</v>
      </c>
      <c r="P58" s="52">
        <f>VLOOKUP($B58,Shock_dev!$A$1:$CI$300,MATCH(DATE(P$1,1,1),Shock_dev!$A$1:$CI$1,0),FALSE)</f>
        <v>713.39349999997648</v>
      </c>
      <c r="Q58" s="52">
        <f>VLOOKUP($B58,Shock_dev!$A$1:$CI$300,MATCH(DATE(Q$1,1,1),Shock_dev!$A$1:$CI$1,0),FALSE)</f>
        <v>675.16959999999381</v>
      </c>
      <c r="R58" s="52">
        <f>VLOOKUP($B58,Shock_dev!$A$1:$CI$300,MATCH(DATE(R$1,1,1),Shock_dev!$A$1:$CI$1,0),FALSE)</f>
        <v>636.03289999999106</v>
      </c>
      <c r="S58" s="52">
        <f>VLOOKUP($B58,Shock_dev!$A$1:$CI$300,MATCH(DATE(S$1,1,1),Shock_dev!$A$1:$CI$1,0),FALSE)</f>
        <v>640.46659999998519</v>
      </c>
      <c r="T58" s="52">
        <f>VLOOKUP($B58,Shock_dev!$A$1:$CI$300,MATCH(DATE(T$1,1,1),Shock_dev!$A$1:$CI$1,0),FALSE)</f>
        <v>650.57080000001588</v>
      </c>
      <c r="U58" s="52">
        <f>VLOOKUP($B58,Shock_dev!$A$1:$CI$300,MATCH(DATE(U$1,1,1),Shock_dev!$A$1:$CI$1,0),FALSE)</f>
        <v>672.23960000000079</v>
      </c>
      <c r="V58" s="52">
        <f>VLOOKUP($B58,Shock_dev!$A$1:$CI$300,MATCH(DATE(V$1,1,1),Shock_dev!$A$1:$CI$1,0),FALSE)</f>
        <v>657.04420000000391</v>
      </c>
      <c r="W58" s="52">
        <f>VLOOKUP($B58,Shock_dev!$A$1:$CI$300,MATCH(DATE(W$1,1,1),Shock_dev!$A$1:$CI$1,0),FALSE)</f>
        <v>668.02960000000894</v>
      </c>
      <c r="X58" s="52">
        <f>VLOOKUP($B58,Shock_dev!$A$1:$CI$300,MATCH(DATE(X$1,1,1),Shock_dev!$A$1:$CI$1,0),FALSE)</f>
        <v>698.3179999999993</v>
      </c>
      <c r="Y58" s="52">
        <f>VLOOKUP($B58,Shock_dev!$A$1:$CI$300,MATCH(DATE(Y$1,1,1),Shock_dev!$A$1:$CI$1,0),FALSE)</f>
        <v>738.96129999999539</v>
      </c>
      <c r="Z58" s="52">
        <f>VLOOKUP($B58,Shock_dev!$A$1:$CI$300,MATCH(DATE(Z$1,1,1),Shock_dev!$A$1:$CI$1,0),FALSE)</f>
        <v>809.62940000000526</v>
      </c>
      <c r="AA58" s="52">
        <f>VLOOKUP($B58,Shock_dev!$A$1:$CI$300,MATCH(DATE(AA$1,1,1),Shock_dev!$A$1:$CI$1,0),FALSE)</f>
        <v>865.52699999997276</v>
      </c>
      <c r="AB58" s="52">
        <f>VLOOKUP($B58,Shock_dev!$A$1:$CI$300,MATCH(DATE(AB$1,1,1),Shock_dev!$A$1:$CI$1,0),FALSE)</f>
        <v>919.71919999999227</v>
      </c>
      <c r="AC58" s="52">
        <f>VLOOKUP($B58,Shock_dev!$A$1:$CI$300,MATCH(DATE(AC$1,1,1),Shock_dev!$A$1:$CI$1,0),FALSE)</f>
        <v>970.23740000001271</v>
      </c>
      <c r="AD58" s="52">
        <f>VLOOKUP($B58,Shock_dev!$A$1:$CI$300,MATCH(DATE(AD$1,1,1),Shock_dev!$A$1:$CI$1,0),FALSE)</f>
        <v>1016.8961999999883</v>
      </c>
      <c r="AE58" s="52">
        <f>VLOOKUP($B58,Shock_dev!$A$1:$CI$300,MATCH(DATE(AE$1,1,1),Shock_dev!$A$1:$CI$1,0),FALSE)</f>
        <v>1059.9476999999897</v>
      </c>
      <c r="AF58" s="52">
        <f>VLOOKUP($B58,Shock_dev!$A$1:$CI$300,MATCH(DATE(AF$1,1,1),Shock_dev!$A$1:$CI$1,0),FALSE)</f>
        <v>1099.3776999999827</v>
      </c>
      <c r="AG58" s="52"/>
      <c r="AH58" s="65">
        <f t="shared" si="1"/>
        <v>805.70655999999724</v>
      </c>
      <c r="AI58" s="65">
        <f t="shared" si="2"/>
        <v>986.37608000000478</v>
      </c>
      <c r="AJ58" s="65">
        <f t="shared" si="3"/>
        <v>757.60217999999873</v>
      </c>
      <c r="AK58" s="65">
        <f t="shared" si="4"/>
        <v>651.27081999999939</v>
      </c>
      <c r="AL58" s="65">
        <f t="shared" si="5"/>
        <v>756.09305999999629</v>
      </c>
      <c r="AM58" s="65">
        <f t="shared" si="6"/>
        <v>1013.2356399999932</v>
      </c>
      <c r="AN58" s="66"/>
      <c r="AO58" s="65">
        <f t="shared" si="7"/>
        <v>896.04132000000095</v>
      </c>
      <c r="AP58" s="65">
        <f t="shared" si="8"/>
        <v>704.43649999999911</v>
      </c>
      <c r="AQ58" s="65">
        <f t="shared" si="9"/>
        <v>884.66434999999478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610.83844000000681</v>
      </c>
      <c r="D59" s="52">
        <f>VLOOKUP($B59,Shock_dev!$A$1:$CI$300,MATCH(DATE(D$1,1,1),Shock_dev!$A$1:$CI$1,0),FALSE)</f>
        <v>851.23410999999032</v>
      </c>
      <c r="E59" s="52">
        <f>VLOOKUP($B59,Shock_dev!$A$1:$CI$300,MATCH(DATE(E$1,1,1),Shock_dev!$A$1:$CI$1,0),FALSE)</f>
        <v>1035.3999799999874</v>
      </c>
      <c r="F59" s="52">
        <f>VLOOKUP($B59,Shock_dev!$A$1:$CI$300,MATCH(DATE(F$1,1,1),Shock_dev!$A$1:$CI$1,0),FALSE)</f>
        <v>1189.3782999999967</v>
      </c>
      <c r="G59" s="52">
        <f>VLOOKUP($B59,Shock_dev!$A$1:$CI$300,MATCH(DATE(G$1,1,1),Shock_dev!$A$1:$CI$1,0),FALSE)</f>
        <v>1337.8515000000043</v>
      </c>
      <c r="H59" s="52">
        <f>VLOOKUP($B59,Shock_dev!$A$1:$CI$300,MATCH(DATE(H$1,1,1),Shock_dev!$A$1:$CI$1,0),FALSE)</f>
        <v>1482.4934999999969</v>
      </c>
      <c r="I59" s="52">
        <f>VLOOKUP($B59,Shock_dev!$A$1:$CI$300,MATCH(DATE(I$1,1,1),Shock_dev!$A$1:$CI$1,0),FALSE)</f>
        <v>1612.2293999999965</v>
      </c>
      <c r="J59" s="52">
        <f>VLOOKUP($B59,Shock_dev!$A$1:$CI$300,MATCH(DATE(J$1,1,1),Shock_dev!$A$1:$CI$1,0),FALSE)</f>
        <v>1761.4550999999919</v>
      </c>
      <c r="K59" s="52">
        <f>VLOOKUP($B59,Shock_dev!$A$1:$CI$300,MATCH(DATE(K$1,1,1),Shock_dev!$A$1:$CI$1,0),FALSE)</f>
        <v>1915.2605999999942</v>
      </c>
      <c r="L59" s="52">
        <f>VLOOKUP($B59,Shock_dev!$A$1:$CI$300,MATCH(DATE(L$1,1,1),Shock_dev!$A$1:$CI$1,0),FALSE)</f>
        <v>2048.3004999999976</v>
      </c>
      <c r="M59" s="52">
        <f>VLOOKUP($B59,Shock_dev!$A$1:$CI$300,MATCH(DATE(M$1,1,1),Shock_dev!$A$1:$CI$1,0),FALSE)</f>
        <v>2154.3549000000057</v>
      </c>
      <c r="N59" s="52">
        <f>VLOOKUP($B59,Shock_dev!$A$1:$CI$300,MATCH(DATE(N$1,1,1),Shock_dev!$A$1:$CI$1,0),FALSE)</f>
        <v>2288.9874999999884</v>
      </c>
      <c r="O59" s="52">
        <f>VLOOKUP($B59,Shock_dev!$A$1:$CI$300,MATCH(DATE(O$1,1,1),Shock_dev!$A$1:$CI$1,0),FALSE)</f>
        <v>2428.5056000000041</v>
      </c>
      <c r="P59" s="52">
        <f>VLOOKUP($B59,Shock_dev!$A$1:$CI$300,MATCH(DATE(P$1,1,1),Shock_dev!$A$1:$CI$1,0),FALSE)</f>
        <v>2570.335699999996</v>
      </c>
      <c r="Q59" s="52">
        <f>VLOOKUP($B59,Shock_dev!$A$1:$CI$300,MATCH(DATE(Q$1,1,1),Shock_dev!$A$1:$CI$1,0),FALSE)</f>
        <v>2706.9214000000065</v>
      </c>
      <c r="R59" s="52">
        <f>VLOOKUP($B59,Shock_dev!$A$1:$CI$300,MATCH(DATE(R$1,1,1),Shock_dev!$A$1:$CI$1,0),FALSE)</f>
        <v>2834.1281000000017</v>
      </c>
      <c r="S59" s="52">
        <f>VLOOKUP($B59,Shock_dev!$A$1:$CI$300,MATCH(DATE(S$1,1,1),Shock_dev!$A$1:$CI$1,0),FALSE)</f>
        <v>2987.623299999992</v>
      </c>
      <c r="T59" s="52">
        <f>VLOOKUP($B59,Shock_dev!$A$1:$CI$300,MATCH(DATE(T$1,1,1),Shock_dev!$A$1:$CI$1,0),FALSE)</f>
        <v>3140.9677000000083</v>
      </c>
      <c r="U59" s="52">
        <f>VLOOKUP($B59,Shock_dev!$A$1:$CI$300,MATCH(DATE(U$1,1,1),Shock_dev!$A$1:$CI$1,0),FALSE)</f>
        <v>3293.4389999999985</v>
      </c>
      <c r="V59" s="52">
        <f>VLOOKUP($B59,Shock_dev!$A$1:$CI$300,MATCH(DATE(V$1,1,1),Shock_dev!$A$1:$CI$1,0),FALSE)</f>
        <v>3405.5654000000068</v>
      </c>
      <c r="W59" s="52">
        <f>VLOOKUP($B59,Shock_dev!$A$1:$CI$300,MATCH(DATE(W$1,1,1),Shock_dev!$A$1:$CI$1,0),FALSE)</f>
        <v>3524.3565999999992</v>
      </c>
      <c r="X59" s="52">
        <f>VLOOKUP($B59,Shock_dev!$A$1:$CI$300,MATCH(DATE(X$1,1,1),Shock_dev!$A$1:$CI$1,0),FALSE)</f>
        <v>3653.1682000000001</v>
      </c>
      <c r="Y59" s="52">
        <f>VLOOKUP($B59,Shock_dev!$A$1:$CI$300,MATCH(DATE(Y$1,1,1),Shock_dev!$A$1:$CI$1,0),FALSE)</f>
        <v>3784.0147999999899</v>
      </c>
      <c r="Z59" s="52">
        <f>VLOOKUP($B59,Shock_dev!$A$1:$CI$300,MATCH(DATE(Z$1,1,1),Shock_dev!$A$1:$CI$1,0),FALSE)</f>
        <v>3932.8920999999827</v>
      </c>
      <c r="AA59" s="52">
        <f>VLOOKUP($B59,Shock_dev!$A$1:$CI$300,MATCH(DATE(AA$1,1,1),Shock_dev!$A$1:$CI$1,0),FALSE)</f>
        <v>4064.5634000000136</v>
      </c>
      <c r="AB59" s="52">
        <f>VLOOKUP($B59,Shock_dev!$A$1:$CI$300,MATCH(DATE(AB$1,1,1),Shock_dev!$A$1:$CI$1,0),FALSE)</f>
        <v>4185.045299999998</v>
      </c>
      <c r="AC59" s="52">
        <f>VLOOKUP($B59,Shock_dev!$A$1:$CI$300,MATCH(DATE(AC$1,1,1),Shock_dev!$A$1:$CI$1,0),FALSE)</f>
        <v>4295.9216000000015</v>
      </c>
      <c r="AD59" s="52">
        <f>VLOOKUP($B59,Shock_dev!$A$1:$CI$300,MATCH(DATE(AD$1,1,1),Shock_dev!$A$1:$CI$1,0),FALSE)</f>
        <v>4398.4906999999948</v>
      </c>
      <c r="AE59" s="52">
        <f>VLOOKUP($B59,Shock_dev!$A$1:$CI$300,MATCH(DATE(AE$1,1,1),Shock_dev!$A$1:$CI$1,0),FALSE)</f>
        <v>4493.9343999999983</v>
      </c>
      <c r="AF59" s="52">
        <f>VLOOKUP($B59,Shock_dev!$A$1:$CI$300,MATCH(DATE(AF$1,1,1),Shock_dev!$A$1:$CI$1,0),FALSE)</f>
        <v>4582.8434999999881</v>
      </c>
      <c r="AG59" s="52"/>
      <c r="AH59" s="65">
        <f t="shared" si="1"/>
        <v>1004.9404659999971</v>
      </c>
      <c r="AI59" s="65">
        <f t="shared" si="2"/>
        <v>1763.9478199999953</v>
      </c>
      <c r="AJ59" s="65">
        <f t="shared" si="3"/>
        <v>2429.8210200000003</v>
      </c>
      <c r="AK59" s="65">
        <f t="shared" si="4"/>
        <v>3132.3447000000015</v>
      </c>
      <c r="AL59" s="65">
        <f t="shared" si="5"/>
        <v>3791.7990199999972</v>
      </c>
      <c r="AM59" s="65">
        <f t="shared" si="6"/>
        <v>4391.247099999996</v>
      </c>
      <c r="AN59" s="66"/>
      <c r="AO59" s="65">
        <f t="shared" si="7"/>
        <v>1384.4441429999961</v>
      </c>
      <c r="AP59" s="65">
        <f t="shared" si="8"/>
        <v>2781.0828600000009</v>
      </c>
      <c r="AQ59" s="65">
        <f t="shared" si="9"/>
        <v>4091.5230599999968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2412.399727</v>
      </c>
      <c r="D60" s="52">
        <f>VLOOKUP($B60,Shock_dev!$A$1:$CI$300,MATCH(DATE(D$1,1,1),Shock_dev!$A$1:$CI$1,0),FALSE)</f>
        <v>2167.115933</v>
      </c>
      <c r="E60" s="52">
        <f>VLOOKUP($B60,Shock_dev!$A$1:$CI$300,MATCH(DATE(E$1,1,1),Shock_dev!$A$1:$CI$1,0),FALSE)</f>
        <v>2171.9133780000002</v>
      </c>
      <c r="F60" s="52">
        <f>VLOOKUP($B60,Shock_dev!$A$1:$CI$300,MATCH(DATE(F$1,1,1),Shock_dev!$A$1:$CI$1,0),FALSE)</f>
        <v>2203.2456549999988</v>
      </c>
      <c r="G60" s="52">
        <f>VLOOKUP($B60,Shock_dev!$A$1:$CI$300,MATCH(DATE(G$1,1,1),Shock_dev!$A$1:$CI$1,0),FALSE)</f>
        <v>2439.7938170000007</v>
      </c>
      <c r="H60" s="52">
        <f>VLOOKUP($B60,Shock_dev!$A$1:$CI$300,MATCH(DATE(H$1,1,1),Shock_dev!$A$1:$CI$1,0),FALSE)</f>
        <v>2498.3698030000005</v>
      </c>
      <c r="I60" s="52">
        <f>VLOOKUP($B60,Shock_dev!$A$1:$CI$300,MATCH(DATE(I$1,1,1),Shock_dev!$A$1:$CI$1,0),FALSE)</f>
        <v>2521.3330839999999</v>
      </c>
      <c r="J60" s="52">
        <f>VLOOKUP($B60,Shock_dev!$A$1:$CI$300,MATCH(DATE(J$1,1,1),Shock_dev!$A$1:$CI$1,0),FALSE)</f>
        <v>2553.4599049999988</v>
      </c>
      <c r="K60" s="52">
        <f>VLOOKUP($B60,Shock_dev!$A$1:$CI$300,MATCH(DATE(K$1,1,1),Shock_dev!$A$1:$CI$1,0),FALSE)</f>
        <v>2588.3455690000001</v>
      </c>
      <c r="L60" s="52">
        <f>VLOOKUP($B60,Shock_dev!$A$1:$CI$300,MATCH(DATE(L$1,1,1),Shock_dev!$A$1:$CI$1,0),FALSE)</f>
        <v>2196.4707420000013</v>
      </c>
      <c r="M60" s="52">
        <f>VLOOKUP($B60,Shock_dev!$A$1:$CI$300,MATCH(DATE(M$1,1,1),Shock_dev!$A$1:$CI$1,0),FALSE)</f>
        <v>1859.1994919999997</v>
      </c>
      <c r="N60" s="52">
        <f>VLOOKUP($B60,Shock_dev!$A$1:$CI$300,MATCH(DATE(N$1,1,1),Shock_dev!$A$1:$CI$1,0),FALSE)</f>
        <v>1942.3358939999998</v>
      </c>
      <c r="O60" s="52">
        <f>VLOOKUP($B60,Shock_dev!$A$1:$CI$300,MATCH(DATE(O$1,1,1),Shock_dev!$A$1:$CI$1,0),FALSE)</f>
        <v>1985.5027549999995</v>
      </c>
      <c r="P60" s="52">
        <f>VLOOKUP($B60,Shock_dev!$A$1:$CI$300,MATCH(DATE(P$1,1,1),Shock_dev!$A$1:$CI$1,0),FALSE)</f>
        <v>2026.7523190000011</v>
      </c>
      <c r="Q60" s="52">
        <f>VLOOKUP($B60,Shock_dev!$A$1:$CI$300,MATCH(DATE(Q$1,1,1),Shock_dev!$A$1:$CI$1,0),FALSE)</f>
        <v>1479.9557760000007</v>
      </c>
      <c r="R60" s="52">
        <f>VLOOKUP($B60,Shock_dev!$A$1:$CI$300,MATCH(DATE(R$1,1,1),Shock_dev!$A$1:$CI$1,0),FALSE)</f>
        <v>1294.3185219999996</v>
      </c>
      <c r="S60" s="52">
        <f>VLOOKUP($B60,Shock_dev!$A$1:$CI$300,MATCH(DATE(S$1,1,1),Shock_dev!$A$1:$CI$1,0),FALSE)</f>
        <v>1368.1849970000003</v>
      </c>
      <c r="T60" s="52">
        <f>VLOOKUP($B60,Shock_dev!$A$1:$CI$300,MATCH(DATE(T$1,1,1),Shock_dev!$A$1:$CI$1,0),FALSE)</f>
        <v>1407.6268870000004</v>
      </c>
      <c r="U60" s="52">
        <f>VLOOKUP($B60,Shock_dev!$A$1:$CI$300,MATCH(DATE(U$1,1,1),Shock_dev!$A$1:$CI$1,0),FALSE)</f>
        <v>1441.6784700000007</v>
      </c>
      <c r="V60" s="52">
        <f>VLOOKUP($B60,Shock_dev!$A$1:$CI$300,MATCH(DATE(V$1,1,1),Shock_dev!$A$1:$CI$1,0),FALSE)</f>
        <v>771.99027700000079</v>
      </c>
      <c r="W60" s="52">
        <f>VLOOKUP($B60,Shock_dev!$A$1:$CI$300,MATCH(DATE(W$1,1,1),Shock_dev!$A$1:$CI$1,0),FALSE)</f>
        <v>630.54911100000027</v>
      </c>
      <c r="X60" s="52">
        <f>VLOOKUP($B60,Shock_dev!$A$1:$CI$300,MATCH(DATE(X$1,1,1),Shock_dev!$A$1:$CI$1,0),FALSE)</f>
        <v>680.67591600000014</v>
      </c>
      <c r="Y60" s="52">
        <f>VLOOKUP($B60,Shock_dev!$A$1:$CI$300,MATCH(DATE(Y$1,1,1),Shock_dev!$A$1:$CI$1,0),FALSE)</f>
        <v>699.22924600000078</v>
      </c>
      <c r="Z60" s="52">
        <f>VLOOKUP($B60,Shock_dev!$A$1:$CI$300,MATCH(DATE(Z$1,1,1),Shock_dev!$A$1:$CI$1,0),FALSE)</f>
        <v>714.32269399999859</v>
      </c>
      <c r="AA60" s="52">
        <f>VLOOKUP($B60,Shock_dev!$A$1:$CI$300,MATCH(DATE(AA$1,1,1),Shock_dev!$A$1:$CI$1,0),FALSE)</f>
        <v>726.92090999999891</v>
      </c>
      <c r="AB60" s="52">
        <f>VLOOKUP($B60,Shock_dev!$A$1:$CI$300,MATCH(DATE(AB$1,1,1),Shock_dev!$A$1:$CI$1,0),FALSE)</f>
        <v>737.76900500000011</v>
      </c>
      <c r="AC60" s="52">
        <f>VLOOKUP($B60,Shock_dev!$A$1:$CI$300,MATCH(DATE(AC$1,1,1),Shock_dev!$A$1:$CI$1,0),FALSE)</f>
        <v>746.91755000000012</v>
      </c>
      <c r="AD60" s="52">
        <f>VLOOKUP($B60,Shock_dev!$A$1:$CI$300,MATCH(DATE(AD$1,1,1),Shock_dev!$A$1:$CI$1,0),FALSE)</f>
        <v>754.72787000000062</v>
      </c>
      <c r="AE60" s="52">
        <f>VLOOKUP($B60,Shock_dev!$A$1:$CI$300,MATCH(DATE(AE$1,1,1),Shock_dev!$A$1:$CI$1,0),FALSE)</f>
        <v>761.30044999999882</v>
      </c>
      <c r="AF60" s="52">
        <f>VLOOKUP($B60,Shock_dev!$A$1:$CI$300,MATCH(DATE(AF$1,1,1),Shock_dev!$A$1:$CI$1,0),FALSE)</f>
        <v>766.82565000000068</v>
      </c>
      <c r="AG60" s="52"/>
      <c r="AH60" s="65">
        <f t="shared" si="1"/>
        <v>2278.8937019999998</v>
      </c>
      <c r="AI60" s="65">
        <f t="shared" si="2"/>
        <v>2471.5958206000005</v>
      </c>
      <c r="AJ60" s="65">
        <f t="shared" si="3"/>
        <v>1858.7492472000001</v>
      </c>
      <c r="AK60" s="65">
        <f t="shared" si="4"/>
        <v>1256.7598306000004</v>
      </c>
      <c r="AL60" s="65">
        <f t="shared" si="5"/>
        <v>690.33957539999972</v>
      </c>
      <c r="AM60" s="65">
        <f t="shared" si="6"/>
        <v>753.50810500000011</v>
      </c>
      <c r="AN60" s="66"/>
      <c r="AO60" s="65">
        <f t="shared" si="7"/>
        <v>2375.2447613000004</v>
      </c>
      <c r="AP60" s="65">
        <f t="shared" si="8"/>
        <v>1557.7545389000002</v>
      </c>
      <c r="AQ60" s="65">
        <f t="shared" si="9"/>
        <v>721.92384019999986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1058.8898653000001</v>
      </c>
      <c r="D61" s="52">
        <f>VLOOKUP($B61,Shock_dev!$A$1:$CI$300,MATCH(DATE(D$1,1,1),Shock_dev!$A$1:$CI$1,0),FALSE)</f>
        <v>903.04085720000012</v>
      </c>
      <c r="E61" s="52">
        <f>VLOOKUP($B61,Shock_dev!$A$1:$CI$300,MATCH(DATE(E$1,1,1),Shock_dev!$A$1:$CI$1,0),FALSE)</f>
        <v>899.11726329999999</v>
      </c>
      <c r="F61" s="52">
        <f>VLOOKUP($B61,Shock_dev!$A$1:$CI$300,MATCH(DATE(F$1,1,1),Shock_dev!$A$1:$CI$1,0),FALSE)</f>
        <v>911.71658430000002</v>
      </c>
      <c r="G61" s="52">
        <f>VLOOKUP($B61,Shock_dev!$A$1:$CI$300,MATCH(DATE(G$1,1,1),Shock_dev!$A$1:$CI$1,0),FALSE)</f>
        <v>922.88489060000006</v>
      </c>
      <c r="H61" s="52">
        <f>VLOOKUP($B61,Shock_dev!$A$1:$CI$300,MATCH(DATE(H$1,1,1),Shock_dev!$A$1:$CI$1,0),FALSE)</f>
        <v>931.34224030000007</v>
      </c>
      <c r="I61" s="52">
        <f>VLOOKUP($B61,Shock_dev!$A$1:$CI$300,MATCH(DATE(I$1,1,1),Shock_dev!$A$1:$CI$1,0),FALSE)</f>
        <v>862.30258450000008</v>
      </c>
      <c r="J61" s="52">
        <f>VLOOKUP($B61,Shock_dev!$A$1:$CI$300,MATCH(DATE(J$1,1,1),Shock_dev!$A$1:$CI$1,0),FALSE)</f>
        <v>873.82799790000013</v>
      </c>
      <c r="K61" s="52">
        <f>VLOOKUP($B61,Shock_dev!$A$1:$CI$300,MATCH(DATE(K$1,1,1),Shock_dev!$A$1:$CI$1,0),FALSE)</f>
        <v>714.78934009999989</v>
      </c>
      <c r="L61" s="52">
        <f>VLOOKUP($B61,Shock_dev!$A$1:$CI$300,MATCH(DATE(L$1,1,1),Shock_dev!$A$1:$CI$1,0),FALSE)</f>
        <v>731.16678730000001</v>
      </c>
      <c r="M61" s="52">
        <f>VLOOKUP($B61,Shock_dev!$A$1:$CI$300,MATCH(DATE(M$1,1,1),Shock_dev!$A$1:$CI$1,0),FALSE)</f>
        <v>189.85209680000003</v>
      </c>
      <c r="N61" s="52">
        <f>VLOOKUP($B61,Shock_dev!$A$1:$CI$300,MATCH(DATE(N$1,1,1),Shock_dev!$A$1:$CI$1,0),FALSE)</f>
        <v>33.120662400000015</v>
      </c>
      <c r="O61" s="52">
        <f>VLOOKUP($B61,Shock_dev!$A$1:$CI$300,MATCH(DATE(O$1,1,1),Shock_dev!$A$1:$CI$1,0),FALSE)</f>
        <v>49.66683230000001</v>
      </c>
      <c r="P61" s="52">
        <f>VLOOKUP($B61,Shock_dev!$A$1:$CI$300,MATCH(DATE(P$1,1,1),Shock_dev!$A$1:$CI$1,0),FALSE)</f>
        <v>49.210264400000028</v>
      </c>
      <c r="Q61" s="52">
        <f>VLOOKUP($B61,Shock_dev!$A$1:$CI$300,MATCH(DATE(Q$1,1,1),Shock_dev!$A$1:$CI$1,0),FALSE)</f>
        <v>47.582058099999983</v>
      </c>
      <c r="R61" s="52">
        <f>VLOOKUP($B61,Shock_dev!$A$1:$CI$300,MATCH(DATE(R$1,1,1),Shock_dev!$A$1:$CI$1,0),FALSE)</f>
        <v>46.482035999999994</v>
      </c>
      <c r="S61" s="52">
        <f>VLOOKUP($B61,Shock_dev!$A$1:$CI$300,MATCH(DATE(S$1,1,1),Shock_dev!$A$1:$CI$1,0),FALSE)</f>
        <v>158.61315769999999</v>
      </c>
      <c r="T61" s="52">
        <f>VLOOKUP($B61,Shock_dev!$A$1:$CI$300,MATCH(DATE(T$1,1,1),Shock_dev!$A$1:$CI$1,0),FALSE)</f>
        <v>147.08918219999998</v>
      </c>
      <c r="U61" s="52">
        <f>VLOOKUP($B61,Shock_dev!$A$1:$CI$300,MATCH(DATE(U$1,1,1),Shock_dev!$A$1:$CI$1,0),FALSE)</f>
        <v>146.72662889999992</v>
      </c>
      <c r="V61" s="52">
        <f>VLOOKUP($B61,Shock_dev!$A$1:$CI$300,MATCH(DATE(V$1,1,1),Shock_dev!$A$1:$CI$1,0),FALSE)</f>
        <v>147.51154549999995</v>
      </c>
      <c r="W61" s="52">
        <f>VLOOKUP($B61,Shock_dev!$A$1:$CI$300,MATCH(DATE(W$1,1,1),Shock_dev!$A$1:$CI$1,0),FALSE)</f>
        <v>148.36332019999998</v>
      </c>
      <c r="X61" s="52">
        <f>VLOOKUP($B61,Shock_dev!$A$1:$CI$300,MATCH(DATE(X$1,1,1),Shock_dev!$A$1:$CI$1,0),FALSE)</f>
        <v>266.47536309999998</v>
      </c>
      <c r="Y61" s="52">
        <f>VLOOKUP($B61,Shock_dev!$A$1:$CI$300,MATCH(DATE(Y$1,1,1),Shock_dev!$A$1:$CI$1,0),FALSE)</f>
        <v>255.37173869999998</v>
      </c>
      <c r="Z61" s="52">
        <f>VLOOKUP($B61,Shock_dev!$A$1:$CI$300,MATCH(DATE(Z$1,1,1),Shock_dev!$A$1:$CI$1,0),FALSE)</f>
        <v>255.61721800000004</v>
      </c>
      <c r="AA61" s="52">
        <f>VLOOKUP($B61,Shock_dev!$A$1:$CI$300,MATCH(DATE(AA$1,1,1),Shock_dev!$A$1:$CI$1,0),FALSE)</f>
        <v>256.89555670000004</v>
      </c>
      <c r="AB61" s="52">
        <f>VLOOKUP($B61,Shock_dev!$A$1:$CI$300,MATCH(DATE(AB$1,1,1),Shock_dev!$A$1:$CI$1,0),FALSE)</f>
        <v>258.0120465</v>
      </c>
      <c r="AC61" s="52">
        <f>VLOOKUP($B61,Shock_dev!$A$1:$CI$300,MATCH(DATE(AC$1,1,1),Shock_dev!$A$1:$CI$1,0),FALSE)</f>
        <v>258.82772090000003</v>
      </c>
      <c r="AD61" s="52">
        <f>VLOOKUP($B61,Shock_dev!$A$1:$CI$300,MATCH(DATE(AD$1,1,1),Shock_dev!$A$1:$CI$1,0),FALSE)</f>
        <v>259.44427919999998</v>
      </c>
      <c r="AE61" s="52">
        <f>VLOOKUP($B61,Shock_dev!$A$1:$CI$300,MATCH(DATE(AE$1,1,1),Shock_dev!$A$1:$CI$1,0),FALSE)</f>
        <v>259.95438920000004</v>
      </c>
      <c r="AF61" s="52">
        <f>VLOOKUP($B61,Shock_dev!$A$1:$CI$300,MATCH(DATE(AF$1,1,1),Shock_dev!$A$1:$CI$1,0),FALSE)</f>
        <v>260.28418320000003</v>
      </c>
      <c r="AG61" s="52"/>
      <c r="AH61" s="65">
        <f t="shared" si="1"/>
        <v>939.12989214000004</v>
      </c>
      <c r="AI61" s="65">
        <f t="shared" si="2"/>
        <v>822.68579002000001</v>
      </c>
      <c r="AJ61" s="65">
        <f t="shared" si="3"/>
        <v>73.886382800000007</v>
      </c>
      <c r="AK61" s="65">
        <f t="shared" si="4"/>
        <v>129.28451005999995</v>
      </c>
      <c r="AL61" s="65">
        <f t="shared" si="5"/>
        <v>236.54463934</v>
      </c>
      <c r="AM61" s="65">
        <f t="shared" si="6"/>
        <v>259.30452379999997</v>
      </c>
      <c r="AN61" s="66"/>
      <c r="AO61" s="65">
        <f t="shared" si="7"/>
        <v>880.90784108000003</v>
      </c>
      <c r="AP61" s="65">
        <f t="shared" si="8"/>
        <v>101.58544642999998</v>
      </c>
      <c r="AQ61" s="65">
        <f t="shared" si="9"/>
        <v>247.92458156999999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908.90563980000013</v>
      </c>
      <c r="D62" s="52">
        <f>VLOOKUP($B62,Shock_dev!$A$1:$CI$300,MATCH(DATE(D$1,1,1),Shock_dev!$A$1:$CI$1,0),FALSE)</f>
        <v>774.24965399999996</v>
      </c>
      <c r="E62" s="52">
        <f>VLOOKUP($B62,Shock_dev!$A$1:$CI$300,MATCH(DATE(E$1,1,1),Shock_dev!$A$1:$CI$1,0),FALSE)</f>
        <v>766.82710139999995</v>
      </c>
      <c r="F62" s="52">
        <f>VLOOKUP($B62,Shock_dev!$A$1:$CI$300,MATCH(DATE(F$1,1,1),Shock_dev!$A$1:$CI$1,0),FALSE)</f>
        <v>772.21639709999999</v>
      </c>
      <c r="G62" s="52">
        <f>VLOOKUP($B62,Shock_dev!$A$1:$CI$300,MATCH(DATE(G$1,1,1),Shock_dev!$A$1:$CI$1,0),FALSE)</f>
        <v>831.70692310000004</v>
      </c>
      <c r="H62" s="52">
        <f>VLOOKUP($B62,Shock_dev!$A$1:$CI$300,MATCH(DATE(H$1,1,1),Shock_dev!$A$1:$CI$1,0),FALSE)</f>
        <v>825.46818780000012</v>
      </c>
      <c r="I62" s="52">
        <f>VLOOKUP($B62,Shock_dev!$A$1:$CI$300,MATCH(DATE(I$1,1,1),Shock_dev!$A$1:$CI$1,0),FALSE)</f>
        <v>816.31962659999999</v>
      </c>
      <c r="J62" s="52">
        <f>VLOOKUP($B62,Shock_dev!$A$1:$CI$300,MATCH(DATE(J$1,1,1),Shock_dev!$A$1:$CI$1,0),FALSE)</f>
        <v>810.31275260000007</v>
      </c>
      <c r="K62" s="52">
        <f>VLOOKUP($B62,Shock_dev!$A$1:$CI$300,MATCH(DATE(K$1,1,1),Shock_dev!$A$1:$CI$1,0),FALSE)</f>
        <v>791.00376429999994</v>
      </c>
      <c r="L62" s="52">
        <f>VLOOKUP($B62,Shock_dev!$A$1:$CI$300,MATCH(DATE(L$1,1,1),Shock_dev!$A$1:$CI$1,0),FALSE)</f>
        <v>700.66355979999992</v>
      </c>
      <c r="M62" s="52">
        <f>VLOOKUP($B62,Shock_dev!$A$1:$CI$300,MATCH(DATE(M$1,1,1),Shock_dev!$A$1:$CI$1,0),FALSE)</f>
        <v>614.15546100000006</v>
      </c>
      <c r="N62" s="52">
        <f>VLOOKUP($B62,Shock_dev!$A$1:$CI$300,MATCH(DATE(N$1,1,1),Shock_dev!$A$1:$CI$1,0),FALSE)</f>
        <v>590.42647579999993</v>
      </c>
      <c r="O62" s="52">
        <f>VLOOKUP($B62,Shock_dev!$A$1:$CI$300,MATCH(DATE(O$1,1,1),Shock_dev!$A$1:$CI$1,0),FALSE)</f>
        <v>571.19662030000006</v>
      </c>
      <c r="P62" s="52">
        <f>VLOOKUP($B62,Shock_dev!$A$1:$CI$300,MATCH(DATE(P$1,1,1),Shock_dev!$A$1:$CI$1,0),FALSE)</f>
        <v>548.5549019</v>
      </c>
      <c r="Q62" s="52">
        <f>VLOOKUP($B62,Shock_dev!$A$1:$CI$300,MATCH(DATE(Q$1,1,1),Shock_dev!$A$1:$CI$1,0),FALSE)</f>
        <v>407.51620349999996</v>
      </c>
      <c r="R62" s="52">
        <f>VLOOKUP($B62,Shock_dev!$A$1:$CI$300,MATCH(DATE(R$1,1,1),Shock_dev!$A$1:$CI$1,0),FALSE)</f>
        <v>395.41210969999997</v>
      </c>
      <c r="S62" s="52">
        <f>VLOOKUP($B62,Shock_dev!$A$1:$CI$300,MATCH(DATE(S$1,1,1),Shock_dev!$A$1:$CI$1,0),FALSE)</f>
        <v>381.01731110000003</v>
      </c>
      <c r="T62" s="52">
        <f>VLOOKUP($B62,Shock_dev!$A$1:$CI$300,MATCH(DATE(T$1,1,1),Shock_dev!$A$1:$CI$1,0),FALSE)</f>
        <v>358.48824389999993</v>
      </c>
      <c r="U62" s="52">
        <f>VLOOKUP($B62,Shock_dev!$A$1:$CI$300,MATCH(DATE(U$1,1,1),Shock_dev!$A$1:$CI$1,0),FALSE)</f>
        <v>338.62170830000014</v>
      </c>
      <c r="V62" s="52">
        <f>VLOOKUP($B62,Shock_dev!$A$1:$CI$300,MATCH(DATE(V$1,1,1),Shock_dev!$A$1:$CI$1,0),FALSE)</f>
        <v>224.40560410000001</v>
      </c>
      <c r="W62" s="52">
        <f>VLOOKUP($B62,Shock_dev!$A$1:$CI$300,MATCH(DATE(W$1,1,1),Shock_dev!$A$1:$CI$1,0),FALSE)</f>
        <v>218.41035140000008</v>
      </c>
      <c r="X62" s="52">
        <f>VLOOKUP($B62,Shock_dev!$A$1:$CI$300,MATCH(DATE(X$1,1,1),Shock_dev!$A$1:$CI$1,0),FALSE)</f>
        <v>213.77491659999998</v>
      </c>
      <c r="Y62" s="52">
        <f>VLOOKUP($B62,Shock_dev!$A$1:$CI$300,MATCH(DATE(Y$1,1,1),Shock_dev!$A$1:$CI$1,0),FALSE)</f>
        <v>201.47285810000005</v>
      </c>
      <c r="Z62" s="52">
        <f>VLOOKUP($B62,Shock_dev!$A$1:$CI$300,MATCH(DATE(Z$1,1,1),Shock_dev!$A$1:$CI$1,0),FALSE)</f>
        <v>191.97822610000003</v>
      </c>
      <c r="AA62" s="52">
        <f>VLOOKUP($B62,Shock_dev!$A$1:$CI$300,MATCH(DATE(AA$1,1,1),Shock_dev!$A$1:$CI$1,0),FALSE)</f>
        <v>184.2535077</v>
      </c>
      <c r="AB62" s="52">
        <f>VLOOKUP($B62,Shock_dev!$A$1:$CI$300,MATCH(DATE(AB$1,1,1),Shock_dev!$A$1:$CI$1,0),FALSE)</f>
        <v>177.9385158</v>
      </c>
      <c r="AC62" s="52">
        <f>VLOOKUP($B62,Shock_dev!$A$1:$CI$300,MATCH(DATE(AC$1,1,1),Shock_dev!$A$1:$CI$1,0),FALSE)</f>
        <v>172.88648479999995</v>
      </c>
      <c r="AD62" s="52">
        <f>VLOOKUP($B62,Shock_dev!$A$1:$CI$300,MATCH(DATE(AD$1,1,1),Shock_dev!$A$1:$CI$1,0),FALSE)</f>
        <v>168.75572629999999</v>
      </c>
      <c r="AE62" s="52">
        <f>VLOOKUP($B62,Shock_dev!$A$1:$CI$300,MATCH(DATE(AE$1,1,1),Shock_dev!$A$1:$CI$1,0),FALSE)</f>
        <v>165.47369000000003</v>
      </c>
      <c r="AF62" s="52">
        <f>VLOOKUP($B62,Shock_dev!$A$1:$CI$300,MATCH(DATE(AF$1,1,1),Shock_dev!$A$1:$CI$1,0),FALSE)</f>
        <v>162.84666030000005</v>
      </c>
      <c r="AG62" s="52"/>
      <c r="AH62" s="65">
        <f t="shared" si="1"/>
        <v>810.78114307999999</v>
      </c>
      <c r="AI62" s="65">
        <f t="shared" si="2"/>
        <v>788.75357822000001</v>
      </c>
      <c r="AJ62" s="65">
        <f t="shared" si="3"/>
        <v>546.3699325</v>
      </c>
      <c r="AK62" s="65">
        <f t="shared" si="4"/>
        <v>339.58899542</v>
      </c>
      <c r="AL62" s="65">
        <f t="shared" si="5"/>
        <v>201.97797198000004</v>
      </c>
      <c r="AM62" s="65">
        <f t="shared" si="6"/>
        <v>169.58021544000002</v>
      </c>
      <c r="AN62" s="66"/>
      <c r="AO62" s="65">
        <f t="shared" si="7"/>
        <v>799.76736065</v>
      </c>
      <c r="AP62" s="65">
        <f t="shared" si="8"/>
        <v>442.97946395999998</v>
      </c>
      <c r="AQ62" s="65">
        <f t="shared" si="9"/>
        <v>185.77909371000004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162.81604599999991</v>
      </c>
      <c r="D63" s="52">
        <f>VLOOKUP($B63,Shock_dev!$A$1:$CI$300,MATCH(DATE(D$1,1,1),Shock_dev!$A$1:$CI$1,0),FALSE)</f>
        <v>157.61595600000032</v>
      </c>
      <c r="E63" s="52">
        <f>VLOOKUP($B63,Shock_dev!$A$1:$CI$300,MATCH(DATE(E$1,1,1),Shock_dev!$A$1:$CI$1,0),FALSE)</f>
        <v>164.49213699999973</v>
      </c>
      <c r="F63" s="52">
        <f>VLOOKUP($B63,Shock_dev!$A$1:$CI$300,MATCH(DATE(F$1,1,1),Shock_dev!$A$1:$CI$1,0),FALSE)</f>
        <v>171.30616700000019</v>
      </c>
      <c r="G63" s="52">
        <f>VLOOKUP($B63,Shock_dev!$A$1:$CI$300,MATCH(DATE(G$1,1,1),Shock_dev!$A$1:$CI$1,0),FALSE)</f>
        <v>266.77020400000015</v>
      </c>
      <c r="H63" s="52">
        <f>VLOOKUP($B63,Shock_dev!$A$1:$CI$300,MATCH(DATE(H$1,1,1),Shock_dev!$A$1:$CI$1,0),FALSE)</f>
        <v>262.4378650000001</v>
      </c>
      <c r="I63" s="52">
        <f>VLOOKUP($B63,Shock_dev!$A$1:$CI$300,MATCH(DATE(I$1,1,1),Shock_dev!$A$1:$CI$1,0),FALSE)</f>
        <v>264.48008500000014</v>
      </c>
      <c r="J63" s="52">
        <f>VLOOKUP($B63,Shock_dev!$A$1:$CI$300,MATCH(DATE(J$1,1,1),Shock_dev!$A$1:$CI$1,0),FALSE)</f>
        <v>284.25606700000026</v>
      </c>
      <c r="K63" s="52">
        <f>VLOOKUP($B63,Shock_dev!$A$1:$CI$300,MATCH(DATE(K$1,1,1),Shock_dev!$A$1:$CI$1,0),FALSE)</f>
        <v>240.23711099999991</v>
      </c>
      <c r="L63" s="52">
        <f>VLOOKUP($B63,Shock_dev!$A$1:$CI$300,MATCH(DATE(L$1,1,1),Shock_dev!$A$1:$CI$1,0),FALSE)</f>
        <v>328.79566199999999</v>
      </c>
      <c r="M63" s="52">
        <f>VLOOKUP($B63,Shock_dev!$A$1:$CI$300,MATCH(DATE(M$1,1,1),Shock_dev!$A$1:$CI$1,0),FALSE)</f>
        <v>56.667347000000063</v>
      </c>
      <c r="N63" s="52">
        <f>VLOOKUP($B63,Shock_dev!$A$1:$CI$300,MATCH(DATE(N$1,1,1),Shock_dev!$A$1:$CI$1,0),FALSE)</f>
        <v>61.642252999999982</v>
      </c>
      <c r="O63" s="52">
        <f>VLOOKUP($B63,Shock_dev!$A$1:$CI$300,MATCH(DATE(O$1,1,1),Shock_dev!$A$1:$CI$1,0),FALSE)</f>
        <v>44.357311000000209</v>
      </c>
      <c r="P63" s="52">
        <f>VLOOKUP($B63,Shock_dev!$A$1:$CI$300,MATCH(DATE(P$1,1,1),Shock_dev!$A$1:$CI$1,0),FALSE)</f>
        <v>23.529143000000204</v>
      </c>
      <c r="Q63" s="52">
        <f>VLOOKUP($B63,Shock_dev!$A$1:$CI$300,MATCH(DATE(Q$1,1,1),Shock_dev!$A$1:$CI$1,0),FALSE)</f>
        <v>51.690255999999863</v>
      </c>
      <c r="R63" s="52">
        <f>VLOOKUP($B63,Shock_dev!$A$1:$CI$300,MATCH(DATE(R$1,1,1),Shock_dev!$A$1:$CI$1,0),FALSE)</f>
        <v>25.67274099999986</v>
      </c>
      <c r="S63" s="52">
        <f>VLOOKUP($B63,Shock_dev!$A$1:$CI$300,MATCH(DATE(S$1,1,1),Shock_dev!$A$1:$CI$1,0),FALSE)</f>
        <v>5.3856339999997545</v>
      </c>
      <c r="T63" s="52">
        <f>VLOOKUP($B63,Shock_dev!$A$1:$CI$300,MATCH(DATE(T$1,1,1),Shock_dev!$A$1:$CI$1,0),FALSE)</f>
        <v>-31.477048000000195</v>
      </c>
      <c r="U63" s="52">
        <f>VLOOKUP($B63,Shock_dev!$A$1:$CI$300,MATCH(DATE(U$1,1,1),Shock_dev!$A$1:$CI$1,0),FALSE)</f>
        <v>-46.64438999999993</v>
      </c>
      <c r="V63" s="52">
        <f>VLOOKUP($B63,Shock_dev!$A$1:$CI$300,MATCH(DATE(V$1,1,1),Shock_dev!$A$1:$CI$1,0),FALSE)</f>
        <v>33.231837000000269</v>
      </c>
      <c r="W63" s="52">
        <f>VLOOKUP($B63,Shock_dev!$A$1:$CI$300,MATCH(DATE(W$1,1,1),Shock_dev!$A$1:$CI$1,0),FALSE)</f>
        <v>10.292292000000089</v>
      </c>
      <c r="X63" s="52">
        <f>VLOOKUP($B63,Shock_dev!$A$1:$CI$300,MATCH(DATE(X$1,1,1),Shock_dev!$A$1:$CI$1,0),FALSE)</f>
        <v>-1.2042139999998653</v>
      </c>
      <c r="Y63" s="52">
        <f>VLOOKUP($B63,Shock_dev!$A$1:$CI$300,MATCH(DATE(Y$1,1,1),Shock_dev!$A$1:$CI$1,0),FALSE)</f>
        <v>-9.8652739999997721</v>
      </c>
      <c r="Z63" s="52">
        <f>VLOOKUP($B63,Shock_dev!$A$1:$CI$300,MATCH(DATE(Z$1,1,1),Shock_dev!$A$1:$CI$1,0),FALSE)</f>
        <v>-16.559449000000313</v>
      </c>
      <c r="AA63" s="52">
        <f>VLOOKUP($B63,Shock_dev!$A$1:$CI$300,MATCH(DATE(AA$1,1,1),Shock_dev!$A$1:$CI$1,0),FALSE)</f>
        <v>-5.4039119999997638</v>
      </c>
      <c r="AB63" s="52">
        <f>VLOOKUP($B63,Shock_dev!$A$1:$CI$300,MATCH(DATE(AB$1,1,1),Shock_dev!$A$1:$CI$1,0),FALSE)</f>
        <v>-67.678219999999783</v>
      </c>
      <c r="AC63" s="52">
        <f>VLOOKUP($B63,Shock_dev!$A$1:$CI$300,MATCH(DATE(AC$1,1,1),Shock_dev!$A$1:$CI$1,0),FALSE)</f>
        <v>-67.541888999999628</v>
      </c>
      <c r="AD63" s="52">
        <f>VLOOKUP($B63,Shock_dev!$A$1:$CI$300,MATCH(DATE(AD$1,1,1),Shock_dev!$A$1:$CI$1,0),FALSE)</f>
        <v>-71.408727999999883</v>
      </c>
      <c r="AE63" s="52">
        <f>VLOOKUP($B63,Shock_dev!$A$1:$CI$300,MATCH(DATE(AE$1,1,1),Shock_dev!$A$1:$CI$1,0),FALSE)</f>
        <v>-75.242085000000316</v>
      </c>
      <c r="AF63" s="52">
        <f>VLOOKUP($B63,Shock_dev!$A$1:$CI$300,MATCH(DATE(AF$1,1,1),Shock_dev!$A$1:$CI$1,0),FALSE)</f>
        <v>-78.523792000000412</v>
      </c>
      <c r="AG63" s="52"/>
      <c r="AH63" s="65">
        <f t="shared" si="1"/>
        <v>184.60010200000005</v>
      </c>
      <c r="AI63" s="65">
        <f t="shared" si="2"/>
        <v>276.04135800000006</v>
      </c>
      <c r="AJ63" s="65">
        <f t="shared" si="3"/>
        <v>47.577262000000061</v>
      </c>
      <c r="AK63" s="65">
        <f t="shared" si="4"/>
        <v>-2.7662452000000486</v>
      </c>
      <c r="AL63" s="65">
        <f t="shared" si="5"/>
        <v>-4.5481113999999252</v>
      </c>
      <c r="AM63" s="65">
        <f t="shared" si="6"/>
        <v>-72.078942800000007</v>
      </c>
      <c r="AN63" s="66"/>
      <c r="AO63" s="65">
        <f t="shared" si="7"/>
        <v>230.32073000000005</v>
      </c>
      <c r="AP63" s="65">
        <f t="shared" si="8"/>
        <v>22.405508400000006</v>
      </c>
      <c r="AQ63" s="65">
        <f t="shared" si="9"/>
        <v>-38.313527099999966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271.37457799999993</v>
      </c>
      <c r="D64" s="52">
        <f>VLOOKUP($B64,Shock_dev!$A$1:$CI$300,MATCH(DATE(D$1,1,1),Shock_dev!$A$1:$CI$1,0),FALSE)</f>
        <v>249.45451599999978</v>
      </c>
      <c r="E64" s="52">
        <f>VLOOKUP($B64,Shock_dev!$A$1:$CI$300,MATCH(DATE(E$1,1,1),Shock_dev!$A$1:$CI$1,0),FALSE)</f>
        <v>250.40902100000017</v>
      </c>
      <c r="F64" s="52">
        <f>VLOOKUP($B64,Shock_dev!$A$1:$CI$300,MATCH(DATE(F$1,1,1),Shock_dev!$A$1:$CI$1,0),FALSE)</f>
        <v>253.07967299999973</v>
      </c>
      <c r="G64" s="52">
        <f>VLOOKUP($B64,Shock_dev!$A$1:$CI$300,MATCH(DATE(G$1,1,1),Shock_dev!$A$1:$CI$1,0),FALSE)</f>
        <v>332.15578400000004</v>
      </c>
      <c r="H64" s="52">
        <f>VLOOKUP($B64,Shock_dev!$A$1:$CI$300,MATCH(DATE(H$1,1,1),Shock_dev!$A$1:$CI$1,0),FALSE)</f>
        <v>326.90102300000035</v>
      </c>
      <c r="I64" s="52">
        <f>VLOOKUP($B64,Shock_dev!$A$1:$CI$300,MATCH(DATE(I$1,1,1),Shock_dev!$A$1:$CI$1,0),FALSE)</f>
        <v>311.24509100000023</v>
      </c>
      <c r="J64" s="52">
        <f>VLOOKUP($B64,Shock_dev!$A$1:$CI$300,MATCH(DATE(J$1,1,1),Shock_dev!$A$1:$CI$1,0),FALSE)</f>
        <v>314.22289900000033</v>
      </c>
      <c r="K64" s="52">
        <f>VLOOKUP($B64,Shock_dev!$A$1:$CI$300,MATCH(DATE(K$1,1,1),Shock_dev!$A$1:$CI$1,0),FALSE)</f>
        <v>305.11098099999981</v>
      </c>
      <c r="L64" s="52">
        <f>VLOOKUP($B64,Shock_dev!$A$1:$CI$300,MATCH(DATE(L$1,1,1),Shock_dev!$A$1:$CI$1,0),FALSE)</f>
        <v>378.82357300000012</v>
      </c>
      <c r="M64" s="52">
        <f>VLOOKUP($B64,Shock_dev!$A$1:$CI$300,MATCH(DATE(M$1,1,1),Shock_dev!$A$1:$CI$1,0),FALSE)</f>
        <v>389.28997200000003</v>
      </c>
      <c r="N64" s="52">
        <f>VLOOKUP($B64,Shock_dev!$A$1:$CI$300,MATCH(DATE(N$1,1,1),Shock_dev!$A$1:$CI$1,0),FALSE)</f>
        <v>338.85768199999984</v>
      </c>
      <c r="O64" s="52">
        <f>VLOOKUP($B64,Shock_dev!$A$1:$CI$300,MATCH(DATE(O$1,1,1),Shock_dev!$A$1:$CI$1,0),FALSE)</f>
        <v>338.47392800000034</v>
      </c>
      <c r="P64" s="52">
        <f>VLOOKUP($B64,Shock_dev!$A$1:$CI$300,MATCH(DATE(P$1,1,1),Shock_dev!$A$1:$CI$1,0),FALSE)</f>
        <v>334.39988300000005</v>
      </c>
      <c r="Q64" s="52">
        <f>VLOOKUP($B64,Shock_dev!$A$1:$CI$300,MATCH(DATE(Q$1,1,1),Shock_dev!$A$1:$CI$1,0),FALSE)</f>
        <v>639.03521000000001</v>
      </c>
      <c r="R64" s="52">
        <f>VLOOKUP($B64,Shock_dev!$A$1:$CI$300,MATCH(DATE(R$1,1,1),Shock_dev!$A$1:$CI$1,0),FALSE)</f>
        <v>605.25490300000001</v>
      </c>
      <c r="S64" s="52">
        <f>VLOOKUP($B64,Shock_dev!$A$1:$CI$300,MATCH(DATE(S$1,1,1),Shock_dev!$A$1:$CI$1,0),FALSE)</f>
        <v>623.97481900000002</v>
      </c>
      <c r="T64" s="52">
        <f>VLOOKUP($B64,Shock_dev!$A$1:$CI$300,MATCH(DATE(T$1,1,1),Shock_dev!$A$1:$CI$1,0),FALSE)</f>
        <v>619.24065000000019</v>
      </c>
      <c r="U64" s="52">
        <f>VLOOKUP($B64,Shock_dev!$A$1:$CI$300,MATCH(DATE(U$1,1,1),Shock_dev!$A$1:$CI$1,0),FALSE)</f>
        <v>616.45042299999977</v>
      </c>
      <c r="V64" s="52">
        <f>VLOOKUP($B64,Shock_dev!$A$1:$CI$300,MATCH(DATE(V$1,1,1),Shock_dev!$A$1:$CI$1,0),FALSE)</f>
        <v>190.39144900000019</v>
      </c>
      <c r="W64" s="52">
        <f>VLOOKUP($B64,Shock_dev!$A$1:$CI$300,MATCH(DATE(W$1,1,1),Shock_dev!$A$1:$CI$1,0),FALSE)</f>
        <v>222.04647599999998</v>
      </c>
      <c r="X64" s="52">
        <f>VLOOKUP($B64,Shock_dev!$A$1:$CI$300,MATCH(DATE(X$1,1,1),Shock_dev!$A$1:$CI$1,0),FALSE)</f>
        <v>245.17954700000018</v>
      </c>
      <c r="Y64" s="52">
        <f>VLOOKUP($B64,Shock_dev!$A$1:$CI$300,MATCH(DATE(Y$1,1,1),Shock_dev!$A$1:$CI$1,0),FALSE)</f>
        <v>236.79621599999973</v>
      </c>
      <c r="Z64" s="52">
        <f>VLOOKUP($B64,Shock_dev!$A$1:$CI$300,MATCH(DATE(Z$1,1,1),Shock_dev!$A$1:$CI$1,0),FALSE)</f>
        <v>387.63528900000028</v>
      </c>
      <c r="AA64" s="52">
        <f>VLOOKUP($B64,Shock_dev!$A$1:$CI$300,MATCH(DATE(AA$1,1,1),Shock_dev!$A$1:$CI$1,0),FALSE)</f>
        <v>368.22225100000014</v>
      </c>
      <c r="AB64" s="52">
        <f>VLOOKUP($B64,Shock_dev!$A$1:$CI$300,MATCH(DATE(AB$1,1,1),Shock_dev!$A$1:$CI$1,0),FALSE)</f>
        <v>362.76101200000039</v>
      </c>
      <c r="AC64" s="52">
        <f>VLOOKUP($B64,Shock_dev!$A$1:$CI$300,MATCH(DATE(AC$1,1,1),Shock_dev!$A$1:$CI$1,0),FALSE)</f>
        <v>358.87605399999984</v>
      </c>
      <c r="AD64" s="52">
        <f>VLOOKUP($B64,Shock_dev!$A$1:$CI$300,MATCH(DATE(AD$1,1,1),Shock_dev!$A$1:$CI$1,0),FALSE)</f>
        <v>355.01317000000017</v>
      </c>
      <c r="AE64" s="52">
        <f>VLOOKUP($B64,Shock_dev!$A$1:$CI$300,MATCH(DATE(AE$1,1,1),Shock_dev!$A$1:$CI$1,0),FALSE)</f>
        <v>350.93494299999975</v>
      </c>
      <c r="AF64" s="52">
        <f>VLOOKUP($B64,Shock_dev!$A$1:$CI$300,MATCH(DATE(AF$1,1,1),Shock_dev!$A$1:$CI$1,0),FALSE)</f>
        <v>346.72934200000009</v>
      </c>
      <c r="AG64" s="52"/>
      <c r="AH64" s="65">
        <f t="shared" si="1"/>
        <v>271.29471439999992</v>
      </c>
      <c r="AI64" s="65">
        <f t="shared" si="2"/>
        <v>327.26071340000016</v>
      </c>
      <c r="AJ64" s="65">
        <f t="shared" si="3"/>
        <v>408.01133500000003</v>
      </c>
      <c r="AK64" s="65">
        <f t="shared" si="4"/>
        <v>531.06244880000008</v>
      </c>
      <c r="AL64" s="65">
        <f t="shared" si="5"/>
        <v>291.97595580000007</v>
      </c>
      <c r="AM64" s="65">
        <f t="shared" si="6"/>
        <v>354.86290420000006</v>
      </c>
      <c r="AN64" s="66"/>
      <c r="AO64" s="65">
        <f t="shared" si="7"/>
        <v>299.27771390000004</v>
      </c>
      <c r="AP64" s="65">
        <f t="shared" si="8"/>
        <v>469.53689190000006</v>
      </c>
      <c r="AQ64" s="65">
        <f t="shared" si="9"/>
        <v>323.41943000000003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7.9354958000000124</v>
      </c>
      <c r="D65" s="52">
        <f>VLOOKUP($B65,Shock_dev!$A$1:$CI$300,MATCH(DATE(D$1,1,1),Shock_dev!$A$1:$CI$1,0),FALSE)</f>
        <v>8.057372100000066</v>
      </c>
      <c r="E65" s="52">
        <f>VLOOKUP($B65,Shock_dev!$A$1:$CI$300,MATCH(DATE(E$1,1,1),Shock_dev!$A$1:$CI$1,0),FALSE)</f>
        <v>8.5691597999999658</v>
      </c>
      <c r="F65" s="52">
        <f>VLOOKUP($B65,Shock_dev!$A$1:$CI$300,MATCH(DATE(F$1,1,1),Shock_dev!$A$1:$CI$1,0),FALSE)</f>
        <v>8.9955309999999145</v>
      </c>
      <c r="G65" s="52">
        <f>VLOOKUP($B65,Shock_dev!$A$1:$CI$300,MATCH(DATE(G$1,1,1),Shock_dev!$A$1:$CI$1,0),FALSE)</f>
        <v>9.3924936000000798</v>
      </c>
      <c r="H65" s="52">
        <f>VLOOKUP($B65,Shock_dev!$A$1:$CI$300,MATCH(DATE(H$1,1,1),Shock_dev!$A$1:$CI$1,0),FALSE)</f>
        <v>9.7625959999999168</v>
      </c>
      <c r="I65" s="52">
        <f>VLOOKUP($B65,Shock_dev!$A$1:$CI$300,MATCH(DATE(I$1,1,1),Shock_dev!$A$1:$CI$1,0),FALSE)</f>
        <v>9.963093200000003</v>
      </c>
      <c r="J65" s="52">
        <f>VLOOKUP($B65,Shock_dev!$A$1:$CI$300,MATCH(DATE(J$1,1,1),Shock_dev!$A$1:$CI$1,0),FALSE)</f>
        <v>10.293366900000024</v>
      </c>
      <c r="K65" s="52">
        <f>VLOOKUP($B65,Shock_dev!$A$1:$CI$300,MATCH(DATE(K$1,1,1),Shock_dev!$A$1:$CI$1,0),FALSE)</f>
        <v>10.651451599999973</v>
      </c>
      <c r="L65" s="52">
        <f>VLOOKUP($B65,Shock_dev!$A$1:$CI$300,MATCH(DATE(L$1,1,1),Shock_dev!$A$1:$CI$1,0),FALSE)</f>
        <v>10.807797599999958</v>
      </c>
      <c r="M65" s="52">
        <f>VLOOKUP($B65,Shock_dev!$A$1:$CI$300,MATCH(DATE(M$1,1,1),Shock_dev!$A$1:$CI$1,0),FALSE)</f>
        <v>10.829148300000043</v>
      </c>
      <c r="N65" s="52">
        <f>VLOOKUP($B65,Shock_dev!$A$1:$CI$300,MATCH(DATE(N$1,1,1),Shock_dev!$A$1:$CI$1,0),FALSE)</f>
        <v>10.989398000000051</v>
      </c>
      <c r="O65" s="52">
        <f>VLOOKUP($B65,Shock_dev!$A$1:$CI$300,MATCH(DATE(O$1,1,1),Shock_dev!$A$1:$CI$1,0),FALSE)</f>
        <v>11.147127299999966</v>
      </c>
      <c r="P65" s="52">
        <f>VLOOKUP($B65,Shock_dev!$A$1:$CI$300,MATCH(DATE(P$1,1,1),Shock_dev!$A$1:$CI$1,0),FALSE)</f>
        <v>11.285774399999923</v>
      </c>
      <c r="Q65" s="52">
        <f>VLOOKUP($B65,Shock_dev!$A$1:$CI$300,MATCH(DATE(Q$1,1,1),Shock_dev!$A$1:$CI$1,0),FALSE)</f>
        <v>11.44396770000003</v>
      </c>
      <c r="R65" s="52">
        <f>VLOOKUP($B65,Shock_dev!$A$1:$CI$300,MATCH(DATE(R$1,1,1),Shock_dev!$A$1:$CI$1,0),FALSE)</f>
        <v>11.50589530000002</v>
      </c>
      <c r="S65" s="52">
        <f>VLOOKUP($B65,Shock_dev!$A$1:$CI$300,MATCH(DATE(S$1,1,1),Shock_dev!$A$1:$CI$1,0),FALSE)</f>
        <v>11.771757900000011</v>
      </c>
      <c r="T65" s="52">
        <f>VLOOKUP($B65,Shock_dev!$A$1:$CI$300,MATCH(DATE(T$1,1,1),Shock_dev!$A$1:$CI$1,0),FALSE)</f>
        <v>12.028862600000025</v>
      </c>
      <c r="U65" s="52">
        <f>VLOOKUP($B65,Shock_dev!$A$1:$CI$300,MATCH(DATE(U$1,1,1),Shock_dev!$A$1:$CI$1,0),FALSE)</f>
        <v>12.321042899999952</v>
      </c>
      <c r="V65" s="52">
        <f>VLOOKUP($B65,Shock_dev!$A$1:$CI$300,MATCH(DATE(V$1,1,1),Shock_dev!$A$1:$CI$1,0),FALSE)</f>
        <v>12.419223299999999</v>
      </c>
      <c r="W65" s="52">
        <f>VLOOKUP($B65,Shock_dev!$A$1:$CI$300,MATCH(DATE(W$1,1,1),Shock_dev!$A$1:$CI$1,0),FALSE)</f>
        <v>12.562951300000009</v>
      </c>
      <c r="X65" s="52">
        <f>VLOOKUP($B65,Shock_dev!$A$1:$CI$300,MATCH(DATE(X$1,1,1),Shock_dev!$A$1:$CI$1,0),FALSE)</f>
        <v>12.814669900000013</v>
      </c>
      <c r="Y65" s="52">
        <f>VLOOKUP($B65,Shock_dev!$A$1:$CI$300,MATCH(DATE(Y$1,1,1),Shock_dev!$A$1:$CI$1,0),FALSE)</f>
        <v>13.117300799999953</v>
      </c>
      <c r="Z65" s="52">
        <f>VLOOKUP($B65,Shock_dev!$A$1:$CI$300,MATCH(DATE(Z$1,1,1),Shock_dev!$A$1:$CI$1,0),FALSE)</f>
        <v>13.563124700000003</v>
      </c>
      <c r="AA65" s="52">
        <f>VLOOKUP($B65,Shock_dev!$A$1:$CI$300,MATCH(DATE(AA$1,1,1),Shock_dev!$A$1:$CI$1,0),FALSE)</f>
        <v>13.901623099999938</v>
      </c>
      <c r="AB65" s="52">
        <f>VLOOKUP($B65,Shock_dev!$A$1:$CI$300,MATCH(DATE(AB$1,1,1),Shock_dev!$A$1:$CI$1,0),FALSE)</f>
        <v>14.222053399999936</v>
      </c>
      <c r="AC65" s="52">
        <f>VLOOKUP($B65,Shock_dev!$A$1:$CI$300,MATCH(DATE(AC$1,1,1),Shock_dev!$A$1:$CI$1,0),FALSE)</f>
        <v>14.530891999999994</v>
      </c>
      <c r="AD65" s="52">
        <f>VLOOKUP($B65,Shock_dev!$A$1:$CI$300,MATCH(DATE(AD$1,1,1),Shock_dev!$A$1:$CI$1,0),FALSE)</f>
        <v>14.753326199999947</v>
      </c>
      <c r="AE65" s="52">
        <f>VLOOKUP($B65,Shock_dev!$A$1:$CI$300,MATCH(DATE(AE$1,1,1),Shock_dev!$A$1:$CI$1,0),FALSE)</f>
        <v>14.992819700000041</v>
      </c>
      <c r="AF65" s="52">
        <f>VLOOKUP($B65,Shock_dev!$A$1:$CI$300,MATCH(DATE(AF$1,1,1),Shock_dev!$A$1:$CI$1,0),FALSE)</f>
        <v>15.199901699999941</v>
      </c>
      <c r="AG65" s="52"/>
      <c r="AH65" s="65">
        <f t="shared" si="1"/>
        <v>8.5900104600000073</v>
      </c>
      <c r="AI65" s="65">
        <f t="shared" si="2"/>
        <v>10.295661059999976</v>
      </c>
      <c r="AJ65" s="65">
        <f t="shared" si="3"/>
        <v>11.139083140000002</v>
      </c>
      <c r="AK65" s="65">
        <f t="shared" si="4"/>
        <v>12.009356400000001</v>
      </c>
      <c r="AL65" s="65">
        <f t="shared" si="5"/>
        <v>13.191933959999982</v>
      </c>
      <c r="AM65" s="65">
        <f t="shared" si="6"/>
        <v>14.739798599999972</v>
      </c>
      <c r="AN65" s="66"/>
      <c r="AO65" s="65">
        <f t="shared" si="7"/>
        <v>9.4428357599999906</v>
      </c>
      <c r="AP65" s="65">
        <f t="shared" si="8"/>
        <v>11.574219770000003</v>
      </c>
      <c r="AQ65" s="65">
        <f t="shared" si="9"/>
        <v>13.965866279999977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542.0729980000001</v>
      </c>
      <c r="D66" s="52">
        <f>VLOOKUP($B66,Shock_dev!$A$1:$CI$300,MATCH(DATE(D$1,1,1),Shock_dev!$A$1:$CI$1,0),FALSE)</f>
        <v>459.24101600000017</v>
      </c>
      <c r="E66" s="52">
        <f>VLOOKUP($B66,Shock_dev!$A$1:$CI$300,MATCH(DATE(E$1,1,1),Shock_dev!$A$1:$CI$1,0),FALSE)</f>
        <v>460.87758200000007</v>
      </c>
      <c r="F66" s="52">
        <f>VLOOKUP($B66,Shock_dev!$A$1:$CI$300,MATCH(DATE(F$1,1,1),Shock_dev!$A$1:$CI$1,0),FALSE)</f>
        <v>475.6851099999999</v>
      </c>
      <c r="G66" s="52">
        <f>VLOOKUP($B66,Shock_dev!$A$1:$CI$300,MATCH(DATE(G$1,1,1),Shock_dev!$A$1:$CI$1,0),FALSE)</f>
        <v>411.6659380000001</v>
      </c>
      <c r="H66" s="52">
        <f>VLOOKUP($B66,Shock_dev!$A$1:$CI$300,MATCH(DATE(H$1,1,1),Shock_dev!$A$1:$CI$1,0),FALSE)</f>
        <v>438.24987799999985</v>
      </c>
      <c r="I66" s="52">
        <f>VLOOKUP($B66,Shock_dev!$A$1:$CI$300,MATCH(DATE(I$1,1,1),Shock_dev!$A$1:$CI$1,0),FALSE)</f>
        <v>449.3491919999999</v>
      </c>
      <c r="J66" s="52">
        <f>VLOOKUP($B66,Shock_dev!$A$1:$CI$300,MATCH(DATE(J$1,1,1),Shock_dev!$A$1:$CI$1,0),FALSE)</f>
        <v>454.84177100000011</v>
      </c>
      <c r="K66" s="52">
        <f>VLOOKUP($B66,Shock_dev!$A$1:$CI$300,MATCH(DATE(K$1,1,1),Shock_dev!$A$1:$CI$1,0),FALSE)</f>
        <v>459.2283359999999</v>
      </c>
      <c r="L66" s="52">
        <f>VLOOKUP($B66,Shock_dev!$A$1:$CI$300,MATCH(DATE(L$1,1,1),Shock_dev!$A$1:$CI$1,0),FALSE)</f>
        <v>346.99184800000012</v>
      </c>
      <c r="M66" s="52">
        <f>VLOOKUP($B66,Shock_dev!$A$1:$CI$300,MATCH(DATE(M$1,1,1),Shock_dev!$A$1:$CI$1,0),FALSE)</f>
        <v>171.98605299999986</v>
      </c>
      <c r="N66" s="52">
        <f>VLOOKUP($B66,Shock_dev!$A$1:$CI$300,MATCH(DATE(N$1,1,1),Shock_dev!$A$1:$CI$1,0),FALSE)</f>
        <v>201.46049799999992</v>
      </c>
      <c r="O66" s="52">
        <f>VLOOKUP($B66,Shock_dev!$A$1:$CI$300,MATCH(DATE(O$1,1,1),Shock_dev!$A$1:$CI$1,0),FALSE)</f>
        <v>203.70608900000002</v>
      </c>
      <c r="P66" s="52">
        <f>VLOOKUP($B66,Shock_dev!$A$1:$CI$300,MATCH(DATE(P$1,1,1),Shock_dev!$A$1:$CI$1,0),FALSE)</f>
        <v>207.11638099999982</v>
      </c>
      <c r="Q66" s="52">
        <f>VLOOKUP($B66,Shock_dev!$A$1:$CI$300,MATCH(DATE(Q$1,1,1),Shock_dev!$A$1:$CI$1,0),FALSE)</f>
        <v>142.586364</v>
      </c>
      <c r="R66" s="52">
        <f>VLOOKUP($B66,Shock_dev!$A$1:$CI$300,MATCH(DATE(R$1,1,1),Shock_dev!$A$1:$CI$1,0),FALSE)</f>
        <v>157.24263999999994</v>
      </c>
      <c r="S66" s="52">
        <f>VLOOKUP($B66,Shock_dev!$A$1:$CI$300,MATCH(DATE(S$1,1,1),Shock_dev!$A$1:$CI$1,0),FALSE)</f>
        <v>166.0207760000003</v>
      </c>
      <c r="T66" s="52">
        <f>VLOOKUP($B66,Shock_dev!$A$1:$CI$300,MATCH(DATE(T$1,1,1),Shock_dev!$A$1:$CI$1,0),FALSE)</f>
        <v>166.35031400000003</v>
      </c>
      <c r="U66" s="52">
        <f>VLOOKUP($B66,Shock_dev!$A$1:$CI$300,MATCH(DATE(U$1,1,1),Shock_dev!$A$1:$CI$1,0),FALSE)</f>
        <v>166.56624500000021</v>
      </c>
      <c r="V66" s="52">
        <f>VLOOKUP($B66,Shock_dev!$A$1:$CI$300,MATCH(DATE(V$1,1,1),Shock_dev!$A$1:$CI$1,0),FALSE)</f>
        <v>121.11918499999979</v>
      </c>
      <c r="W66" s="52">
        <f>VLOOKUP($B66,Shock_dev!$A$1:$CI$300,MATCH(DATE(W$1,1,1),Shock_dev!$A$1:$CI$1,0),FALSE)</f>
        <v>138.71039200000018</v>
      </c>
      <c r="X66" s="52">
        <f>VLOOKUP($B66,Shock_dev!$A$1:$CI$300,MATCH(DATE(X$1,1,1),Shock_dev!$A$1:$CI$1,0),FALSE)</f>
        <v>136.97928499999989</v>
      </c>
      <c r="Y66" s="52">
        <f>VLOOKUP($B66,Shock_dev!$A$1:$CI$300,MATCH(DATE(Y$1,1,1),Shock_dev!$A$1:$CI$1,0),FALSE)</f>
        <v>136.32096100000012</v>
      </c>
      <c r="Z66" s="52">
        <f>VLOOKUP($B66,Shock_dev!$A$1:$CI$300,MATCH(DATE(Z$1,1,1),Shock_dev!$A$1:$CI$1,0),FALSE)</f>
        <v>576.27314200000001</v>
      </c>
      <c r="AA66" s="52">
        <f>VLOOKUP($B66,Shock_dev!$A$1:$CI$300,MATCH(DATE(AA$1,1,1),Shock_dev!$A$1:$CI$1,0),FALSE)</f>
        <v>490.11736100000007</v>
      </c>
      <c r="AB66" s="52">
        <f>VLOOKUP($B66,Shock_dev!$A$1:$CI$300,MATCH(DATE(AB$1,1,1),Shock_dev!$A$1:$CI$1,0),FALSE)</f>
        <v>546.33632299999999</v>
      </c>
      <c r="AC66" s="52">
        <f>VLOOKUP($B66,Shock_dev!$A$1:$CI$300,MATCH(DATE(AC$1,1,1),Shock_dev!$A$1:$CI$1,0),FALSE)</f>
        <v>543.2521969999998</v>
      </c>
      <c r="AD66" s="52">
        <f>VLOOKUP($B66,Shock_dev!$A$1:$CI$300,MATCH(DATE(AD$1,1,1),Shock_dev!$A$1:$CI$1,0),FALSE)</f>
        <v>547.50775800000019</v>
      </c>
      <c r="AE66" s="52">
        <f>VLOOKUP($B66,Shock_dev!$A$1:$CI$300,MATCH(DATE(AE$1,1,1),Shock_dev!$A$1:$CI$1,0),FALSE)</f>
        <v>553.02419999999984</v>
      </c>
      <c r="AF66" s="52">
        <f>VLOOKUP($B66,Shock_dev!$A$1:$CI$300,MATCH(DATE(AF$1,1,1),Shock_dev!$A$1:$CI$1,0),FALSE)</f>
        <v>555.97229900000002</v>
      </c>
      <c r="AG66" s="52"/>
      <c r="AH66" s="65">
        <f t="shared" si="1"/>
        <v>469.9085288</v>
      </c>
      <c r="AI66" s="65">
        <f t="shared" si="2"/>
        <v>429.73220499999996</v>
      </c>
      <c r="AJ66" s="65">
        <f t="shared" si="3"/>
        <v>185.37107699999993</v>
      </c>
      <c r="AK66" s="65">
        <f t="shared" si="4"/>
        <v>155.45983200000006</v>
      </c>
      <c r="AL66" s="65">
        <f t="shared" si="5"/>
        <v>295.68022820000004</v>
      </c>
      <c r="AM66" s="65">
        <f t="shared" si="6"/>
        <v>549.21855540000001</v>
      </c>
      <c r="AN66" s="66"/>
      <c r="AO66" s="65">
        <f t="shared" si="7"/>
        <v>449.82036689999995</v>
      </c>
      <c r="AP66" s="65">
        <f t="shared" si="8"/>
        <v>170.41545450000001</v>
      </c>
      <c r="AQ66" s="65">
        <f t="shared" si="9"/>
        <v>422.44939180000006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1402.0341853</v>
      </c>
      <c r="D67" s="52">
        <f>VLOOKUP($B67,Shock_dev!$A$1:$CI$300,MATCH(DATE(D$1,1,1),Shock_dev!$A$1:$CI$1,0),FALSE)</f>
        <v>1038.9857703</v>
      </c>
      <c r="E67" s="52">
        <f>VLOOKUP($B67,Shock_dev!$A$1:$CI$300,MATCH(DATE(E$1,1,1),Shock_dev!$A$1:$CI$1,0),FALSE)</f>
        <v>1089.6120059999998</v>
      </c>
      <c r="F67" s="52">
        <f>VLOOKUP($B67,Shock_dev!$A$1:$CI$300,MATCH(DATE(F$1,1,1),Shock_dev!$A$1:$CI$1,0),FALSE)</f>
        <v>1160.6761419999998</v>
      </c>
      <c r="G67" s="52">
        <f>VLOOKUP($B67,Shock_dev!$A$1:$CI$300,MATCH(DATE(G$1,1,1),Shock_dev!$A$1:$CI$1,0),FALSE)</f>
        <v>1189.3398159999999</v>
      </c>
      <c r="H67" s="52">
        <f>VLOOKUP($B67,Shock_dev!$A$1:$CI$300,MATCH(DATE(H$1,1,1),Shock_dev!$A$1:$CI$1,0),FALSE)</f>
        <v>1280.8505253999999</v>
      </c>
      <c r="I67" s="52">
        <f>VLOOKUP($B67,Shock_dev!$A$1:$CI$300,MATCH(DATE(I$1,1,1),Shock_dev!$A$1:$CI$1,0),FALSE)</f>
        <v>1104.7916402000001</v>
      </c>
      <c r="J67" s="52">
        <f>VLOOKUP($B67,Shock_dev!$A$1:$CI$300,MATCH(DATE(J$1,1,1),Shock_dev!$A$1:$CI$1,0),FALSE)</f>
        <v>1369.0189978999999</v>
      </c>
      <c r="K67" s="52">
        <f>VLOOKUP($B67,Shock_dev!$A$1:$CI$300,MATCH(DATE(K$1,1,1),Shock_dev!$A$1:$CI$1,0),FALSE)</f>
        <v>1497.7050014000001</v>
      </c>
      <c r="L67" s="52">
        <f>VLOOKUP($B67,Shock_dev!$A$1:$CI$300,MATCH(DATE(L$1,1,1),Shock_dev!$A$1:$CI$1,0),FALSE)</f>
        <v>1314.3302091999999</v>
      </c>
      <c r="M67" s="52">
        <f>VLOOKUP($B67,Shock_dev!$A$1:$CI$300,MATCH(DATE(M$1,1,1),Shock_dev!$A$1:$CI$1,0),FALSE)</f>
        <v>1448.7230787999999</v>
      </c>
      <c r="N67" s="52">
        <f>VLOOKUP($B67,Shock_dev!$A$1:$CI$300,MATCH(DATE(N$1,1,1),Shock_dev!$A$1:$CI$1,0),FALSE)</f>
        <v>1589.2575473000002</v>
      </c>
      <c r="O67" s="52">
        <f>VLOOKUP($B67,Shock_dev!$A$1:$CI$300,MATCH(DATE(O$1,1,1),Shock_dev!$A$1:$CI$1,0),FALSE)</f>
        <v>1304.0825542</v>
      </c>
      <c r="P67" s="52">
        <f>VLOOKUP($B67,Shock_dev!$A$1:$CI$300,MATCH(DATE(P$1,1,1),Shock_dev!$A$1:$CI$1,0),FALSE)</f>
        <v>1059.7163201999999</v>
      </c>
      <c r="Q67" s="52">
        <f>VLOOKUP($B67,Shock_dev!$A$1:$CI$300,MATCH(DATE(Q$1,1,1),Shock_dev!$A$1:$CI$1,0),FALSE)</f>
        <v>926.63034460000006</v>
      </c>
      <c r="R67" s="52">
        <f>VLOOKUP($B67,Shock_dev!$A$1:$CI$300,MATCH(DATE(R$1,1,1),Shock_dev!$A$1:$CI$1,0),FALSE)</f>
        <v>616.98611490000008</v>
      </c>
      <c r="S67" s="52">
        <f>VLOOKUP($B67,Shock_dev!$A$1:$CI$300,MATCH(DATE(S$1,1,1),Shock_dev!$A$1:$CI$1,0),FALSE)</f>
        <v>720.81965450000007</v>
      </c>
      <c r="T67" s="52">
        <f>VLOOKUP($B67,Shock_dev!$A$1:$CI$300,MATCH(DATE(T$1,1,1),Shock_dev!$A$1:$CI$1,0),FALSE)</f>
        <v>601.0386297</v>
      </c>
      <c r="U67" s="52">
        <f>VLOOKUP($B67,Shock_dev!$A$1:$CI$300,MATCH(DATE(U$1,1,1),Shock_dev!$A$1:$CI$1,0),FALSE)</f>
        <v>551.26713540000003</v>
      </c>
      <c r="V67" s="52">
        <f>VLOOKUP($B67,Shock_dev!$A$1:$CI$300,MATCH(DATE(V$1,1,1),Shock_dev!$A$1:$CI$1,0),FALSE)</f>
        <v>525.11069620000001</v>
      </c>
      <c r="W67" s="52">
        <f>VLOOKUP($B67,Shock_dev!$A$1:$CI$300,MATCH(DATE(W$1,1,1),Shock_dev!$A$1:$CI$1,0),FALSE)</f>
        <v>538.92318010000008</v>
      </c>
      <c r="X67" s="52">
        <f>VLOOKUP($B67,Shock_dev!$A$1:$CI$300,MATCH(DATE(X$1,1,1),Shock_dev!$A$1:$CI$1,0),FALSE)</f>
        <v>469.01236239999997</v>
      </c>
      <c r="Y67" s="52">
        <f>VLOOKUP($B67,Shock_dev!$A$1:$CI$300,MATCH(DATE(Y$1,1,1),Shock_dev!$A$1:$CI$1,0),FALSE)</f>
        <v>472.80166830000002</v>
      </c>
      <c r="Z67" s="52">
        <f>VLOOKUP($B67,Shock_dev!$A$1:$CI$300,MATCH(DATE(Z$1,1,1),Shock_dev!$A$1:$CI$1,0),FALSE)</f>
        <v>471.50107519999995</v>
      </c>
      <c r="AA67" s="52">
        <f>VLOOKUP($B67,Shock_dev!$A$1:$CI$300,MATCH(DATE(AA$1,1,1),Shock_dev!$A$1:$CI$1,0),FALSE)</f>
        <v>403.83160099999998</v>
      </c>
      <c r="AB67" s="52">
        <f>VLOOKUP($B67,Shock_dev!$A$1:$CI$300,MATCH(DATE(AB$1,1,1),Shock_dev!$A$1:$CI$1,0),FALSE)</f>
        <v>408.40892310000004</v>
      </c>
      <c r="AC67" s="52">
        <f>VLOOKUP($B67,Shock_dev!$A$1:$CI$300,MATCH(DATE(AC$1,1,1),Shock_dev!$A$1:$CI$1,0),FALSE)</f>
        <v>407.51027170000003</v>
      </c>
      <c r="AD67" s="52">
        <f>VLOOKUP($B67,Shock_dev!$A$1:$CI$300,MATCH(DATE(AD$1,1,1),Shock_dev!$A$1:$CI$1,0),FALSE)</f>
        <v>406.20972760000001</v>
      </c>
      <c r="AE67" s="52">
        <f>VLOOKUP($B67,Shock_dev!$A$1:$CI$300,MATCH(DATE(AE$1,1,1),Shock_dev!$A$1:$CI$1,0),FALSE)</f>
        <v>406.87316470000007</v>
      </c>
      <c r="AF67" s="52">
        <f>VLOOKUP($B67,Shock_dev!$A$1:$CI$300,MATCH(DATE(AF$1,1,1),Shock_dev!$A$1:$CI$1,0),FALSE)</f>
        <v>405.78259170000001</v>
      </c>
      <c r="AG67" s="52"/>
      <c r="AH67" s="65">
        <f t="shared" si="1"/>
        <v>1176.1295839199997</v>
      </c>
      <c r="AI67" s="65">
        <f t="shared" si="2"/>
        <v>1313.3392748199999</v>
      </c>
      <c r="AJ67" s="65">
        <f t="shared" si="3"/>
        <v>1265.6819690200002</v>
      </c>
      <c r="AK67" s="65">
        <f t="shared" si="4"/>
        <v>603.04444613999999</v>
      </c>
      <c r="AL67" s="65">
        <f t="shared" si="5"/>
        <v>471.21397740000003</v>
      </c>
      <c r="AM67" s="65">
        <f t="shared" si="6"/>
        <v>406.95693576000002</v>
      </c>
      <c r="AN67" s="66"/>
      <c r="AO67" s="65">
        <f t="shared" si="7"/>
        <v>1244.7344293699998</v>
      </c>
      <c r="AP67" s="65">
        <f t="shared" si="8"/>
        <v>934.36320758000011</v>
      </c>
      <c r="AQ67" s="65">
        <f t="shared" si="9"/>
        <v>439.08545658000003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2425.6911519999994</v>
      </c>
      <c r="D68" s="52">
        <f>VLOOKUP($B68,Shock_dev!$A$1:$CI$300,MATCH(DATE(D$1,1,1),Shock_dev!$A$1:$CI$1,0),FALSE)</f>
        <v>2018.4649610000006</v>
      </c>
      <c r="E68" s="52">
        <f>VLOOKUP($B68,Shock_dev!$A$1:$CI$300,MATCH(DATE(E$1,1,1),Shock_dev!$A$1:$CI$1,0),FALSE)</f>
        <v>2072.7476130000005</v>
      </c>
      <c r="F68" s="52">
        <f>VLOOKUP($B68,Shock_dev!$A$1:$CI$300,MATCH(DATE(F$1,1,1),Shock_dev!$A$1:$CI$1,0),FALSE)</f>
        <v>2149.5540880000008</v>
      </c>
      <c r="G68" s="52">
        <f>VLOOKUP($B68,Shock_dev!$A$1:$CI$300,MATCH(DATE(G$1,1,1),Shock_dev!$A$1:$CI$1,0),FALSE)</f>
        <v>2281.3053129999998</v>
      </c>
      <c r="H68" s="52">
        <f>VLOOKUP($B68,Shock_dev!$A$1:$CI$300,MATCH(DATE(H$1,1,1),Shock_dev!$A$1:$CI$1,0),FALSE)</f>
        <v>2377.5910870000007</v>
      </c>
      <c r="I68" s="52">
        <f>VLOOKUP($B68,Shock_dev!$A$1:$CI$300,MATCH(DATE(I$1,1,1),Shock_dev!$A$1:$CI$1,0),FALSE)</f>
        <v>2194.4098530000001</v>
      </c>
      <c r="J68" s="52">
        <f>VLOOKUP($B68,Shock_dev!$A$1:$CI$300,MATCH(DATE(J$1,1,1),Shock_dev!$A$1:$CI$1,0),FALSE)</f>
        <v>2456.7927280000004</v>
      </c>
      <c r="K68" s="52">
        <f>VLOOKUP($B68,Shock_dev!$A$1:$CI$300,MATCH(DATE(K$1,1,1),Shock_dev!$A$1:$CI$1,0),FALSE)</f>
        <v>2563.4622129999998</v>
      </c>
      <c r="L68" s="52">
        <f>VLOOKUP($B68,Shock_dev!$A$1:$CI$300,MATCH(DATE(L$1,1,1),Shock_dev!$A$1:$CI$1,0),FALSE)</f>
        <v>2273.6275059999998</v>
      </c>
      <c r="M68" s="52">
        <f>VLOOKUP($B68,Shock_dev!$A$1:$CI$300,MATCH(DATE(M$1,1,1),Shock_dev!$A$1:$CI$1,0),FALSE)</f>
        <v>2104.0978030000006</v>
      </c>
      <c r="N68" s="52">
        <f>VLOOKUP($B68,Shock_dev!$A$1:$CI$300,MATCH(DATE(N$1,1,1),Shock_dev!$A$1:$CI$1,0),FALSE)</f>
        <v>2240.5378639999999</v>
      </c>
      <c r="O68" s="52">
        <f>VLOOKUP($B68,Shock_dev!$A$1:$CI$300,MATCH(DATE(O$1,1,1),Shock_dev!$A$1:$CI$1,0),FALSE)</f>
        <v>1961.1319210000001</v>
      </c>
      <c r="P68" s="52">
        <f>VLOOKUP($B68,Shock_dev!$A$1:$CI$300,MATCH(DATE(P$1,1,1),Shock_dev!$A$1:$CI$1,0),FALSE)</f>
        <v>1719.6701489999996</v>
      </c>
      <c r="Q68" s="52">
        <f>VLOOKUP($B68,Shock_dev!$A$1:$CI$300,MATCH(DATE(Q$1,1,1),Shock_dev!$A$1:$CI$1,0),FALSE)</f>
        <v>1589.569313</v>
      </c>
      <c r="R68" s="52">
        <f>VLOOKUP($B68,Shock_dev!$A$1:$CI$300,MATCH(DATE(R$1,1,1),Shock_dev!$A$1:$CI$1,0),FALSE)</f>
        <v>1212.2011160000002</v>
      </c>
      <c r="S68" s="52">
        <f>VLOOKUP($B68,Shock_dev!$A$1:$CI$300,MATCH(DATE(S$1,1,1),Shock_dev!$A$1:$CI$1,0),FALSE)</f>
        <v>1334.9812240000001</v>
      </c>
      <c r="T68" s="52">
        <f>VLOOKUP($B68,Shock_dev!$A$1:$CI$300,MATCH(DATE(T$1,1,1),Shock_dev!$A$1:$CI$1,0),FALSE)</f>
        <v>1212.7671730000002</v>
      </c>
      <c r="U68" s="52">
        <f>VLOOKUP($B68,Shock_dev!$A$1:$CI$300,MATCH(DATE(U$1,1,1),Shock_dev!$A$1:$CI$1,0),FALSE)</f>
        <v>1160.9961650000005</v>
      </c>
      <c r="V68" s="52">
        <f>VLOOKUP($B68,Shock_dev!$A$1:$CI$300,MATCH(DATE(V$1,1,1),Shock_dev!$A$1:$CI$1,0),FALSE)</f>
        <v>794.69663200000014</v>
      </c>
      <c r="W68" s="52">
        <f>VLOOKUP($B68,Shock_dev!$A$1:$CI$300,MATCH(DATE(W$1,1,1),Shock_dev!$A$1:$CI$1,0),FALSE)</f>
        <v>777.00063500000033</v>
      </c>
      <c r="X68" s="52">
        <f>VLOOKUP($B68,Shock_dev!$A$1:$CI$300,MATCH(DATE(X$1,1,1),Shock_dev!$A$1:$CI$1,0),FALSE)</f>
        <v>728.86628800000017</v>
      </c>
      <c r="Y68" s="52">
        <f>VLOOKUP($B68,Shock_dev!$A$1:$CI$300,MATCH(DATE(Y$1,1,1),Shock_dev!$A$1:$CI$1,0),FALSE)</f>
        <v>727.47375400000055</v>
      </c>
      <c r="Z68" s="52">
        <f>VLOOKUP($B68,Shock_dev!$A$1:$CI$300,MATCH(DATE(Z$1,1,1),Shock_dev!$A$1:$CI$1,0),FALSE)</f>
        <v>798.34664599999996</v>
      </c>
      <c r="AA68" s="52">
        <f>VLOOKUP($B68,Shock_dev!$A$1:$CI$300,MATCH(DATE(AA$1,1,1),Shock_dev!$A$1:$CI$1,0),FALSE)</f>
        <v>722.6899570000005</v>
      </c>
      <c r="AB68" s="52">
        <f>VLOOKUP($B68,Shock_dev!$A$1:$CI$300,MATCH(DATE(AB$1,1,1),Shock_dev!$A$1:$CI$1,0),FALSE)</f>
        <v>725.69901699999991</v>
      </c>
      <c r="AC68" s="52">
        <f>VLOOKUP($B68,Shock_dev!$A$1:$CI$300,MATCH(DATE(AC$1,1,1),Shock_dev!$A$1:$CI$1,0),FALSE)</f>
        <v>723.99620899999991</v>
      </c>
      <c r="AD68" s="52">
        <f>VLOOKUP($B68,Shock_dev!$A$1:$CI$300,MATCH(DATE(AD$1,1,1),Shock_dev!$A$1:$CI$1,0),FALSE)</f>
        <v>722.12010900000041</v>
      </c>
      <c r="AE68" s="52">
        <f>VLOOKUP($B68,Shock_dev!$A$1:$CI$300,MATCH(DATE(AE$1,1,1),Shock_dev!$A$1:$CI$1,0),FALSE)</f>
        <v>722.36965599999985</v>
      </c>
      <c r="AF68" s="52">
        <f>VLOOKUP($B68,Shock_dev!$A$1:$CI$300,MATCH(DATE(AF$1,1,1),Shock_dev!$A$1:$CI$1,0),FALSE)</f>
        <v>720.95442300000013</v>
      </c>
      <c r="AG68" s="52"/>
      <c r="AH68" s="65">
        <f t="shared" si="1"/>
        <v>2189.5526254000006</v>
      </c>
      <c r="AI68" s="65">
        <f t="shared" si="2"/>
        <v>2373.1766774000002</v>
      </c>
      <c r="AJ68" s="65">
        <f t="shared" si="3"/>
        <v>1923.0014100000001</v>
      </c>
      <c r="AK68" s="65">
        <f t="shared" si="4"/>
        <v>1143.1284620000001</v>
      </c>
      <c r="AL68" s="65">
        <f t="shared" si="5"/>
        <v>750.87545600000033</v>
      </c>
      <c r="AM68" s="65">
        <f t="shared" si="6"/>
        <v>723.02788280000004</v>
      </c>
      <c r="AN68" s="66"/>
      <c r="AO68" s="65">
        <f t="shared" si="7"/>
        <v>2281.3646514000002</v>
      </c>
      <c r="AP68" s="65">
        <f t="shared" si="8"/>
        <v>1533.0649360000002</v>
      </c>
      <c r="AQ68" s="65">
        <f t="shared" si="9"/>
        <v>736.95166940000013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2.6284208999999805</v>
      </c>
      <c r="D69" s="52">
        <f>VLOOKUP($B69,Shock_dev!$A$1:$CI$300,MATCH(DATE(D$1,1,1),Shock_dev!$A$1:$CI$1,0),FALSE)</f>
        <v>2.7572054999999978</v>
      </c>
      <c r="E69" s="52">
        <f>VLOOKUP($B69,Shock_dev!$A$1:$CI$300,MATCH(DATE(E$1,1,1),Shock_dev!$A$1:$CI$1,0),FALSE)</f>
        <v>2.9631637999999896</v>
      </c>
      <c r="F69" s="52">
        <f>VLOOKUP($B69,Shock_dev!$A$1:$CI$300,MATCH(DATE(F$1,1,1),Shock_dev!$A$1:$CI$1,0),FALSE)</f>
        <v>3.127375700000016</v>
      </c>
      <c r="G69" s="52">
        <f>VLOOKUP($B69,Shock_dev!$A$1:$CI$300,MATCH(DATE(G$1,1,1),Shock_dev!$A$1:$CI$1,0),FALSE)</f>
        <v>3.2775595999999894</v>
      </c>
      <c r="H69" s="52">
        <f>VLOOKUP($B69,Shock_dev!$A$1:$CI$300,MATCH(DATE(H$1,1,1),Shock_dev!$A$1:$CI$1,0),FALSE)</f>
        <v>3.4186716000000104</v>
      </c>
      <c r="I69" s="52">
        <f>VLOOKUP($B69,Shock_dev!$A$1:$CI$300,MATCH(DATE(I$1,1,1),Shock_dev!$A$1:$CI$1,0),FALSE)</f>
        <v>3.5337810999999988</v>
      </c>
      <c r="J69" s="52">
        <f>VLOOKUP($B69,Shock_dev!$A$1:$CI$300,MATCH(DATE(J$1,1,1),Shock_dev!$A$1:$CI$1,0),FALSE)</f>
        <v>3.6841890999999976</v>
      </c>
      <c r="K69" s="52">
        <f>VLOOKUP($B69,Shock_dev!$A$1:$CI$300,MATCH(DATE(K$1,1,1),Shock_dev!$A$1:$CI$1,0),FALSE)</f>
        <v>3.8449131999999793</v>
      </c>
      <c r="L69" s="52">
        <f>VLOOKUP($B69,Shock_dev!$A$1:$CI$300,MATCH(DATE(L$1,1,1),Shock_dev!$A$1:$CI$1,0),FALSE)</f>
        <v>3.9711548999999877</v>
      </c>
      <c r="M69" s="52">
        <f>VLOOKUP($B69,Shock_dev!$A$1:$CI$300,MATCH(DATE(M$1,1,1),Shock_dev!$A$1:$CI$1,0),FALSE)</f>
        <v>11.463484200000011</v>
      </c>
      <c r="N69" s="52">
        <f>VLOOKUP($B69,Shock_dev!$A$1:$CI$300,MATCH(DATE(N$1,1,1),Shock_dev!$A$1:$CI$1,0),FALSE)</f>
        <v>10.823547700000006</v>
      </c>
      <c r="O69" s="52">
        <f>VLOOKUP($B69,Shock_dev!$A$1:$CI$300,MATCH(DATE(O$1,1,1),Shock_dev!$A$1:$CI$1,0),FALSE)</f>
        <v>10.950111000000021</v>
      </c>
      <c r="P69" s="52">
        <f>VLOOKUP($B69,Shock_dev!$A$1:$CI$300,MATCH(DATE(P$1,1,1),Shock_dev!$A$1:$CI$1,0),FALSE)</f>
        <v>11.161278699999997</v>
      </c>
      <c r="Q69" s="52">
        <f>VLOOKUP($B69,Shock_dev!$A$1:$CI$300,MATCH(DATE(Q$1,1,1),Shock_dev!$A$1:$CI$1,0),FALSE)</f>
        <v>11.358518000000004</v>
      </c>
      <c r="R69" s="52">
        <f>VLOOKUP($B69,Shock_dev!$A$1:$CI$300,MATCH(DATE(R$1,1,1),Shock_dev!$A$1:$CI$1,0),FALSE)</f>
        <v>11.528375199999999</v>
      </c>
      <c r="S69" s="52">
        <f>VLOOKUP($B69,Shock_dev!$A$1:$CI$300,MATCH(DATE(S$1,1,1),Shock_dev!$A$1:$CI$1,0),FALSE)</f>
        <v>11.735152800000009</v>
      </c>
      <c r="T69" s="52">
        <f>VLOOKUP($B69,Shock_dev!$A$1:$CI$300,MATCH(DATE(T$1,1,1),Shock_dev!$A$1:$CI$1,0),FALSE)</f>
        <v>11.935457100000008</v>
      </c>
      <c r="U69" s="52">
        <f>VLOOKUP($B69,Shock_dev!$A$1:$CI$300,MATCH(DATE(U$1,1,1),Shock_dev!$A$1:$CI$1,0),FALSE)</f>
        <v>12.128697799999998</v>
      </c>
      <c r="V69" s="52">
        <f>VLOOKUP($B69,Shock_dev!$A$1:$CI$300,MATCH(DATE(V$1,1,1),Shock_dev!$A$1:$CI$1,0),FALSE)</f>
        <v>12.247690499999976</v>
      </c>
      <c r="W69" s="52">
        <f>VLOOKUP($B69,Shock_dev!$A$1:$CI$300,MATCH(DATE(W$1,1,1),Shock_dev!$A$1:$CI$1,0),FALSE)</f>
        <v>12.229683099999988</v>
      </c>
      <c r="X69" s="52">
        <f>VLOOKUP($B69,Shock_dev!$A$1:$CI$300,MATCH(DATE(X$1,1,1),Shock_dev!$A$1:$CI$1,0),FALSE)</f>
        <v>12.39012249999999</v>
      </c>
      <c r="Y69" s="52">
        <f>VLOOKUP($B69,Shock_dev!$A$1:$CI$300,MATCH(DATE(Y$1,1,1),Shock_dev!$A$1:$CI$1,0),FALSE)</f>
        <v>12.539063299999981</v>
      </c>
      <c r="Z69" s="52">
        <f>VLOOKUP($B69,Shock_dev!$A$1:$CI$300,MATCH(DATE(Z$1,1,1),Shock_dev!$A$1:$CI$1,0),FALSE)</f>
        <v>12.717748800000038</v>
      </c>
      <c r="AA69" s="52">
        <f>VLOOKUP($B69,Shock_dev!$A$1:$CI$300,MATCH(DATE(AA$1,1,1),Shock_dev!$A$1:$CI$1,0),FALSE)</f>
        <v>16.668247399999984</v>
      </c>
      <c r="AB69" s="52">
        <f>VLOOKUP($B69,Shock_dev!$A$1:$CI$300,MATCH(DATE(AB$1,1,1),Shock_dev!$A$1:$CI$1,0),FALSE)</f>
        <v>3.2706536999999685</v>
      </c>
      <c r="AC69" s="52">
        <f>VLOOKUP($B69,Shock_dev!$A$1:$CI$300,MATCH(DATE(AC$1,1,1),Shock_dev!$A$1:$CI$1,0),FALSE)</f>
        <v>4.6957072000000153</v>
      </c>
      <c r="AD69" s="52">
        <f>VLOOKUP($B69,Shock_dev!$A$1:$CI$300,MATCH(DATE(AD$1,1,1),Shock_dev!$A$1:$CI$1,0),FALSE)</f>
        <v>4.8532471999999984</v>
      </c>
      <c r="AE69" s="52">
        <f>VLOOKUP($B69,Shock_dev!$A$1:$CI$300,MATCH(DATE(AE$1,1,1),Shock_dev!$A$1:$CI$1,0),FALSE)</f>
        <v>4.8636661000000458</v>
      </c>
      <c r="AF69" s="52">
        <f>VLOOKUP($B69,Shock_dev!$A$1:$CI$300,MATCH(DATE(AF$1,1,1),Shock_dev!$A$1:$CI$1,0),FALSE)</f>
        <v>4.8687036000000035</v>
      </c>
      <c r="AG69" s="52"/>
      <c r="AH69" s="65">
        <f t="shared" si="1"/>
        <v>2.9507450999999945</v>
      </c>
      <c r="AI69" s="65">
        <f t="shared" si="2"/>
        <v>3.6905419799999946</v>
      </c>
      <c r="AJ69" s="65">
        <f t="shared" si="3"/>
        <v>11.151387920000008</v>
      </c>
      <c r="AK69" s="65">
        <f t="shared" si="4"/>
        <v>11.915074679999998</v>
      </c>
      <c r="AL69" s="65">
        <f t="shared" si="5"/>
        <v>13.308973019999996</v>
      </c>
      <c r="AM69" s="65">
        <f t="shared" si="6"/>
        <v>4.5103955600000063</v>
      </c>
      <c r="AN69" s="66"/>
      <c r="AO69" s="65">
        <f t="shared" si="7"/>
        <v>3.3206435399999945</v>
      </c>
      <c r="AP69" s="65">
        <f t="shared" si="8"/>
        <v>11.533231300000004</v>
      </c>
      <c r="AQ69" s="65">
        <f t="shared" si="9"/>
        <v>8.9096842900000013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244.93604999999661</v>
      </c>
      <c r="D70" s="52">
        <f>VLOOKUP($B70,Shock_dev!$A$1:$CI$300,MATCH(DATE(D$1,1,1),Shock_dev!$A$1:$CI$1,0),FALSE)</f>
        <v>328.33469000000332</v>
      </c>
      <c r="E70" s="52">
        <f>VLOOKUP($B70,Shock_dev!$A$1:$CI$300,MATCH(DATE(E$1,1,1),Shock_dev!$A$1:$CI$1,0),FALSE)</f>
        <v>383.07658000000083</v>
      </c>
      <c r="F70" s="52">
        <f>VLOOKUP($B70,Shock_dev!$A$1:$CI$300,MATCH(DATE(F$1,1,1),Shock_dev!$A$1:$CI$1,0),FALSE)</f>
        <v>416.80290000000241</v>
      </c>
      <c r="G70" s="52">
        <f>VLOOKUP($B70,Shock_dev!$A$1:$CI$300,MATCH(DATE(G$1,1,1),Shock_dev!$A$1:$CI$1,0),FALSE)</f>
        <v>439.22346000000107</v>
      </c>
      <c r="H70" s="52">
        <f>VLOOKUP($B70,Shock_dev!$A$1:$CI$300,MATCH(DATE(H$1,1,1),Shock_dev!$A$1:$CI$1,0),FALSE)</f>
        <v>448.56053000000247</v>
      </c>
      <c r="I70" s="52">
        <f>VLOOKUP($B70,Shock_dev!$A$1:$CI$300,MATCH(DATE(I$1,1,1),Shock_dev!$A$1:$CI$1,0),FALSE)</f>
        <v>439.21510000000126</v>
      </c>
      <c r="J70" s="52">
        <f>VLOOKUP($B70,Shock_dev!$A$1:$CI$300,MATCH(DATE(J$1,1,1),Shock_dev!$A$1:$CI$1,0),FALSE)</f>
        <v>434.88173999999708</v>
      </c>
      <c r="K70" s="52">
        <f>VLOOKUP($B70,Shock_dev!$A$1:$CI$300,MATCH(DATE(K$1,1,1),Shock_dev!$A$1:$CI$1,0),FALSE)</f>
        <v>424.62606000000233</v>
      </c>
      <c r="L70" s="52">
        <f>VLOOKUP($B70,Shock_dev!$A$1:$CI$300,MATCH(DATE(L$1,1,1),Shock_dev!$A$1:$CI$1,0),FALSE)</f>
        <v>397.13176999999996</v>
      </c>
      <c r="M70" s="52">
        <f>VLOOKUP($B70,Shock_dev!$A$1:$CI$300,MATCH(DATE(M$1,1,1),Shock_dev!$A$1:$CI$1,0),FALSE)</f>
        <v>353.11837999999989</v>
      </c>
      <c r="N70" s="52">
        <f>VLOOKUP($B70,Shock_dev!$A$1:$CI$300,MATCH(DATE(N$1,1,1),Shock_dev!$A$1:$CI$1,0),FALSE)</f>
        <v>327.95154000000184</v>
      </c>
      <c r="O70" s="52">
        <f>VLOOKUP($B70,Shock_dev!$A$1:$CI$300,MATCH(DATE(O$1,1,1),Shock_dev!$A$1:$CI$1,0),FALSE)</f>
        <v>302.83203000000503</v>
      </c>
      <c r="P70" s="52">
        <f>VLOOKUP($B70,Shock_dev!$A$1:$CI$300,MATCH(DATE(P$1,1,1),Shock_dev!$A$1:$CI$1,0),FALSE)</f>
        <v>280.88665000000037</v>
      </c>
      <c r="Q70" s="52">
        <f>VLOOKUP($B70,Shock_dev!$A$1:$CI$300,MATCH(DATE(Q$1,1,1),Shock_dev!$A$1:$CI$1,0),FALSE)</f>
        <v>259.02347000000009</v>
      </c>
      <c r="R70" s="52">
        <f>VLOOKUP($B70,Shock_dev!$A$1:$CI$300,MATCH(DATE(R$1,1,1),Shock_dev!$A$1:$CI$1,0),FALSE)</f>
        <v>236.36879999999655</v>
      </c>
      <c r="S70" s="52">
        <f>VLOOKUP($B70,Shock_dev!$A$1:$CI$300,MATCH(DATE(S$1,1,1),Shock_dev!$A$1:$CI$1,0),FALSE)</f>
        <v>235.1116800000018</v>
      </c>
      <c r="T70" s="52">
        <f>VLOOKUP($B70,Shock_dev!$A$1:$CI$300,MATCH(DATE(T$1,1,1),Shock_dev!$A$1:$CI$1,0),FALSE)</f>
        <v>236.08746999999858</v>
      </c>
      <c r="U70" s="52">
        <f>VLOOKUP($B70,Shock_dev!$A$1:$CI$300,MATCH(DATE(U$1,1,1),Shock_dev!$A$1:$CI$1,0),FALSE)</f>
        <v>242.30915000000095</v>
      </c>
      <c r="V70" s="52">
        <f>VLOOKUP($B70,Shock_dev!$A$1:$CI$300,MATCH(DATE(V$1,1,1),Shock_dev!$A$1:$CI$1,0),FALSE)</f>
        <v>229.93224999999802</v>
      </c>
      <c r="W70" s="52">
        <f>VLOOKUP($B70,Shock_dev!$A$1:$CI$300,MATCH(DATE(W$1,1,1),Shock_dev!$A$1:$CI$1,0),FALSE)</f>
        <v>230.78875999999582</v>
      </c>
      <c r="X70" s="52">
        <f>VLOOKUP($B70,Shock_dev!$A$1:$CI$300,MATCH(DATE(X$1,1,1),Shock_dev!$A$1:$CI$1,0),FALSE)</f>
        <v>241.17270000001008</v>
      </c>
      <c r="Y70" s="52">
        <f>VLOOKUP($B70,Shock_dev!$A$1:$CI$300,MATCH(DATE(Y$1,1,1),Shock_dev!$A$1:$CI$1,0),FALSE)</f>
        <v>256.36394000001019</v>
      </c>
      <c r="Z70" s="52">
        <f>VLOOKUP($B70,Shock_dev!$A$1:$CI$300,MATCH(DATE(Z$1,1,1),Shock_dev!$A$1:$CI$1,0),FALSE)</f>
        <v>286.47486000000208</v>
      </c>
      <c r="AA70" s="52">
        <f>VLOOKUP($B70,Shock_dev!$A$1:$CI$300,MATCH(DATE(AA$1,1,1),Shock_dev!$A$1:$CI$1,0),FALSE)</f>
        <v>308.71641999999702</v>
      </c>
      <c r="AB70" s="52">
        <f>VLOOKUP($B70,Shock_dev!$A$1:$CI$300,MATCH(DATE(AB$1,1,1),Shock_dev!$A$1:$CI$1,0),FALSE)</f>
        <v>330.06123000000662</v>
      </c>
      <c r="AC70" s="52">
        <f>VLOOKUP($B70,Shock_dev!$A$1:$CI$300,MATCH(DATE(AC$1,1,1),Shock_dev!$A$1:$CI$1,0),FALSE)</f>
        <v>349.75870999999461</v>
      </c>
      <c r="AD70" s="52">
        <f>VLOOKUP($B70,Shock_dev!$A$1:$CI$300,MATCH(DATE(AD$1,1,1),Shock_dev!$A$1:$CI$1,0),FALSE)</f>
        <v>367.78131999999459</v>
      </c>
      <c r="AE70" s="52">
        <f>VLOOKUP($B70,Shock_dev!$A$1:$CI$300,MATCH(DATE(AE$1,1,1),Shock_dev!$A$1:$CI$1,0),FALSE)</f>
        <v>384.27739999999176</v>
      </c>
      <c r="AF70" s="52">
        <f>VLOOKUP($B70,Shock_dev!$A$1:$CI$300,MATCH(DATE(AF$1,1,1),Shock_dev!$A$1:$CI$1,0),FALSE)</f>
        <v>399.2352499999979</v>
      </c>
      <c r="AG70" s="52"/>
      <c r="AH70" s="65">
        <f t="shared" si="1"/>
        <v>362.47473600000086</v>
      </c>
      <c r="AI70" s="65">
        <f t="shared" si="2"/>
        <v>428.88304000000062</v>
      </c>
      <c r="AJ70" s="65">
        <f t="shared" si="3"/>
        <v>304.76241400000146</v>
      </c>
      <c r="AK70" s="65">
        <f t="shared" si="4"/>
        <v>235.96186999999918</v>
      </c>
      <c r="AL70" s="65">
        <f t="shared" si="5"/>
        <v>264.70333600000305</v>
      </c>
      <c r="AM70" s="65">
        <f t="shared" si="6"/>
        <v>366.2227819999971</v>
      </c>
      <c r="AN70" s="66"/>
      <c r="AO70" s="65">
        <f t="shared" si="7"/>
        <v>395.67888800000071</v>
      </c>
      <c r="AP70" s="65">
        <f t="shared" si="8"/>
        <v>270.36214200000029</v>
      </c>
      <c r="AQ70" s="65">
        <f t="shared" si="9"/>
        <v>315.46305900000004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9419.7639999999665</v>
      </c>
      <c r="D71" s="52">
        <f>VLOOKUP($B71,Shock_dev!$A$1:$CI$300,MATCH(DATE(D$1,1,1),Shock_dev!$A$1:$CI$1,0),FALSE)</f>
        <v>12686.029000000097</v>
      </c>
      <c r="E71" s="52">
        <f>VLOOKUP($B71,Shock_dev!$A$1:$CI$300,MATCH(DATE(E$1,1,1),Shock_dev!$A$1:$CI$1,0),FALSE)</f>
        <v>15050.766999999993</v>
      </c>
      <c r="F71" s="52">
        <f>VLOOKUP($B71,Shock_dev!$A$1:$CI$300,MATCH(DATE(F$1,1,1),Shock_dev!$A$1:$CI$1,0),FALSE)</f>
        <v>16894.128999999957</v>
      </c>
      <c r="G71" s="52">
        <f>VLOOKUP($B71,Shock_dev!$A$1:$CI$300,MATCH(DATE(G$1,1,1),Shock_dev!$A$1:$CI$1,0),FALSE)</f>
        <v>18582.30299999984</v>
      </c>
      <c r="H71" s="52">
        <f>VLOOKUP($B71,Shock_dev!$A$1:$CI$300,MATCH(DATE(H$1,1,1),Shock_dev!$A$1:$CI$1,0),FALSE)</f>
        <v>19987.618999999948</v>
      </c>
      <c r="I71" s="52">
        <f>VLOOKUP($B71,Shock_dev!$A$1:$CI$300,MATCH(DATE(I$1,1,1),Shock_dev!$A$1:$CI$1,0),FALSE)</f>
        <v>20833.290999999968</v>
      </c>
      <c r="J71" s="52">
        <f>VLOOKUP($B71,Shock_dev!$A$1:$CI$300,MATCH(DATE(J$1,1,1),Shock_dev!$A$1:$CI$1,0),FALSE)</f>
        <v>22011.85400000005</v>
      </c>
      <c r="K71" s="52">
        <f>VLOOKUP($B71,Shock_dev!$A$1:$CI$300,MATCH(DATE(K$1,1,1),Shock_dev!$A$1:$CI$1,0),FALSE)</f>
        <v>23017.256999999983</v>
      </c>
      <c r="L71" s="52">
        <f>VLOOKUP($B71,Shock_dev!$A$1:$CI$300,MATCH(DATE(L$1,1,1),Shock_dev!$A$1:$CI$1,0),FALSE)</f>
        <v>23362.508000000147</v>
      </c>
      <c r="M71" s="52">
        <f>VLOOKUP($B71,Shock_dev!$A$1:$CI$300,MATCH(DATE(M$1,1,1),Shock_dev!$A$1:$CI$1,0),FALSE)</f>
        <v>23050.526000000071</v>
      </c>
      <c r="N71" s="52">
        <f>VLOOKUP($B71,Shock_dev!$A$1:$CI$300,MATCH(DATE(N$1,1,1),Shock_dev!$A$1:$CI$1,0),FALSE)</f>
        <v>23460.175000000047</v>
      </c>
      <c r="O71" s="52">
        <f>VLOOKUP($B71,Shock_dev!$A$1:$CI$300,MATCH(DATE(O$1,1,1),Shock_dev!$A$1:$CI$1,0),FALSE)</f>
        <v>23771.533000000054</v>
      </c>
      <c r="P71" s="52">
        <f>VLOOKUP($B71,Shock_dev!$A$1:$CI$300,MATCH(DATE(P$1,1,1),Shock_dev!$A$1:$CI$1,0),FALSE)</f>
        <v>24096.175999999978</v>
      </c>
      <c r="Q71" s="52">
        <f>VLOOKUP($B71,Shock_dev!$A$1:$CI$300,MATCH(DATE(Q$1,1,1),Shock_dev!$A$1:$CI$1,0),FALSE)</f>
        <v>24296.898000000045</v>
      </c>
      <c r="R71" s="52">
        <f>VLOOKUP($B71,Shock_dev!$A$1:$CI$300,MATCH(DATE(R$1,1,1),Shock_dev!$A$1:$CI$1,0),FALSE)</f>
        <v>24343.070000000065</v>
      </c>
      <c r="S71" s="52">
        <f>VLOOKUP($B71,Shock_dev!$A$1:$CI$300,MATCH(DATE(S$1,1,1),Shock_dev!$A$1:$CI$1,0),FALSE)</f>
        <v>25117.261999999871</v>
      </c>
      <c r="T71" s="52">
        <f>VLOOKUP($B71,Shock_dev!$A$1:$CI$300,MATCH(DATE(T$1,1,1),Shock_dev!$A$1:$CI$1,0),FALSE)</f>
        <v>25838.149999999907</v>
      </c>
      <c r="U71" s="52">
        <f>VLOOKUP($B71,Shock_dev!$A$1:$CI$300,MATCH(DATE(U$1,1,1),Shock_dev!$A$1:$CI$1,0),FALSE)</f>
        <v>26654.331999999937</v>
      </c>
      <c r="V71" s="52">
        <f>VLOOKUP($B71,Shock_dev!$A$1:$CI$300,MATCH(DATE(V$1,1,1),Shock_dev!$A$1:$CI$1,0),FALSE)</f>
        <v>26634.965000000317</v>
      </c>
      <c r="W71" s="52">
        <f>VLOOKUP($B71,Shock_dev!$A$1:$CI$300,MATCH(DATE(W$1,1,1),Shock_dev!$A$1:$CI$1,0),FALSE)</f>
        <v>27083.967000000179</v>
      </c>
      <c r="X71" s="52">
        <f>VLOOKUP($B71,Shock_dev!$A$1:$CI$300,MATCH(DATE(X$1,1,1),Shock_dev!$A$1:$CI$1,0),FALSE)</f>
        <v>27830.155999999959</v>
      </c>
      <c r="Y71" s="52">
        <f>VLOOKUP($B71,Shock_dev!$A$1:$CI$300,MATCH(DATE(Y$1,1,1),Shock_dev!$A$1:$CI$1,0),FALSE)</f>
        <v>28687.37900000019</v>
      </c>
      <c r="Z71" s="52">
        <f>VLOOKUP($B71,Shock_dev!$A$1:$CI$300,MATCH(DATE(Z$1,1,1),Shock_dev!$A$1:$CI$1,0),FALSE)</f>
        <v>30089.251999999862</v>
      </c>
      <c r="AA71" s="52">
        <f>VLOOKUP($B71,Shock_dev!$A$1:$CI$300,MATCH(DATE(AA$1,1,1),Shock_dev!$A$1:$CI$1,0),FALSE)</f>
        <v>31124.636999999639</v>
      </c>
      <c r="AB71" s="52">
        <f>VLOOKUP($B71,Shock_dev!$A$1:$CI$300,MATCH(DATE(AB$1,1,1),Shock_dev!$A$1:$CI$1,0),FALSE)</f>
        <v>32117.191999999806</v>
      </c>
      <c r="AC71" s="52">
        <f>VLOOKUP($B71,Shock_dev!$A$1:$CI$300,MATCH(DATE(AC$1,1,1),Shock_dev!$A$1:$CI$1,0),FALSE)</f>
        <v>33051.583000000101</v>
      </c>
      <c r="AD71" s="52">
        <f>VLOOKUP($B71,Shock_dev!$A$1:$CI$300,MATCH(DATE(AD$1,1,1),Shock_dev!$A$1:$CI$1,0),FALSE)</f>
        <v>33935.462999999989</v>
      </c>
      <c r="AE71" s="52">
        <f>VLOOKUP($B71,Shock_dev!$A$1:$CI$300,MATCH(DATE(AE$1,1,1),Shock_dev!$A$1:$CI$1,0),FALSE)</f>
        <v>34778.096000000369</v>
      </c>
      <c r="AF71" s="52">
        <f>VLOOKUP($B71,Shock_dev!$A$1:$CI$300,MATCH(DATE(AF$1,1,1),Shock_dev!$A$1:$CI$1,0),FALSE)</f>
        <v>35578.871999999974</v>
      </c>
      <c r="AG71" s="52"/>
      <c r="AH71" s="65">
        <f t="shared" si="1"/>
        <v>14526.59839999997</v>
      </c>
      <c r="AI71" s="65">
        <f t="shared" si="2"/>
        <v>21842.505800000021</v>
      </c>
      <c r="AJ71" s="65">
        <f t="shared" si="3"/>
        <v>23735.061600000037</v>
      </c>
      <c r="AK71" s="65">
        <f t="shared" si="4"/>
        <v>25717.55580000002</v>
      </c>
      <c r="AL71" s="65">
        <f t="shared" si="5"/>
        <v>28963.078199999967</v>
      </c>
      <c r="AM71" s="65">
        <f t="shared" si="6"/>
        <v>33892.241200000048</v>
      </c>
      <c r="AN71" s="66"/>
      <c r="AO71" s="65">
        <f t="shared" si="7"/>
        <v>18184.552099999994</v>
      </c>
      <c r="AP71" s="65">
        <f t="shared" si="8"/>
        <v>24726.308700000031</v>
      </c>
      <c r="AQ71" s="65">
        <f t="shared" si="9"/>
        <v>31427.659700000007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4240.9929399999965</v>
      </c>
      <c r="D72" s="52">
        <f>VLOOKUP($B72,Shock_dev!$A$1:$CI$300,MATCH(DATE(D$1,1,1),Shock_dev!$A$1:$CI$1,0),FALSE)</f>
        <v>5257.1600899999976</v>
      </c>
      <c r="E72" s="52">
        <f>VLOOKUP($B72,Shock_dev!$A$1:$CI$300,MATCH(DATE(E$1,1,1),Shock_dev!$A$1:$CI$1,0),FALSE)</f>
        <v>6283.1211999999941</v>
      </c>
      <c r="F72" s="52">
        <f>VLOOKUP($B72,Shock_dev!$A$1:$CI$300,MATCH(DATE(F$1,1,1),Shock_dev!$A$1:$CI$1,0),FALSE)</f>
        <v>7321.424119999996</v>
      </c>
      <c r="G72" s="52">
        <f>VLOOKUP($B72,Shock_dev!$A$1:$CI$300,MATCH(DATE(G$1,1,1),Shock_dev!$A$1:$CI$1,0),FALSE)</f>
        <v>8376.8227400000033</v>
      </c>
      <c r="H72" s="52">
        <f>VLOOKUP($B72,Shock_dev!$A$1:$CI$300,MATCH(DATE(H$1,1,1),Shock_dev!$A$1:$CI$1,0),FALSE)</f>
        <v>9438.1739600000001</v>
      </c>
      <c r="I72" s="52">
        <f>VLOOKUP($B72,Shock_dev!$A$1:$CI$300,MATCH(DATE(I$1,1,1),Shock_dev!$A$1:$CI$1,0),FALSE)</f>
        <v>10487.3174</v>
      </c>
      <c r="J72" s="52">
        <f>VLOOKUP($B72,Shock_dev!$A$1:$CI$300,MATCH(DATE(J$1,1,1),Shock_dev!$A$1:$CI$1,0),FALSE)</f>
        <v>11560.31381</v>
      </c>
      <c r="K72" s="52">
        <f>VLOOKUP($B72,Shock_dev!$A$1:$CI$300,MATCH(DATE(K$1,1,1),Shock_dev!$A$1:$CI$1,0),FALSE)</f>
        <v>12628.417889999997</v>
      </c>
      <c r="L72" s="52">
        <f>VLOOKUP($B72,Shock_dev!$A$1:$CI$300,MATCH(DATE(L$1,1,1),Shock_dev!$A$1:$CI$1,0),FALSE)</f>
        <v>13666.76195</v>
      </c>
      <c r="M72" s="52">
        <f>VLOOKUP($B72,Shock_dev!$A$1:$CI$300,MATCH(DATE(M$1,1,1),Shock_dev!$A$1:$CI$1,0),FALSE)</f>
        <v>14679.012640000001</v>
      </c>
      <c r="N72" s="52">
        <f>VLOOKUP($B72,Shock_dev!$A$1:$CI$300,MATCH(DATE(N$1,1,1),Shock_dev!$A$1:$CI$1,0),FALSE)</f>
        <v>15715.441860000006</v>
      </c>
      <c r="O72" s="52">
        <f>VLOOKUP($B72,Shock_dev!$A$1:$CI$300,MATCH(DATE(O$1,1,1),Shock_dev!$A$1:$CI$1,0),FALSE)</f>
        <v>16733.583500000008</v>
      </c>
      <c r="P72" s="52">
        <f>VLOOKUP($B72,Shock_dev!$A$1:$CI$300,MATCH(DATE(P$1,1,1),Shock_dev!$A$1:$CI$1,0),FALSE)</f>
        <v>17741.390780000002</v>
      </c>
      <c r="Q72" s="52">
        <f>VLOOKUP($B72,Shock_dev!$A$1:$CI$300,MATCH(DATE(Q$1,1,1),Shock_dev!$A$1:$CI$1,0),FALSE)</f>
        <v>18733.981779999995</v>
      </c>
      <c r="R72" s="52">
        <f>VLOOKUP($B72,Shock_dev!$A$1:$CI$300,MATCH(DATE(R$1,1,1),Shock_dev!$A$1:$CI$1,0),FALSE)</f>
        <v>19702.732290000007</v>
      </c>
      <c r="S72" s="52">
        <f>VLOOKUP($B72,Shock_dev!$A$1:$CI$300,MATCH(DATE(S$1,1,1),Shock_dev!$A$1:$CI$1,0),FALSE)</f>
        <v>20691.897020000004</v>
      </c>
      <c r="T72" s="52">
        <f>VLOOKUP($B72,Shock_dev!$A$1:$CI$300,MATCH(DATE(T$1,1,1),Shock_dev!$A$1:$CI$1,0),FALSE)</f>
        <v>21659.485330000003</v>
      </c>
      <c r="U72" s="52">
        <f>VLOOKUP($B72,Shock_dev!$A$1:$CI$300,MATCH(DATE(U$1,1,1),Shock_dev!$A$1:$CI$1,0),FALSE)</f>
        <v>22614.30053</v>
      </c>
      <c r="V72" s="52">
        <f>VLOOKUP($B72,Shock_dev!$A$1:$CI$300,MATCH(DATE(V$1,1,1),Shock_dev!$A$1:$CI$1,0),FALSE)</f>
        <v>23513.67138</v>
      </c>
      <c r="W72" s="52">
        <f>VLOOKUP($B72,Shock_dev!$A$1:$CI$300,MATCH(DATE(W$1,1,1),Shock_dev!$A$1:$CI$1,0),FALSE)</f>
        <v>24418.037479999992</v>
      </c>
      <c r="X72" s="52">
        <f>VLOOKUP($B72,Shock_dev!$A$1:$CI$300,MATCH(DATE(X$1,1,1),Shock_dev!$A$1:$CI$1,0),FALSE)</f>
        <v>25316.105909999998</v>
      </c>
      <c r="Y72" s="52">
        <f>VLOOKUP($B72,Shock_dev!$A$1:$CI$300,MATCH(DATE(Y$1,1,1),Shock_dev!$A$1:$CI$1,0),FALSE)</f>
        <v>26201.257300000005</v>
      </c>
      <c r="Z72" s="52">
        <f>VLOOKUP($B72,Shock_dev!$A$1:$CI$300,MATCH(DATE(Z$1,1,1),Shock_dev!$A$1:$CI$1,0),FALSE)</f>
        <v>27091.506689999995</v>
      </c>
      <c r="AA72" s="52">
        <f>VLOOKUP($B72,Shock_dev!$A$1:$CI$300,MATCH(DATE(AA$1,1,1),Shock_dev!$A$1:$CI$1,0),FALSE)</f>
        <v>27946.566579999999</v>
      </c>
      <c r="AB72" s="52">
        <f>VLOOKUP($B72,Shock_dev!$A$1:$CI$300,MATCH(DATE(AB$1,1,1),Shock_dev!$A$1:$CI$1,0),FALSE)</f>
        <v>28783.379630000003</v>
      </c>
      <c r="AC72" s="52">
        <f>VLOOKUP($B72,Shock_dev!$A$1:$CI$300,MATCH(DATE(AC$1,1,1),Shock_dev!$A$1:$CI$1,0),FALSE)</f>
        <v>29601.525040000008</v>
      </c>
      <c r="AD72" s="52">
        <f>VLOOKUP($B72,Shock_dev!$A$1:$CI$300,MATCH(DATE(AD$1,1,1),Shock_dev!$A$1:$CI$1,0),FALSE)</f>
        <v>30401.856350000002</v>
      </c>
      <c r="AE72" s="52">
        <f>VLOOKUP($B72,Shock_dev!$A$1:$CI$300,MATCH(DATE(AE$1,1,1),Shock_dev!$A$1:$CI$1,0),FALSE)</f>
        <v>31185.597749999994</v>
      </c>
      <c r="AF72" s="52">
        <f>VLOOKUP($B72,Shock_dev!$A$1:$CI$300,MATCH(DATE(AF$1,1,1),Shock_dev!$A$1:$CI$1,0),FALSE)</f>
        <v>31953.419469999993</v>
      </c>
      <c r="AG72" s="52"/>
      <c r="AH72" s="65">
        <f t="shared" si="1"/>
        <v>6295.9042179999979</v>
      </c>
      <c r="AI72" s="65">
        <f t="shared" si="2"/>
        <v>11556.197001999999</v>
      </c>
      <c r="AJ72" s="65">
        <f t="shared" si="3"/>
        <v>16720.682112000002</v>
      </c>
      <c r="AK72" s="65">
        <f t="shared" si="4"/>
        <v>21636.417310000004</v>
      </c>
      <c r="AL72" s="65">
        <f t="shared" si="5"/>
        <v>26194.694791999998</v>
      </c>
      <c r="AM72" s="65">
        <f t="shared" si="6"/>
        <v>30385.155647999996</v>
      </c>
      <c r="AN72" s="66"/>
      <c r="AO72" s="65">
        <f t="shared" si="7"/>
        <v>8926.0506099999984</v>
      </c>
      <c r="AP72" s="65">
        <f t="shared" si="8"/>
        <v>19178.549711000003</v>
      </c>
      <c r="AQ72" s="65">
        <f t="shared" si="9"/>
        <v>28289.925219999997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9194.7481081000005</v>
      </c>
      <c r="D77" s="52">
        <f t="shared" ref="D77:AF77" si="12">SUM(D60:D69)</f>
        <v>7778.9832411000007</v>
      </c>
      <c r="E77" s="52">
        <f t="shared" si="12"/>
        <v>7887.5284253000009</v>
      </c>
      <c r="F77" s="52">
        <f t="shared" si="12"/>
        <v>8109.6027230999989</v>
      </c>
      <c r="G77" s="52">
        <f t="shared" si="12"/>
        <v>8688.2927388999997</v>
      </c>
      <c r="H77" s="52">
        <f t="shared" si="12"/>
        <v>8954.3918771000026</v>
      </c>
      <c r="I77" s="52">
        <f t="shared" si="12"/>
        <v>8537.7280306000011</v>
      </c>
      <c r="J77" s="52">
        <f t="shared" si="12"/>
        <v>9130.7106744000012</v>
      </c>
      <c r="K77" s="52">
        <f t="shared" si="12"/>
        <v>9174.3786806000007</v>
      </c>
      <c r="L77" s="52">
        <f t="shared" si="12"/>
        <v>8285.648839800002</v>
      </c>
      <c r="M77" s="52">
        <f t="shared" si="12"/>
        <v>6856.2639361000001</v>
      </c>
      <c r="N77" s="52">
        <f t="shared" si="12"/>
        <v>7019.4518221999997</v>
      </c>
      <c r="O77" s="52">
        <f t="shared" si="12"/>
        <v>6480.2152491000006</v>
      </c>
      <c r="P77" s="52">
        <f t="shared" si="12"/>
        <v>5991.3964146000008</v>
      </c>
      <c r="Q77" s="52">
        <f t="shared" si="12"/>
        <v>5307.3680109000006</v>
      </c>
      <c r="R77" s="52">
        <f t="shared" si="12"/>
        <v>4376.6044530999989</v>
      </c>
      <c r="S77" s="52">
        <f t="shared" si="12"/>
        <v>4782.504484000001</v>
      </c>
      <c r="T77" s="52">
        <f t="shared" si="12"/>
        <v>4505.0883515000005</v>
      </c>
      <c r="U77" s="52">
        <f t="shared" si="12"/>
        <v>4400.1121263000014</v>
      </c>
      <c r="V77" s="52">
        <f t="shared" si="12"/>
        <v>2833.1241396000009</v>
      </c>
      <c r="W77" s="52">
        <f t="shared" si="12"/>
        <v>2709.0883921000009</v>
      </c>
      <c r="X77" s="52">
        <f t="shared" si="12"/>
        <v>2764.9642565000004</v>
      </c>
      <c r="Y77" s="52">
        <f t="shared" si="12"/>
        <v>2745.2575322000016</v>
      </c>
      <c r="Z77" s="52">
        <f t="shared" si="12"/>
        <v>3405.3957147999986</v>
      </c>
      <c r="AA77" s="52">
        <f t="shared" si="12"/>
        <v>3178.0971028999998</v>
      </c>
      <c r="AB77" s="52">
        <f t="shared" si="12"/>
        <v>3166.7393295000006</v>
      </c>
      <c r="AC77" s="52">
        <f t="shared" si="12"/>
        <v>3163.9511976000003</v>
      </c>
      <c r="AD77" s="52">
        <f t="shared" si="12"/>
        <v>3161.9764855000017</v>
      </c>
      <c r="AE77" s="52">
        <f t="shared" si="12"/>
        <v>3164.5448936999978</v>
      </c>
      <c r="AF77" s="52">
        <f t="shared" si="12"/>
        <v>3160.9399625000005</v>
      </c>
      <c r="AG77" s="67"/>
      <c r="AH77" s="65">
        <f>AVERAGE(C77:G77)</f>
        <v>8331.8310472999983</v>
      </c>
      <c r="AI77" s="65">
        <f>AVERAGE(H77:L77)</f>
        <v>8816.5716205000026</v>
      </c>
      <c r="AJ77" s="65">
        <f>AVERAGE(M77:Q77)</f>
        <v>6330.9390865800005</v>
      </c>
      <c r="AK77" s="65">
        <f>AVERAGE(R77:V77)</f>
        <v>4179.4867109000006</v>
      </c>
      <c r="AL77" s="65">
        <f>AVERAGE(W77:AA77)</f>
        <v>2960.5605997000002</v>
      </c>
      <c r="AM77" s="65">
        <f>AVERAGE(AB77:AF77)</f>
        <v>3163.6303737600001</v>
      </c>
      <c r="AN77" s="66"/>
      <c r="AO77" s="65">
        <f>AVERAGE(AH77:AI77)</f>
        <v>8574.2013339000005</v>
      </c>
      <c r="AP77" s="65">
        <f>AVERAGE(AJ77:AK77)</f>
        <v>5255.212898740001</v>
      </c>
      <c r="AQ77" s="65">
        <f>AVERAGE(AL77:AM77)</f>
        <v>3062.0954867300002</v>
      </c>
    </row>
    <row r="78" spans="1:43" s="9" customFormat="1" x14ac:dyDescent="0.25">
      <c r="A78" s="13" t="s">
        <v>399</v>
      </c>
      <c r="B78" s="13"/>
      <c r="C78" s="52">
        <f>SUM(C70:C71)</f>
        <v>9664.7000499999631</v>
      </c>
      <c r="D78" s="52">
        <f t="shared" ref="D78:AF78" si="13">SUM(D70:D71)</f>
        <v>13014.3636900001</v>
      </c>
      <c r="E78" s="52">
        <f t="shared" si="13"/>
        <v>15433.843579999993</v>
      </c>
      <c r="F78" s="52">
        <f t="shared" si="13"/>
        <v>17310.93189999996</v>
      </c>
      <c r="G78" s="52">
        <f t="shared" si="13"/>
        <v>19021.526459999841</v>
      </c>
      <c r="H78" s="52">
        <f t="shared" si="13"/>
        <v>20436.17952999995</v>
      </c>
      <c r="I78" s="52">
        <f t="shared" si="13"/>
        <v>21272.50609999997</v>
      </c>
      <c r="J78" s="52">
        <f t="shared" si="13"/>
        <v>22446.735740000047</v>
      </c>
      <c r="K78" s="52">
        <f t="shared" si="13"/>
        <v>23441.883059999986</v>
      </c>
      <c r="L78" s="52">
        <f t="shared" si="13"/>
        <v>23759.639770000147</v>
      </c>
      <c r="M78" s="52">
        <f t="shared" si="13"/>
        <v>23403.644380000071</v>
      </c>
      <c r="N78" s="52">
        <f t="shared" si="13"/>
        <v>23788.126540000048</v>
      </c>
      <c r="O78" s="52">
        <f t="shared" si="13"/>
        <v>24074.365030000059</v>
      </c>
      <c r="P78" s="52">
        <f t="shared" si="13"/>
        <v>24377.062649999978</v>
      </c>
      <c r="Q78" s="52">
        <f t="shared" si="13"/>
        <v>24555.921470000045</v>
      </c>
      <c r="R78" s="52">
        <f t="shared" si="13"/>
        <v>24579.438800000062</v>
      </c>
      <c r="S78" s="52">
        <f t="shared" si="13"/>
        <v>25352.373679999873</v>
      </c>
      <c r="T78" s="52">
        <f t="shared" si="13"/>
        <v>26074.237469999905</v>
      </c>
      <c r="U78" s="52">
        <f t="shared" si="13"/>
        <v>26896.641149999938</v>
      </c>
      <c r="V78" s="52">
        <f t="shared" si="13"/>
        <v>26864.897250000315</v>
      </c>
      <c r="W78" s="52">
        <f t="shared" si="13"/>
        <v>27314.755760000175</v>
      </c>
      <c r="X78" s="52">
        <f t="shared" si="13"/>
        <v>28071.328699999969</v>
      </c>
      <c r="Y78" s="52">
        <f t="shared" si="13"/>
        <v>28943.7429400002</v>
      </c>
      <c r="Z78" s="52">
        <f t="shared" si="13"/>
        <v>30375.726859999864</v>
      </c>
      <c r="AA78" s="52">
        <f t="shared" si="13"/>
        <v>31433.353419999636</v>
      </c>
      <c r="AB78" s="52">
        <f t="shared" si="13"/>
        <v>32447.253229999813</v>
      </c>
      <c r="AC78" s="52">
        <f t="shared" si="13"/>
        <v>33401.341710000095</v>
      </c>
      <c r="AD78" s="52">
        <f t="shared" si="13"/>
        <v>34303.244319999983</v>
      </c>
      <c r="AE78" s="52">
        <f t="shared" si="13"/>
        <v>35162.373400000361</v>
      </c>
      <c r="AF78" s="52">
        <f t="shared" si="13"/>
        <v>35978.107249999972</v>
      </c>
      <c r="AG78" s="67"/>
      <c r="AH78" s="65">
        <f>AVERAGE(C78:G78)</f>
        <v>14889.073135999972</v>
      </c>
      <c r="AI78" s="65">
        <f>AVERAGE(H78:L78)</f>
        <v>22271.388840000021</v>
      </c>
      <c r="AJ78" s="65">
        <f>AVERAGE(M78:Q78)</f>
        <v>24039.824014000038</v>
      </c>
      <c r="AK78" s="65">
        <f>AVERAGE(R78:V78)</f>
        <v>25953.517670000019</v>
      </c>
      <c r="AL78" s="65">
        <f>AVERAGE(W78:AA78)</f>
        <v>29227.781535999966</v>
      </c>
      <c r="AM78" s="65">
        <f>AVERAGE(AB78:AF78)</f>
        <v>34258.463982000045</v>
      </c>
      <c r="AN78" s="66"/>
      <c r="AO78" s="65">
        <f>AVERAGE(AH78:AI78)</f>
        <v>18580.230987999996</v>
      </c>
      <c r="AP78" s="65">
        <f>AVERAGE(AJ78:AK78)</f>
        <v>24996.670842000029</v>
      </c>
      <c r="AQ78" s="65">
        <f>AVERAGE(AL78:AM78)</f>
        <v>31743.122759000005</v>
      </c>
    </row>
    <row r="79" spans="1:43" s="9" customFormat="1" x14ac:dyDescent="0.25">
      <c r="A79" s="13" t="s">
        <v>421</v>
      </c>
      <c r="B79" s="13"/>
      <c r="C79" s="52">
        <f>SUM(C53:C58)</f>
        <v>1550.6754599999813</v>
      </c>
      <c r="D79" s="52">
        <f t="shared" ref="D79:AF79" si="14">SUM(D53:D58)</f>
        <v>1817.7137629999925</v>
      </c>
      <c r="E79" s="52">
        <f t="shared" si="14"/>
        <v>1989.8327009999957</v>
      </c>
      <c r="F79" s="52">
        <f t="shared" si="14"/>
        <v>2105.4425180000017</v>
      </c>
      <c r="G79" s="52">
        <f t="shared" si="14"/>
        <v>2209.6588660000116</v>
      </c>
      <c r="H79" s="52">
        <f t="shared" si="14"/>
        <v>2252.6708459999963</v>
      </c>
      <c r="I79" s="52">
        <f t="shared" si="14"/>
        <v>2183.7321779999893</v>
      </c>
      <c r="J79" s="52">
        <f t="shared" si="14"/>
        <v>2203.2392220000029</v>
      </c>
      <c r="K79" s="52">
        <f t="shared" si="14"/>
        <v>2169.5712740000035</v>
      </c>
      <c r="L79" s="52">
        <f t="shared" si="14"/>
        <v>2005.9851920000219</v>
      </c>
      <c r="M79" s="52">
        <f t="shared" si="14"/>
        <v>1744.1758920000102</v>
      </c>
      <c r="N79" s="52">
        <f t="shared" si="14"/>
        <v>1676.1655180000052</v>
      </c>
      <c r="O79" s="52">
        <f t="shared" si="14"/>
        <v>1567.7659200000126</v>
      </c>
      <c r="P79" s="52">
        <f t="shared" si="14"/>
        <v>1472.6807989999734</v>
      </c>
      <c r="Q79" s="52">
        <f t="shared" si="14"/>
        <v>1362.1389600000011</v>
      </c>
      <c r="R79" s="52">
        <f t="shared" si="14"/>
        <v>1239.5865829999857</v>
      </c>
      <c r="S79" s="52">
        <f t="shared" si="14"/>
        <v>1286.4765139999863</v>
      </c>
      <c r="T79" s="52">
        <f t="shared" si="14"/>
        <v>1298.6243680000143</v>
      </c>
      <c r="U79" s="52">
        <f t="shared" si="14"/>
        <v>1337.2961129999994</v>
      </c>
      <c r="V79" s="52">
        <f t="shared" si="14"/>
        <v>1209.8680200000026</v>
      </c>
      <c r="W79" s="52">
        <f t="shared" si="14"/>
        <v>1228.4225380000116</v>
      </c>
      <c r="X79" s="52">
        <f t="shared" si="14"/>
        <v>1298.5258420000018</v>
      </c>
      <c r="Y79" s="52">
        <f t="shared" si="14"/>
        <v>1379.1768869999933</v>
      </c>
      <c r="Z79" s="52">
        <f t="shared" si="14"/>
        <v>1569.7730600000023</v>
      </c>
      <c r="AA79" s="52">
        <f t="shared" si="14"/>
        <v>1658.9370939999726</v>
      </c>
      <c r="AB79" s="52">
        <f t="shared" si="14"/>
        <v>1755.0101349999859</v>
      </c>
      <c r="AC79" s="52">
        <f t="shared" si="14"/>
        <v>1844.436870000015</v>
      </c>
      <c r="AD79" s="52">
        <f t="shared" si="14"/>
        <v>1927.0565579999893</v>
      </c>
      <c r="AE79" s="52">
        <f t="shared" si="14"/>
        <v>2003.6720649999888</v>
      </c>
      <c r="AF79" s="52">
        <f t="shared" si="14"/>
        <v>2073.4054859999733</v>
      </c>
      <c r="AG79" s="67"/>
      <c r="AH79" s="65">
        <f t="shared" si="1"/>
        <v>1934.6646615999966</v>
      </c>
      <c r="AI79" s="65">
        <f t="shared" si="2"/>
        <v>2163.039742400003</v>
      </c>
      <c r="AJ79" s="65">
        <f t="shared" si="3"/>
        <v>1564.5854178000004</v>
      </c>
      <c r="AK79" s="65">
        <f t="shared" si="4"/>
        <v>1274.3703195999976</v>
      </c>
      <c r="AL79" s="65">
        <f t="shared" si="5"/>
        <v>1426.9670841999964</v>
      </c>
      <c r="AM79" s="65">
        <f t="shared" si="6"/>
        <v>1920.7162227999906</v>
      </c>
      <c r="AN79" s="66"/>
      <c r="AO79" s="65">
        <f t="shared" si="7"/>
        <v>2048.852202</v>
      </c>
      <c r="AP79" s="65">
        <f t="shared" si="8"/>
        <v>1419.4778686999989</v>
      </c>
      <c r="AQ79" s="65">
        <f t="shared" si="9"/>
        <v>1673.8416534999935</v>
      </c>
    </row>
    <row r="80" spans="1:43" s="9" customFormat="1" x14ac:dyDescent="0.25">
      <c r="A80" s="13" t="s">
        <v>423</v>
      </c>
      <c r="B80" s="13"/>
      <c r="C80" s="52">
        <f>C59</f>
        <v>610.83844000000681</v>
      </c>
      <c r="D80" s="52">
        <f t="shared" ref="D80:AF80" si="15">D59</f>
        <v>851.23410999999032</v>
      </c>
      <c r="E80" s="52">
        <f t="shared" si="15"/>
        <v>1035.3999799999874</v>
      </c>
      <c r="F80" s="52">
        <f t="shared" si="15"/>
        <v>1189.3782999999967</v>
      </c>
      <c r="G80" s="52">
        <f t="shared" si="15"/>
        <v>1337.8515000000043</v>
      </c>
      <c r="H80" s="52">
        <f t="shared" si="15"/>
        <v>1482.4934999999969</v>
      </c>
      <c r="I80" s="52">
        <f t="shared" si="15"/>
        <v>1612.2293999999965</v>
      </c>
      <c r="J80" s="52">
        <f t="shared" si="15"/>
        <v>1761.4550999999919</v>
      </c>
      <c r="K80" s="52">
        <f t="shared" si="15"/>
        <v>1915.2605999999942</v>
      </c>
      <c r="L80" s="52">
        <f t="shared" si="15"/>
        <v>2048.3004999999976</v>
      </c>
      <c r="M80" s="52">
        <f t="shared" si="15"/>
        <v>2154.3549000000057</v>
      </c>
      <c r="N80" s="52">
        <f t="shared" si="15"/>
        <v>2288.9874999999884</v>
      </c>
      <c r="O80" s="52">
        <f t="shared" si="15"/>
        <v>2428.5056000000041</v>
      </c>
      <c r="P80" s="52">
        <f t="shared" si="15"/>
        <v>2570.335699999996</v>
      </c>
      <c r="Q80" s="52">
        <f t="shared" si="15"/>
        <v>2706.9214000000065</v>
      </c>
      <c r="R80" s="52">
        <f t="shared" si="15"/>
        <v>2834.1281000000017</v>
      </c>
      <c r="S80" s="52">
        <f t="shared" si="15"/>
        <v>2987.623299999992</v>
      </c>
      <c r="T80" s="52">
        <f t="shared" si="15"/>
        <v>3140.9677000000083</v>
      </c>
      <c r="U80" s="52">
        <f t="shared" si="15"/>
        <v>3293.4389999999985</v>
      </c>
      <c r="V80" s="52">
        <f t="shared" si="15"/>
        <v>3405.5654000000068</v>
      </c>
      <c r="W80" s="52">
        <f t="shared" si="15"/>
        <v>3524.3565999999992</v>
      </c>
      <c r="X80" s="52">
        <f t="shared" si="15"/>
        <v>3653.1682000000001</v>
      </c>
      <c r="Y80" s="52">
        <f t="shared" si="15"/>
        <v>3784.0147999999899</v>
      </c>
      <c r="Z80" s="52">
        <f t="shared" si="15"/>
        <v>3932.8920999999827</v>
      </c>
      <c r="AA80" s="52">
        <f t="shared" si="15"/>
        <v>4064.5634000000136</v>
      </c>
      <c r="AB80" s="52">
        <f t="shared" si="15"/>
        <v>4185.045299999998</v>
      </c>
      <c r="AC80" s="52">
        <f t="shared" si="15"/>
        <v>4295.9216000000015</v>
      </c>
      <c r="AD80" s="52">
        <f t="shared" si="15"/>
        <v>4398.4906999999948</v>
      </c>
      <c r="AE80" s="52">
        <f t="shared" si="15"/>
        <v>4493.9343999999983</v>
      </c>
      <c r="AF80" s="52">
        <f t="shared" si="15"/>
        <v>4582.8434999999881</v>
      </c>
      <c r="AG80" s="67"/>
      <c r="AH80" s="65">
        <f t="shared" si="1"/>
        <v>1004.9404659999971</v>
      </c>
      <c r="AI80" s="65">
        <f t="shared" si="2"/>
        <v>1763.9478199999953</v>
      </c>
      <c r="AJ80" s="65">
        <f t="shared" si="3"/>
        <v>2429.8210200000003</v>
      </c>
      <c r="AK80" s="65">
        <f t="shared" si="4"/>
        <v>3132.3447000000015</v>
      </c>
      <c r="AL80" s="65">
        <f t="shared" si="5"/>
        <v>3791.7990199999972</v>
      </c>
      <c r="AM80" s="65">
        <f t="shared" si="6"/>
        <v>4391.247099999996</v>
      </c>
      <c r="AN80" s="66"/>
      <c r="AO80" s="65">
        <f t="shared" si="7"/>
        <v>1384.4441429999961</v>
      </c>
      <c r="AP80" s="65">
        <f t="shared" si="8"/>
        <v>2781.0828600000009</v>
      </c>
      <c r="AQ80" s="65">
        <f t="shared" si="9"/>
        <v>4091.5230599999968</v>
      </c>
    </row>
    <row r="81" spans="1:43" s="9" customFormat="1" x14ac:dyDescent="0.25">
      <c r="A81" s="13" t="s">
        <v>426</v>
      </c>
      <c r="B81" s="13"/>
      <c r="C81" s="52">
        <f>C72</f>
        <v>4240.9929399999965</v>
      </c>
      <c r="D81" s="52">
        <f t="shared" ref="D81:AF81" si="16">D72</f>
        <v>5257.1600899999976</v>
      </c>
      <c r="E81" s="52">
        <f t="shared" si="16"/>
        <v>6283.1211999999941</v>
      </c>
      <c r="F81" s="52">
        <f t="shared" si="16"/>
        <v>7321.424119999996</v>
      </c>
      <c r="G81" s="52">
        <f t="shared" si="16"/>
        <v>8376.8227400000033</v>
      </c>
      <c r="H81" s="52">
        <f t="shared" si="16"/>
        <v>9438.1739600000001</v>
      </c>
      <c r="I81" s="52">
        <f t="shared" si="16"/>
        <v>10487.3174</v>
      </c>
      <c r="J81" s="52">
        <f t="shared" si="16"/>
        <v>11560.31381</v>
      </c>
      <c r="K81" s="52">
        <f t="shared" si="16"/>
        <v>12628.417889999997</v>
      </c>
      <c r="L81" s="52">
        <f t="shared" si="16"/>
        <v>13666.76195</v>
      </c>
      <c r="M81" s="52">
        <f t="shared" si="16"/>
        <v>14679.012640000001</v>
      </c>
      <c r="N81" s="52">
        <f t="shared" si="16"/>
        <v>15715.441860000006</v>
      </c>
      <c r="O81" s="52">
        <f t="shared" si="16"/>
        <v>16733.583500000008</v>
      </c>
      <c r="P81" s="52">
        <f t="shared" si="16"/>
        <v>17741.390780000002</v>
      </c>
      <c r="Q81" s="52">
        <f t="shared" si="16"/>
        <v>18733.981779999995</v>
      </c>
      <c r="R81" s="52">
        <f t="shared" si="16"/>
        <v>19702.732290000007</v>
      </c>
      <c r="S81" s="52">
        <f t="shared" si="16"/>
        <v>20691.897020000004</v>
      </c>
      <c r="T81" s="52">
        <f t="shared" si="16"/>
        <v>21659.485330000003</v>
      </c>
      <c r="U81" s="52">
        <f t="shared" si="16"/>
        <v>22614.30053</v>
      </c>
      <c r="V81" s="52">
        <f t="shared" si="16"/>
        <v>23513.67138</v>
      </c>
      <c r="W81" s="52">
        <f t="shared" si="16"/>
        <v>24418.037479999992</v>
      </c>
      <c r="X81" s="52">
        <f t="shared" si="16"/>
        <v>25316.105909999998</v>
      </c>
      <c r="Y81" s="52">
        <f t="shared" si="16"/>
        <v>26201.257300000005</v>
      </c>
      <c r="Z81" s="52">
        <f t="shared" si="16"/>
        <v>27091.506689999995</v>
      </c>
      <c r="AA81" s="52">
        <f t="shared" si="16"/>
        <v>27946.566579999999</v>
      </c>
      <c r="AB81" s="52">
        <f t="shared" si="16"/>
        <v>28783.379630000003</v>
      </c>
      <c r="AC81" s="52">
        <f t="shared" si="16"/>
        <v>29601.525040000008</v>
      </c>
      <c r="AD81" s="52">
        <f t="shared" si="16"/>
        <v>30401.856350000002</v>
      </c>
      <c r="AE81" s="52">
        <f t="shared" si="16"/>
        <v>31185.597749999994</v>
      </c>
      <c r="AF81" s="52">
        <f t="shared" si="16"/>
        <v>31953.419469999993</v>
      </c>
      <c r="AG81" s="67"/>
      <c r="AH81" s="65">
        <f>AVERAGE(C81:G81)</f>
        <v>6295.9042179999979</v>
      </c>
      <c r="AI81" s="65">
        <f>AVERAGE(H81:L81)</f>
        <v>11556.197001999999</v>
      </c>
      <c r="AJ81" s="65">
        <f>AVERAGE(M81:Q81)</f>
        <v>16720.682112000002</v>
      </c>
      <c r="AK81" s="65">
        <f>AVERAGE(R81:V81)</f>
        <v>21636.417310000004</v>
      </c>
      <c r="AL81" s="65">
        <f>AVERAGE(W81:AA81)</f>
        <v>26194.694791999998</v>
      </c>
      <c r="AM81" s="65">
        <f>AVERAGE(AB81:AF81)</f>
        <v>30385.155647999996</v>
      </c>
      <c r="AN81" s="66"/>
      <c r="AO81" s="65">
        <f>AVERAGE(AH81:AI81)</f>
        <v>8926.0506099999984</v>
      </c>
      <c r="AP81" s="65">
        <f>AVERAGE(AJ81:AK81)</f>
        <v>19178.549711000003</v>
      </c>
      <c r="AQ81" s="65">
        <f>AVERAGE(AL81:AM81)</f>
        <v>28289.925219999997</v>
      </c>
    </row>
    <row r="82" spans="1:43" s="9" customFormat="1" x14ac:dyDescent="0.25">
      <c r="A82" s="13" t="s">
        <v>425</v>
      </c>
      <c r="B82" s="13"/>
      <c r="C82" s="52">
        <f>SUM(C51:C52)</f>
        <v>246.67904399999952</v>
      </c>
      <c r="D82" s="52">
        <f t="shared" ref="D82:AF82" si="17">SUM(D51:D52)</f>
        <v>307.85444300000199</v>
      </c>
      <c r="E82" s="52">
        <f t="shared" si="17"/>
        <v>344.79922800000077</v>
      </c>
      <c r="F82" s="52">
        <f t="shared" si="17"/>
        <v>367.6506800000061</v>
      </c>
      <c r="G82" s="52">
        <f t="shared" si="17"/>
        <v>386.27656000000388</v>
      </c>
      <c r="H82" s="52">
        <f t="shared" si="17"/>
        <v>394.16426200000114</v>
      </c>
      <c r="I82" s="52">
        <f t="shared" si="17"/>
        <v>382.68852599999991</v>
      </c>
      <c r="J82" s="52">
        <f t="shared" si="17"/>
        <v>384.52345400000013</v>
      </c>
      <c r="K82" s="52">
        <f t="shared" si="17"/>
        <v>378.73475599999711</v>
      </c>
      <c r="L82" s="52">
        <f t="shared" si="17"/>
        <v>350.91415799999504</v>
      </c>
      <c r="M82" s="52">
        <f t="shared" si="17"/>
        <v>304.48179000000073</v>
      </c>
      <c r="N82" s="52">
        <f t="shared" si="17"/>
        <v>287.83885599999576</v>
      </c>
      <c r="O82" s="52">
        <f t="shared" si="17"/>
        <v>266.33981499999936</v>
      </c>
      <c r="P82" s="52">
        <f t="shared" si="17"/>
        <v>246.73769399999674</v>
      </c>
      <c r="Q82" s="52">
        <f t="shared" si="17"/>
        <v>224.2704010000034</v>
      </c>
      <c r="R82" s="52">
        <f t="shared" si="17"/>
        <v>198.91665200000079</v>
      </c>
      <c r="S82" s="52">
        <f t="shared" si="17"/>
        <v>200.97749699999531</v>
      </c>
      <c r="T82" s="52">
        <f t="shared" si="17"/>
        <v>199.25175599999875</v>
      </c>
      <c r="U82" s="52">
        <f t="shared" si="17"/>
        <v>201.75458900000012</v>
      </c>
      <c r="V82" s="52">
        <f t="shared" si="17"/>
        <v>176.3613849999947</v>
      </c>
      <c r="W82" s="52">
        <f t="shared" si="17"/>
        <v>172.40273999999499</v>
      </c>
      <c r="X82" s="52">
        <f t="shared" si="17"/>
        <v>178.20093199999701</v>
      </c>
      <c r="Y82" s="52">
        <f t="shared" si="17"/>
        <v>186.92971200000284</v>
      </c>
      <c r="Z82" s="52">
        <f t="shared" si="17"/>
        <v>214.45003999999972</v>
      </c>
      <c r="AA82" s="52">
        <f t="shared" si="17"/>
        <v>227.02092000000357</v>
      </c>
      <c r="AB82" s="52">
        <f t="shared" si="17"/>
        <v>239.87141200000042</v>
      </c>
      <c r="AC82" s="52">
        <f t="shared" si="17"/>
        <v>251.50742000000173</v>
      </c>
      <c r="AD82" s="52">
        <f t="shared" si="17"/>
        <v>262.00975499999913</v>
      </c>
      <c r="AE82" s="52">
        <f t="shared" si="17"/>
        <v>271.59792600000037</v>
      </c>
      <c r="AF82" s="52">
        <f t="shared" si="17"/>
        <v>280.19356900000275</v>
      </c>
      <c r="AG82" s="67"/>
      <c r="AH82" s="65">
        <f>AVERAGE(C82:G82)</f>
        <v>330.65199100000245</v>
      </c>
      <c r="AI82" s="65">
        <f>AVERAGE(H82:L82)</f>
        <v>378.20503119999864</v>
      </c>
      <c r="AJ82" s="65">
        <f>AVERAGE(M82:Q82)</f>
        <v>265.93371119999921</v>
      </c>
      <c r="AK82" s="65">
        <f>AVERAGE(R82:V82)</f>
        <v>195.45237579999792</v>
      </c>
      <c r="AL82" s="65">
        <f>AVERAGE(W82:AA82)</f>
        <v>195.80086879999962</v>
      </c>
      <c r="AM82" s="65">
        <f>AVERAGE(AB82:AF82)</f>
        <v>261.0360164000009</v>
      </c>
      <c r="AN82" s="66"/>
      <c r="AO82" s="65">
        <f>AVERAGE(AH82:AI82)</f>
        <v>354.42851110000055</v>
      </c>
      <c r="AP82" s="65">
        <f>AVERAGE(AJ82:AK82)</f>
        <v>230.69304349999857</v>
      </c>
      <c r="AQ82" s="65">
        <f>AVERAGE(AL82:AM82)</f>
        <v>228.41844260000028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2412.399727</v>
      </c>
      <c r="D87" s="52">
        <f t="shared" ref="D87:AF92" si="21">D60</f>
        <v>2167.115933</v>
      </c>
      <c r="E87" s="52">
        <f t="shared" si="21"/>
        <v>2171.9133780000002</v>
      </c>
      <c r="F87" s="52">
        <f t="shared" si="21"/>
        <v>2203.2456549999988</v>
      </c>
      <c r="G87" s="52">
        <f t="shared" si="21"/>
        <v>2439.7938170000007</v>
      </c>
      <c r="H87" s="52">
        <f t="shared" si="21"/>
        <v>2498.3698030000005</v>
      </c>
      <c r="I87" s="52">
        <f t="shared" si="21"/>
        <v>2521.3330839999999</v>
      </c>
      <c r="J87" s="52">
        <f t="shared" si="21"/>
        <v>2553.4599049999988</v>
      </c>
      <c r="K87" s="52">
        <f t="shared" si="21"/>
        <v>2588.3455690000001</v>
      </c>
      <c r="L87" s="52">
        <f t="shared" si="21"/>
        <v>2196.4707420000013</v>
      </c>
      <c r="M87" s="52">
        <f t="shared" si="21"/>
        <v>1859.1994919999997</v>
      </c>
      <c r="N87" s="52">
        <f t="shared" si="21"/>
        <v>1942.3358939999998</v>
      </c>
      <c r="O87" s="52">
        <f t="shared" si="21"/>
        <v>1985.5027549999995</v>
      </c>
      <c r="P87" s="52">
        <f t="shared" si="21"/>
        <v>2026.7523190000011</v>
      </c>
      <c r="Q87" s="52">
        <f t="shared" si="21"/>
        <v>1479.9557760000007</v>
      </c>
      <c r="R87" s="52">
        <f t="shared" si="21"/>
        <v>1294.3185219999996</v>
      </c>
      <c r="S87" s="52">
        <f t="shared" si="21"/>
        <v>1368.1849970000003</v>
      </c>
      <c r="T87" s="52">
        <f t="shared" si="21"/>
        <v>1407.6268870000004</v>
      </c>
      <c r="U87" s="52">
        <f t="shared" si="21"/>
        <v>1441.6784700000007</v>
      </c>
      <c r="V87" s="52">
        <f t="shared" si="21"/>
        <v>771.99027700000079</v>
      </c>
      <c r="W87" s="52">
        <f t="shared" si="21"/>
        <v>630.54911100000027</v>
      </c>
      <c r="X87" s="52">
        <f t="shared" si="21"/>
        <v>680.67591600000014</v>
      </c>
      <c r="Y87" s="52">
        <f t="shared" si="21"/>
        <v>699.22924600000078</v>
      </c>
      <c r="Z87" s="52">
        <f t="shared" si="21"/>
        <v>714.32269399999859</v>
      </c>
      <c r="AA87" s="52">
        <f t="shared" si="21"/>
        <v>726.92090999999891</v>
      </c>
      <c r="AB87" s="52">
        <f t="shared" si="21"/>
        <v>737.76900500000011</v>
      </c>
      <c r="AC87" s="52">
        <f t="shared" si="21"/>
        <v>746.91755000000012</v>
      </c>
      <c r="AD87" s="52">
        <f t="shared" si="21"/>
        <v>754.72787000000062</v>
      </c>
      <c r="AE87" s="52">
        <f t="shared" si="21"/>
        <v>761.30044999999882</v>
      </c>
      <c r="AF87" s="52">
        <f t="shared" si="21"/>
        <v>766.82565000000068</v>
      </c>
      <c r="AH87" s="65">
        <f t="shared" ref="AH87:AH93" si="22">AVERAGE(C87:G87)</f>
        <v>2278.8937019999998</v>
      </c>
      <c r="AI87" s="65">
        <f t="shared" ref="AI87:AI93" si="23">AVERAGE(H87:L87)</f>
        <v>2471.5958206000005</v>
      </c>
      <c r="AJ87" s="65">
        <f t="shared" ref="AJ87:AJ93" si="24">AVERAGE(M87:Q87)</f>
        <v>1858.7492472000001</v>
      </c>
      <c r="AK87" s="65">
        <f t="shared" ref="AK87:AK93" si="25">AVERAGE(R87:V87)</f>
        <v>1256.7598306000004</v>
      </c>
      <c r="AL87" s="65">
        <f t="shared" ref="AL87:AL93" si="26">AVERAGE(W87:AA87)</f>
        <v>690.33957539999972</v>
      </c>
      <c r="AM87" s="65">
        <f t="shared" ref="AM87:AM93" si="27">AVERAGE(AB87:AF87)</f>
        <v>753.50810500000011</v>
      </c>
      <c r="AN87" s="66"/>
      <c r="AO87" s="65">
        <f t="shared" ref="AO87:AO93" si="28">AVERAGE(AH87:AI87)</f>
        <v>2375.2447613000004</v>
      </c>
      <c r="AP87" s="65">
        <f t="shared" ref="AP87:AP93" si="29">AVERAGE(AJ87:AK87)</f>
        <v>1557.7545389000002</v>
      </c>
      <c r="AQ87" s="65">
        <f t="shared" ref="AQ87:AQ93" si="30">AVERAGE(AL87:AM87)</f>
        <v>721.92384019999986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1058.8898653000001</v>
      </c>
      <c r="D88" s="52">
        <f t="shared" ref="D88:R88" si="31">D61</f>
        <v>903.04085720000012</v>
      </c>
      <c r="E88" s="52">
        <f t="shared" si="31"/>
        <v>899.11726329999999</v>
      </c>
      <c r="F88" s="52">
        <f t="shared" si="31"/>
        <v>911.71658430000002</v>
      </c>
      <c r="G88" s="52">
        <f t="shared" si="31"/>
        <v>922.88489060000006</v>
      </c>
      <c r="H88" s="52">
        <f t="shared" si="31"/>
        <v>931.34224030000007</v>
      </c>
      <c r="I88" s="52">
        <f t="shared" si="31"/>
        <v>862.30258450000008</v>
      </c>
      <c r="J88" s="52">
        <f t="shared" si="31"/>
        <v>873.82799790000013</v>
      </c>
      <c r="K88" s="52">
        <f t="shared" si="31"/>
        <v>714.78934009999989</v>
      </c>
      <c r="L88" s="52">
        <f t="shared" si="31"/>
        <v>731.16678730000001</v>
      </c>
      <c r="M88" s="52">
        <f t="shared" si="31"/>
        <v>189.85209680000003</v>
      </c>
      <c r="N88" s="52">
        <f t="shared" si="31"/>
        <v>33.120662400000015</v>
      </c>
      <c r="O88" s="52">
        <f t="shared" si="31"/>
        <v>49.66683230000001</v>
      </c>
      <c r="P88" s="52">
        <f t="shared" si="31"/>
        <v>49.210264400000028</v>
      </c>
      <c r="Q88" s="52">
        <f t="shared" si="31"/>
        <v>47.582058099999983</v>
      </c>
      <c r="R88" s="52">
        <f t="shared" si="31"/>
        <v>46.482035999999994</v>
      </c>
      <c r="S88" s="52">
        <f t="shared" si="21"/>
        <v>158.61315769999999</v>
      </c>
      <c r="T88" s="52">
        <f t="shared" si="21"/>
        <v>147.08918219999998</v>
      </c>
      <c r="U88" s="52">
        <f t="shared" si="21"/>
        <v>146.72662889999992</v>
      </c>
      <c r="V88" s="52">
        <f t="shared" si="21"/>
        <v>147.51154549999995</v>
      </c>
      <c r="W88" s="52">
        <f t="shared" si="21"/>
        <v>148.36332019999998</v>
      </c>
      <c r="X88" s="52">
        <f t="shared" si="21"/>
        <v>266.47536309999998</v>
      </c>
      <c r="Y88" s="52">
        <f t="shared" si="21"/>
        <v>255.37173869999998</v>
      </c>
      <c r="Z88" s="52">
        <f t="shared" si="21"/>
        <v>255.61721800000004</v>
      </c>
      <c r="AA88" s="52">
        <f t="shared" si="21"/>
        <v>256.89555670000004</v>
      </c>
      <c r="AB88" s="52">
        <f t="shared" si="21"/>
        <v>258.0120465</v>
      </c>
      <c r="AC88" s="52">
        <f t="shared" si="21"/>
        <v>258.82772090000003</v>
      </c>
      <c r="AD88" s="52">
        <f t="shared" si="21"/>
        <v>259.44427919999998</v>
      </c>
      <c r="AE88" s="52">
        <f t="shared" si="21"/>
        <v>259.95438920000004</v>
      </c>
      <c r="AF88" s="52">
        <f t="shared" si="21"/>
        <v>260.28418320000003</v>
      </c>
      <c r="AH88" s="65">
        <f t="shared" si="22"/>
        <v>939.12989214000004</v>
      </c>
      <c r="AI88" s="65">
        <f t="shared" si="23"/>
        <v>822.68579002000001</v>
      </c>
      <c r="AJ88" s="65">
        <f t="shared" si="24"/>
        <v>73.886382800000007</v>
      </c>
      <c r="AK88" s="65">
        <f t="shared" si="25"/>
        <v>129.28451005999995</v>
      </c>
      <c r="AL88" s="65">
        <f t="shared" si="26"/>
        <v>236.54463934</v>
      </c>
      <c r="AM88" s="65">
        <f t="shared" si="27"/>
        <v>259.30452379999997</v>
      </c>
      <c r="AN88" s="66"/>
      <c r="AO88" s="65">
        <f t="shared" si="28"/>
        <v>880.90784108000003</v>
      </c>
      <c r="AP88" s="65">
        <f t="shared" si="29"/>
        <v>101.58544642999998</v>
      </c>
      <c r="AQ88" s="65">
        <f t="shared" si="30"/>
        <v>247.92458156999999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908.90563980000013</v>
      </c>
      <c r="D89" s="52">
        <f t="shared" si="21"/>
        <v>774.24965399999996</v>
      </c>
      <c r="E89" s="52">
        <f t="shared" si="21"/>
        <v>766.82710139999995</v>
      </c>
      <c r="F89" s="52">
        <f t="shared" si="21"/>
        <v>772.21639709999999</v>
      </c>
      <c r="G89" s="52">
        <f t="shared" si="21"/>
        <v>831.70692310000004</v>
      </c>
      <c r="H89" s="52">
        <f t="shared" si="21"/>
        <v>825.46818780000012</v>
      </c>
      <c r="I89" s="52">
        <f t="shared" si="21"/>
        <v>816.31962659999999</v>
      </c>
      <c r="J89" s="52">
        <f t="shared" si="21"/>
        <v>810.31275260000007</v>
      </c>
      <c r="K89" s="52">
        <f t="shared" si="21"/>
        <v>791.00376429999994</v>
      </c>
      <c r="L89" s="52">
        <f t="shared" si="21"/>
        <v>700.66355979999992</v>
      </c>
      <c r="M89" s="52">
        <f t="shared" si="21"/>
        <v>614.15546100000006</v>
      </c>
      <c r="N89" s="52">
        <f t="shared" si="21"/>
        <v>590.42647579999993</v>
      </c>
      <c r="O89" s="52">
        <f t="shared" si="21"/>
        <v>571.19662030000006</v>
      </c>
      <c r="P89" s="52">
        <f t="shared" si="21"/>
        <v>548.5549019</v>
      </c>
      <c r="Q89" s="52">
        <f t="shared" si="21"/>
        <v>407.51620349999996</v>
      </c>
      <c r="R89" s="52">
        <f t="shared" si="21"/>
        <v>395.41210969999997</v>
      </c>
      <c r="S89" s="52">
        <f t="shared" si="21"/>
        <v>381.01731110000003</v>
      </c>
      <c r="T89" s="52">
        <f t="shared" si="21"/>
        <v>358.48824389999993</v>
      </c>
      <c r="U89" s="52">
        <f t="shared" si="21"/>
        <v>338.62170830000014</v>
      </c>
      <c r="V89" s="52">
        <f t="shared" si="21"/>
        <v>224.40560410000001</v>
      </c>
      <c r="W89" s="52">
        <f t="shared" si="21"/>
        <v>218.41035140000008</v>
      </c>
      <c r="X89" s="52">
        <f t="shared" si="21"/>
        <v>213.77491659999998</v>
      </c>
      <c r="Y89" s="52">
        <f t="shared" si="21"/>
        <v>201.47285810000005</v>
      </c>
      <c r="Z89" s="52">
        <f t="shared" si="21"/>
        <v>191.97822610000003</v>
      </c>
      <c r="AA89" s="52">
        <f t="shared" si="21"/>
        <v>184.2535077</v>
      </c>
      <c r="AB89" s="52">
        <f t="shared" si="21"/>
        <v>177.9385158</v>
      </c>
      <c r="AC89" s="52">
        <f t="shared" si="21"/>
        <v>172.88648479999995</v>
      </c>
      <c r="AD89" s="52">
        <f t="shared" si="21"/>
        <v>168.75572629999999</v>
      </c>
      <c r="AE89" s="52">
        <f t="shared" si="21"/>
        <v>165.47369000000003</v>
      </c>
      <c r="AF89" s="52">
        <f t="shared" si="21"/>
        <v>162.84666030000005</v>
      </c>
      <c r="AH89" s="65">
        <f t="shared" si="22"/>
        <v>810.78114307999999</v>
      </c>
      <c r="AI89" s="65">
        <f t="shared" si="23"/>
        <v>788.75357822000001</v>
      </c>
      <c r="AJ89" s="65">
        <f t="shared" si="24"/>
        <v>546.3699325</v>
      </c>
      <c r="AK89" s="65">
        <f t="shared" si="25"/>
        <v>339.58899542</v>
      </c>
      <c r="AL89" s="65">
        <f t="shared" si="26"/>
        <v>201.97797198000004</v>
      </c>
      <c r="AM89" s="65">
        <f t="shared" si="27"/>
        <v>169.58021544000002</v>
      </c>
      <c r="AN89" s="66"/>
      <c r="AO89" s="65">
        <f t="shared" si="28"/>
        <v>799.76736065</v>
      </c>
      <c r="AP89" s="65">
        <f t="shared" si="29"/>
        <v>442.97946395999998</v>
      </c>
      <c r="AQ89" s="65">
        <f t="shared" si="30"/>
        <v>185.77909371000004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162.81604599999991</v>
      </c>
      <c r="D90" s="52">
        <f t="shared" si="21"/>
        <v>157.61595600000032</v>
      </c>
      <c r="E90" s="52">
        <f t="shared" si="21"/>
        <v>164.49213699999973</v>
      </c>
      <c r="F90" s="52">
        <f t="shared" si="21"/>
        <v>171.30616700000019</v>
      </c>
      <c r="G90" s="52">
        <f t="shared" si="21"/>
        <v>266.77020400000015</v>
      </c>
      <c r="H90" s="52">
        <f t="shared" si="21"/>
        <v>262.4378650000001</v>
      </c>
      <c r="I90" s="52">
        <f t="shared" si="21"/>
        <v>264.48008500000014</v>
      </c>
      <c r="J90" s="52">
        <f t="shared" si="21"/>
        <v>284.25606700000026</v>
      </c>
      <c r="K90" s="52">
        <f t="shared" si="21"/>
        <v>240.23711099999991</v>
      </c>
      <c r="L90" s="52">
        <f t="shared" si="21"/>
        <v>328.79566199999999</v>
      </c>
      <c r="M90" s="52">
        <f t="shared" si="21"/>
        <v>56.667347000000063</v>
      </c>
      <c r="N90" s="52">
        <f t="shared" si="21"/>
        <v>61.642252999999982</v>
      </c>
      <c r="O90" s="52">
        <f t="shared" si="21"/>
        <v>44.357311000000209</v>
      </c>
      <c r="P90" s="52">
        <f t="shared" si="21"/>
        <v>23.529143000000204</v>
      </c>
      <c r="Q90" s="52">
        <f t="shared" si="21"/>
        <v>51.690255999999863</v>
      </c>
      <c r="R90" s="52">
        <f t="shared" si="21"/>
        <v>25.67274099999986</v>
      </c>
      <c r="S90" s="52">
        <f t="shared" si="21"/>
        <v>5.3856339999997545</v>
      </c>
      <c r="T90" s="52">
        <f t="shared" si="21"/>
        <v>-31.477048000000195</v>
      </c>
      <c r="U90" s="52">
        <f t="shared" si="21"/>
        <v>-46.64438999999993</v>
      </c>
      <c r="V90" s="52">
        <f t="shared" si="21"/>
        <v>33.231837000000269</v>
      </c>
      <c r="W90" s="52">
        <f t="shared" si="21"/>
        <v>10.292292000000089</v>
      </c>
      <c r="X90" s="52">
        <f t="shared" si="21"/>
        <v>-1.2042139999998653</v>
      </c>
      <c r="Y90" s="52">
        <f t="shared" si="21"/>
        <v>-9.8652739999997721</v>
      </c>
      <c r="Z90" s="52">
        <f t="shared" si="21"/>
        <v>-16.559449000000313</v>
      </c>
      <c r="AA90" s="52">
        <f t="shared" si="21"/>
        <v>-5.4039119999997638</v>
      </c>
      <c r="AB90" s="52">
        <f t="shared" si="21"/>
        <v>-67.678219999999783</v>
      </c>
      <c r="AC90" s="52">
        <f t="shared" si="21"/>
        <v>-67.541888999999628</v>
      </c>
      <c r="AD90" s="52">
        <f t="shared" si="21"/>
        <v>-71.408727999999883</v>
      </c>
      <c r="AE90" s="52">
        <f t="shared" si="21"/>
        <v>-75.242085000000316</v>
      </c>
      <c r="AF90" s="52">
        <f t="shared" si="21"/>
        <v>-78.523792000000412</v>
      </c>
      <c r="AH90" s="65">
        <f t="shared" si="22"/>
        <v>184.60010200000005</v>
      </c>
      <c r="AI90" s="65">
        <f t="shared" si="23"/>
        <v>276.04135800000006</v>
      </c>
      <c r="AJ90" s="65">
        <f t="shared" si="24"/>
        <v>47.577262000000061</v>
      </c>
      <c r="AK90" s="65">
        <f t="shared" si="25"/>
        <v>-2.7662452000000486</v>
      </c>
      <c r="AL90" s="65">
        <f t="shared" si="26"/>
        <v>-4.5481113999999252</v>
      </c>
      <c r="AM90" s="65">
        <f t="shared" si="27"/>
        <v>-72.078942800000007</v>
      </c>
      <c r="AN90" s="66"/>
      <c r="AO90" s="65">
        <f t="shared" si="28"/>
        <v>230.32073000000005</v>
      </c>
      <c r="AP90" s="65">
        <f t="shared" si="29"/>
        <v>22.405508400000006</v>
      </c>
      <c r="AQ90" s="65">
        <f t="shared" si="30"/>
        <v>-38.313527099999966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271.37457799999993</v>
      </c>
      <c r="D91" s="52">
        <f t="shared" si="21"/>
        <v>249.45451599999978</v>
      </c>
      <c r="E91" s="52">
        <f t="shared" si="21"/>
        <v>250.40902100000017</v>
      </c>
      <c r="F91" s="52">
        <f t="shared" si="21"/>
        <v>253.07967299999973</v>
      </c>
      <c r="G91" s="52">
        <f t="shared" si="21"/>
        <v>332.15578400000004</v>
      </c>
      <c r="H91" s="52">
        <f t="shared" si="21"/>
        <v>326.90102300000035</v>
      </c>
      <c r="I91" s="52">
        <f t="shared" si="21"/>
        <v>311.24509100000023</v>
      </c>
      <c r="J91" s="52">
        <f t="shared" si="21"/>
        <v>314.22289900000033</v>
      </c>
      <c r="K91" s="52">
        <f t="shared" si="21"/>
        <v>305.11098099999981</v>
      </c>
      <c r="L91" s="52">
        <f t="shared" si="21"/>
        <v>378.82357300000012</v>
      </c>
      <c r="M91" s="52">
        <f t="shared" si="21"/>
        <v>389.28997200000003</v>
      </c>
      <c r="N91" s="52">
        <f t="shared" si="21"/>
        <v>338.85768199999984</v>
      </c>
      <c r="O91" s="52">
        <f t="shared" si="21"/>
        <v>338.47392800000034</v>
      </c>
      <c r="P91" s="52">
        <f t="shared" si="21"/>
        <v>334.39988300000005</v>
      </c>
      <c r="Q91" s="52">
        <f t="shared" si="21"/>
        <v>639.03521000000001</v>
      </c>
      <c r="R91" s="52">
        <f t="shared" si="21"/>
        <v>605.25490300000001</v>
      </c>
      <c r="S91" s="52">
        <f t="shared" si="21"/>
        <v>623.97481900000002</v>
      </c>
      <c r="T91" s="52">
        <f t="shared" si="21"/>
        <v>619.24065000000019</v>
      </c>
      <c r="U91" s="52">
        <f t="shared" si="21"/>
        <v>616.45042299999977</v>
      </c>
      <c r="V91" s="52">
        <f t="shared" si="21"/>
        <v>190.39144900000019</v>
      </c>
      <c r="W91" s="52">
        <f t="shared" si="21"/>
        <v>222.04647599999998</v>
      </c>
      <c r="X91" s="52">
        <f t="shared" si="21"/>
        <v>245.17954700000018</v>
      </c>
      <c r="Y91" s="52">
        <f t="shared" si="21"/>
        <v>236.79621599999973</v>
      </c>
      <c r="Z91" s="52">
        <f t="shared" si="21"/>
        <v>387.63528900000028</v>
      </c>
      <c r="AA91" s="52">
        <f t="shared" si="21"/>
        <v>368.22225100000014</v>
      </c>
      <c r="AB91" s="52">
        <f t="shared" si="21"/>
        <v>362.76101200000039</v>
      </c>
      <c r="AC91" s="52">
        <f t="shared" si="21"/>
        <v>358.87605399999984</v>
      </c>
      <c r="AD91" s="52">
        <f t="shared" si="21"/>
        <v>355.01317000000017</v>
      </c>
      <c r="AE91" s="52">
        <f t="shared" si="21"/>
        <v>350.93494299999975</v>
      </c>
      <c r="AF91" s="52">
        <f t="shared" si="21"/>
        <v>346.72934200000009</v>
      </c>
      <c r="AH91" s="65">
        <f t="shared" si="22"/>
        <v>271.29471439999992</v>
      </c>
      <c r="AI91" s="65">
        <f t="shared" si="23"/>
        <v>327.26071340000016</v>
      </c>
      <c r="AJ91" s="65">
        <f t="shared" si="24"/>
        <v>408.01133500000003</v>
      </c>
      <c r="AK91" s="65">
        <f t="shared" si="25"/>
        <v>531.06244880000008</v>
      </c>
      <c r="AL91" s="65">
        <f t="shared" si="26"/>
        <v>291.97595580000007</v>
      </c>
      <c r="AM91" s="65">
        <f t="shared" si="27"/>
        <v>354.86290420000006</v>
      </c>
      <c r="AN91" s="66"/>
      <c r="AO91" s="65">
        <f t="shared" si="28"/>
        <v>299.27771390000004</v>
      </c>
      <c r="AP91" s="65">
        <f t="shared" si="29"/>
        <v>469.53689190000006</v>
      </c>
      <c r="AQ91" s="65">
        <f t="shared" si="30"/>
        <v>323.41943000000003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7.9354958000000124</v>
      </c>
      <c r="D92" s="52">
        <f t="shared" si="21"/>
        <v>8.057372100000066</v>
      </c>
      <c r="E92" s="52">
        <f t="shared" si="21"/>
        <v>8.5691597999999658</v>
      </c>
      <c r="F92" s="52">
        <f t="shared" si="21"/>
        <v>8.9955309999999145</v>
      </c>
      <c r="G92" s="52">
        <f t="shared" si="21"/>
        <v>9.3924936000000798</v>
      </c>
      <c r="H92" s="52">
        <f t="shared" si="21"/>
        <v>9.7625959999999168</v>
      </c>
      <c r="I92" s="52">
        <f t="shared" si="21"/>
        <v>9.963093200000003</v>
      </c>
      <c r="J92" s="52">
        <f t="shared" si="21"/>
        <v>10.293366900000024</v>
      </c>
      <c r="K92" s="52">
        <f t="shared" si="21"/>
        <v>10.651451599999973</v>
      </c>
      <c r="L92" s="52">
        <f t="shared" si="21"/>
        <v>10.807797599999958</v>
      </c>
      <c r="M92" s="52">
        <f t="shared" si="21"/>
        <v>10.829148300000043</v>
      </c>
      <c r="N92" s="52">
        <f t="shared" si="21"/>
        <v>10.989398000000051</v>
      </c>
      <c r="O92" s="52">
        <f t="shared" si="21"/>
        <v>11.147127299999966</v>
      </c>
      <c r="P92" s="52">
        <f t="shared" si="21"/>
        <v>11.285774399999923</v>
      </c>
      <c r="Q92" s="52">
        <f t="shared" si="21"/>
        <v>11.44396770000003</v>
      </c>
      <c r="R92" s="52">
        <f t="shared" si="21"/>
        <v>11.50589530000002</v>
      </c>
      <c r="S92" s="52">
        <f t="shared" si="21"/>
        <v>11.771757900000011</v>
      </c>
      <c r="T92" s="52">
        <f t="shared" si="21"/>
        <v>12.028862600000025</v>
      </c>
      <c r="U92" s="52">
        <f t="shared" si="21"/>
        <v>12.321042899999952</v>
      </c>
      <c r="V92" s="52">
        <f t="shared" si="21"/>
        <v>12.419223299999999</v>
      </c>
      <c r="W92" s="52">
        <f t="shared" si="21"/>
        <v>12.562951300000009</v>
      </c>
      <c r="X92" s="52">
        <f t="shared" si="21"/>
        <v>12.814669900000013</v>
      </c>
      <c r="Y92" s="52">
        <f t="shared" si="21"/>
        <v>13.117300799999953</v>
      </c>
      <c r="Z92" s="52">
        <f t="shared" si="21"/>
        <v>13.563124700000003</v>
      </c>
      <c r="AA92" s="52">
        <f t="shared" si="21"/>
        <v>13.901623099999938</v>
      </c>
      <c r="AB92" s="52">
        <f t="shared" si="21"/>
        <v>14.222053399999936</v>
      </c>
      <c r="AC92" s="52">
        <f t="shared" si="21"/>
        <v>14.530891999999994</v>
      </c>
      <c r="AD92" s="52">
        <f t="shared" si="21"/>
        <v>14.753326199999947</v>
      </c>
      <c r="AE92" s="52">
        <f t="shared" si="21"/>
        <v>14.992819700000041</v>
      </c>
      <c r="AF92" s="52">
        <f t="shared" si="21"/>
        <v>15.199901699999941</v>
      </c>
      <c r="AH92" s="65">
        <f t="shared" si="22"/>
        <v>8.5900104600000073</v>
      </c>
      <c r="AI92" s="65">
        <f t="shared" si="23"/>
        <v>10.295661059999976</v>
      </c>
      <c r="AJ92" s="65">
        <f t="shared" si="24"/>
        <v>11.139083140000002</v>
      </c>
      <c r="AK92" s="65">
        <f t="shared" si="25"/>
        <v>12.009356400000001</v>
      </c>
      <c r="AL92" s="65">
        <f t="shared" si="26"/>
        <v>13.191933959999982</v>
      </c>
      <c r="AM92" s="65">
        <f t="shared" si="27"/>
        <v>14.739798599999972</v>
      </c>
      <c r="AN92" s="66"/>
      <c r="AO92" s="65">
        <f t="shared" si="28"/>
        <v>9.4428357599999906</v>
      </c>
      <c r="AP92" s="65">
        <f t="shared" si="29"/>
        <v>11.574219770000003</v>
      </c>
      <c r="AQ92" s="65">
        <f t="shared" si="30"/>
        <v>13.965866279999977</v>
      </c>
    </row>
    <row r="93" spans="1:43" s="9" customFormat="1" x14ac:dyDescent="0.25">
      <c r="A93" s="71" t="s">
        <v>442</v>
      </c>
      <c r="B93" s="13"/>
      <c r="C93" s="52">
        <f>SUM(C66:C69)</f>
        <v>4372.4267561999995</v>
      </c>
      <c r="D93" s="52">
        <f t="shared" ref="D93:AF93" si="32">SUM(D66:D69)</f>
        <v>3519.4489528000008</v>
      </c>
      <c r="E93" s="52">
        <f t="shared" si="32"/>
        <v>3626.2003648000004</v>
      </c>
      <c r="F93" s="52">
        <f t="shared" si="32"/>
        <v>3789.0427157000004</v>
      </c>
      <c r="G93" s="52">
        <f t="shared" si="32"/>
        <v>3885.5886265999998</v>
      </c>
      <c r="H93" s="52">
        <f t="shared" si="32"/>
        <v>4100.1101620000009</v>
      </c>
      <c r="I93" s="52">
        <f t="shared" si="32"/>
        <v>3752.0844662999998</v>
      </c>
      <c r="J93" s="52">
        <f t="shared" si="32"/>
        <v>4284.3376860000008</v>
      </c>
      <c r="K93" s="52">
        <f t="shared" si="32"/>
        <v>4524.2404635999992</v>
      </c>
      <c r="L93" s="52">
        <f t="shared" si="32"/>
        <v>3938.9207180999997</v>
      </c>
      <c r="M93" s="52">
        <f t="shared" si="32"/>
        <v>3736.2704190000004</v>
      </c>
      <c r="N93" s="52">
        <f t="shared" si="32"/>
        <v>4042.0794569999998</v>
      </c>
      <c r="O93" s="52">
        <f t="shared" si="32"/>
        <v>3479.8706752000003</v>
      </c>
      <c r="P93" s="52">
        <f t="shared" si="32"/>
        <v>2997.6641288999995</v>
      </c>
      <c r="Q93" s="52">
        <f t="shared" si="32"/>
        <v>2670.1445395999999</v>
      </c>
      <c r="R93" s="52">
        <f t="shared" si="32"/>
        <v>1997.9582461000002</v>
      </c>
      <c r="S93" s="52">
        <f t="shared" si="32"/>
        <v>2233.5568073000004</v>
      </c>
      <c r="T93" s="52">
        <f t="shared" si="32"/>
        <v>1992.0915738000003</v>
      </c>
      <c r="U93" s="52">
        <f t="shared" si="32"/>
        <v>1890.9582432000009</v>
      </c>
      <c r="V93" s="52">
        <f t="shared" si="32"/>
        <v>1453.1742036999999</v>
      </c>
      <c r="W93" s="52">
        <f t="shared" si="32"/>
        <v>1466.8638902000007</v>
      </c>
      <c r="X93" s="52">
        <f t="shared" si="32"/>
        <v>1347.2480579</v>
      </c>
      <c r="Y93" s="52">
        <f t="shared" si="32"/>
        <v>1349.1354466000007</v>
      </c>
      <c r="Z93" s="52">
        <f t="shared" si="32"/>
        <v>1858.8386119999998</v>
      </c>
      <c r="AA93" s="52">
        <f t="shared" si="32"/>
        <v>1633.3071664000004</v>
      </c>
      <c r="AB93" s="52">
        <f t="shared" si="32"/>
        <v>1683.7149167999999</v>
      </c>
      <c r="AC93" s="52">
        <f t="shared" si="32"/>
        <v>1679.4543848999997</v>
      </c>
      <c r="AD93" s="52">
        <f t="shared" si="32"/>
        <v>1680.6908418000005</v>
      </c>
      <c r="AE93" s="52">
        <f t="shared" si="32"/>
        <v>1687.1306867999997</v>
      </c>
      <c r="AF93" s="52">
        <f t="shared" si="32"/>
        <v>1687.5780173000003</v>
      </c>
      <c r="AH93" s="65">
        <f t="shared" si="22"/>
        <v>3838.5414832199995</v>
      </c>
      <c r="AI93" s="65">
        <f t="shared" si="23"/>
        <v>4119.9386992</v>
      </c>
      <c r="AJ93" s="65">
        <f t="shared" si="24"/>
        <v>3385.2058439400002</v>
      </c>
      <c r="AK93" s="65">
        <f t="shared" si="25"/>
        <v>1913.5478148200004</v>
      </c>
      <c r="AL93" s="65">
        <f t="shared" si="26"/>
        <v>1531.0786346200002</v>
      </c>
      <c r="AM93" s="65">
        <f t="shared" si="27"/>
        <v>1683.7137695199999</v>
      </c>
      <c r="AN93" s="66"/>
      <c r="AO93" s="65">
        <f t="shared" si="28"/>
        <v>3979.2400912099997</v>
      </c>
      <c r="AP93" s="65">
        <f t="shared" si="29"/>
        <v>2649.3768293800003</v>
      </c>
      <c r="AQ93" s="65">
        <f t="shared" si="30"/>
        <v>1607.3962020700001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4090.781799999997</v>
      </c>
      <c r="D50" s="52">
        <f>VLOOKUP($B50,Shock_dev!$A$1:$CI$300,MATCH(DATE(D$1,1,1),Shock_dev!$A$1:$CI$1,0),FALSE)</f>
        <v>5778.7709000000032</v>
      </c>
      <c r="E50" s="52">
        <f>VLOOKUP($B50,Shock_dev!$A$1:$CI$300,MATCH(DATE(E$1,1,1),Shock_dev!$A$1:$CI$1,0),FALSE)</f>
        <v>7051.955100000021</v>
      </c>
      <c r="F50" s="52">
        <f>VLOOKUP($B50,Shock_dev!$A$1:$CI$300,MATCH(DATE(F$1,1,1),Shock_dev!$A$1:$CI$1,0),FALSE)</f>
        <v>8107.6337999999523</v>
      </c>
      <c r="G50" s="52">
        <f>VLOOKUP($B50,Shock_dev!$A$1:$CI$300,MATCH(DATE(G$1,1,1),Shock_dev!$A$1:$CI$1,0),FALSE)</f>
        <v>9129.6467000000412</v>
      </c>
      <c r="H50" s="52">
        <f>VLOOKUP($B50,Shock_dev!$A$1:$CI$300,MATCH(DATE(H$1,1,1),Shock_dev!$A$1:$CI$1,0),FALSE)</f>
        <v>10135.608600000036</v>
      </c>
      <c r="I50" s="52">
        <f>VLOOKUP($B50,Shock_dev!$A$1:$CI$300,MATCH(DATE(I$1,1,1),Shock_dev!$A$1:$CI$1,0),FALSE)</f>
        <v>11030.292200000025</v>
      </c>
      <c r="J50" s="52">
        <f>VLOOKUP($B50,Shock_dev!$A$1:$CI$300,MATCH(DATE(J$1,1,1),Shock_dev!$A$1:$CI$1,0),FALSE)</f>
        <v>12081.562299999991</v>
      </c>
      <c r="K50" s="52">
        <f>VLOOKUP($B50,Shock_dev!$A$1:$CI$300,MATCH(DATE(K$1,1,1),Shock_dev!$A$1:$CI$1,0),FALSE)</f>
        <v>13163.343800000031</v>
      </c>
      <c r="L50" s="52">
        <f>VLOOKUP($B50,Shock_dev!$A$1:$CI$300,MATCH(DATE(L$1,1,1),Shock_dev!$A$1:$CI$1,0),FALSE)</f>
        <v>14085.466899999999</v>
      </c>
      <c r="M50" s="52">
        <f>VLOOKUP($B50,Shock_dev!$A$1:$CI$300,MATCH(DATE(M$1,1,1),Shock_dev!$A$1:$CI$1,0),FALSE)</f>
        <v>14789.688900000066</v>
      </c>
      <c r="N50" s="52">
        <f>VLOOKUP($B50,Shock_dev!$A$1:$CI$300,MATCH(DATE(N$1,1,1),Shock_dev!$A$1:$CI$1,0),FALSE)</f>
        <v>15718.812700000009</v>
      </c>
      <c r="O50" s="52">
        <f>VLOOKUP($B50,Shock_dev!$A$1:$CI$300,MATCH(DATE(O$1,1,1),Shock_dev!$A$1:$CI$1,0),FALSE)</f>
        <v>16672.261400000076</v>
      </c>
      <c r="P50" s="52">
        <f>VLOOKUP($B50,Shock_dev!$A$1:$CI$300,MATCH(DATE(P$1,1,1),Shock_dev!$A$1:$CI$1,0),FALSE)</f>
        <v>17634.147800000035</v>
      </c>
      <c r="Q50" s="52">
        <f>VLOOKUP($B50,Shock_dev!$A$1:$CI$300,MATCH(DATE(Q$1,1,1),Shock_dev!$A$1:$CI$1,0),FALSE)</f>
        <v>18562.5527</v>
      </c>
      <c r="R50" s="52">
        <f>VLOOKUP($B50,Shock_dev!$A$1:$CI$300,MATCH(DATE(R$1,1,1),Shock_dev!$A$1:$CI$1,0),FALSE)</f>
        <v>19415.918699999922</v>
      </c>
      <c r="S50" s="52">
        <f>VLOOKUP($B50,Shock_dev!$A$1:$CI$300,MATCH(DATE(S$1,1,1),Shock_dev!$A$1:$CI$1,0),FALSE)</f>
        <v>20474.994599999976</v>
      </c>
      <c r="T50" s="52">
        <f>VLOOKUP($B50,Shock_dev!$A$1:$CI$300,MATCH(DATE(T$1,1,1),Shock_dev!$A$1:$CI$1,0),FALSE)</f>
        <v>21528.276300000027</v>
      </c>
      <c r="U50" s="52">
        <f>VLOOKUP($B50,Shock_dev!$A$1:$CI$300,MATCH(DATE(U$1,1,1),Shock_dev!$A$1:$CI$1,0),FALSE)</f>
        <v>22577.571100000059</v>
      </c>
      <c r="V50" s="52">
        <f>VLOOKUP($B50,Shock_dev!$A$1:$CI$300,MATCH(DATE(V$1,1,1),Shock_dev!$A$1:$CI$1,0),FALSE)</f>
        <v>23354.123299999977</v>
      </c>
      <c r="W50" s="52">
        <f>VLOOKUP($B50,Shock_dev!$A$1:$CI$300,MATCH(DATE(W$1,1,1),Shock_dev!$A$1:$CI$1,0),FALSE)</f>
        <v>24179.481900000013</v>
      </c>
      <c r="X50" s="52">
        <f>VLOOKUP($B50,Shock_dev!$A$1:$CI$300,MATCH(DATE(X$1,1,1),Shock_dev!$A$1:$CI$1,0),FALSE)</f>
        <v>25072.820599999977</v>
      </c>
      <c r="Y50" s="52">
        <f>VLOOKUP($B50,Shock_dev!$A$1:$CI$300,MATCH(DATE(Y$1,1,1),Shock_dev!$A$1:$CI$1,0),FALSE)</f>
        <v>25983.896100000013</v>
      </c>
      <c r="Z50" s="52">
        <f>VLOOKUP($B50,Shock_dev!$A$1:$CI$300,MATCH(DATE(Z$1,1,1),Shock_dev!$A$1:$CI$1,0),FALSE)</f>
        <v>27034.801100000041</v>
      </c>
      <c r="AA50" s="52">
        <f>VLOOKUP($B50,Shock_dev!$A$1:$CI$300,MATCH(DATE(AA$1,1,1),Shock_dev!$A$1:$CI$1,0),FALSE)</f>
        <v>27960.605700000073</v>
      </c>
      <c r="AB50" s="52">
        <f>VLOOKUP($B50,Shock_dev!$A$1:$CI$300,MATCH(DATE(AB$1,1,1),Shock_dev!$A$1:$CI$1,0),FALSE)</f>
        <v>28805.937000000034</v>
      </c>
      <c r="AC50" s="52">
        <f>VLOOKUP($B50,Shock_dev!$A$1:$CI$300,MATCH(DATE(AC$1,1,1),Shock_dev!$A$1:$CI$1,0),FALSE)</f>
        <v>29584.565100000007</v>
      </c>
      <c r="AD50" s="52">
        <f>VLOOKUP($B50,Shock_dev!$A$1:$CI$300,MATCH(DATE(AD$1,1,1),Shock_dev!$A$1:$CI$1,0),FALSE)</f>
        <v>30306.106900000013</v>
      </c>
      <c r="AE50" s="52">
        <f>VLOOKUP($B50,Shock_dev!$A$1:$CI$300,MATCH(DATE(AE$1,1,1),Shock_dev!$A$1:$CI$1,0),FALSE)</f>
        <v>30979.001099999994</v>
      </c>
      <c r="AF50" s="52">
        <f>VLOOKUP($B50,Shock_dev!$A$1:$CI$300,MATCH(DATE(AF$1,1,1),Shock_dev!$A$1:$CI$1,0),FALSE)</f>
        <v>31607.03879999998</v>
      </c>
      <c r="AG50" s="52"/>
      <c r="AH50" s="65">
        <f>AVERAGE(C50:G50)</f>
        <v>6831.7576600000029</v>
      </c>
      <c r="AI50" s="65">
        <f>AVERAGE(H50:L50)</f>
        <v>12099.254760000016</v>
      </c>
      <c r="AJ50" s="65">
        <f>AVERAGE(M50:Q50)</f>
        <v>16675.492700000039</v>
      </c>
      <c r="AK50" s="65">
        <f>AVERAGE(R50:V50)</f>
        <v>21470.176799999994</v>
      </c>
      <c r="AL50" s="65">
        <f>AVERAGE(W50:AA50)</f>
        <v>26046.321080000023</v>
      </c>
      <c r="AM50" s="65">
        <f>AVERAGE(AB50:AF50)</f>
        <v>30256.529780000004</v>
      </c>
      <c r="AN50" s="66"/>
      <c r="AO50" s="65">
        <f>AVERAGE(AH50:AI50)</f>
        <v>9465.5062100000105</v>
      </c>
      <c r="AP50" s="65">
        <f>AVERAGE(AJ50:AK50)</f>
        <v>19072.834750000016</v>
      </c>
      <c r="AQ50" s="65">
        <f>AVERAGE(AL50:AM50)</f>
        <v>28151.425430000014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24.362709999999424</v>
      </c>
      <c r="D51" s="52">
        <f>VLOOKUP($B51,Shock_dev!$A$1:$CI$300,MATCH(DATE(D$1,1,1),Shock_dev!$A$1:$CI$1,0),FALSE)</f>
        <v>39.093719999998939</v>
      </c>
      <c r="E51" s="52">
        <f>VLOOKUP($B51,Shock_dev!$A$1:$CI$300,MATCH(DATE(E$1,1,1),Shock_dev!$A$1:$CI$1,0),FALSE)</f>
        <v>50.261379999999917</v>
      </c>
      <c r="F51" s="52">
        <f>VLOOKUP($B51,Shock_dev!$A$1:$CI$300,MATCH(DATE(F$1,1,1),Shock_dev!$A$1:$CI$1,0),FALSE)</f>
        <v>57.32332999999926</v>
      </c>
      <c r="G51" s="52">
        <f>VLOOKUP($B51,Shock_dev!$A$1:$CI$300,MATCH(DATE(G$1,1,1),Shock_dev!$A$1:$CI$1,0),FALSE)</f>
        <v>61.472240000000966</v>
      </c>
      <c r="H51" s="52">
        <f>VLOOKUP($B51,Shock_dev!$A$1:$CI$300,MATCH(DATE(H$1,1,1),Shock_dev!$A$1:$CI$1,0),FALSE)</f>
        <v>63.518570000000182</v>
      </c>
      <c r="I51" s="52">
        <f>VLOOKUP($B51,Shock_dev!$A$1:$CI$300,MATCH(DATE(I$1,1,1),Shock_dev!$A$1:$CI$1,0),FALSE)</f>
        <v>63.43109000000004</v>
      </c>
      <c r="J51" s="52">
        <f>VLOOKUP($B51,Shock_dev!$A$1:$CI$300,MATCH(DATE(J$1,1,1),Shock_dev!$A$1:$CI$1,0),FALSE)</f>
        <v>63.054299999999785</v>
      </c>
      <c r="K51" s="52">
        <f>VLOOKUP($B51,Shock_dev!$A$1:$CI$300,MATCH(DATE(K$1,1,1),Shock_dev!$A$1:$CI$1,0),FALSE)</f>
        <v>62.530870000000505</v>
      </c>
      <c r="L51" s="52">
        <f>VLOOKUP($B51,Shock_dev!$A$1:$CI$300,MATCH(DATE(L$1,1,1),Shock_dev!$A$1:$CI$1,0),FALSE)</f>
        <v>60.757709999999861</v>
      </c>
      <c r="M51" s="52">
        <f>VLOOKUP($B51,Shock_dev!$A$1:$CI$300,MATCH(DATE(M$1,1,1),Shock_dev!$A$1:$CI$1,0),FALSE)</f>
        <v>57.028229999999894</v>
      </c>
      <c r="N51" s="52">
        <f>VLOOKUP($B51,Shock_dev!$A$1:$CI$300,MATCH(DATE(N$1,1,1),Shock_dev!$A$1:$CI$1,0),FALSE)</f>
        <v>53.920890000001236</v>
      </c>
      <c r="O51" s="52">
        <f>VLOOKUP($B51,Shock_dev!$A$1:$CI$300,MATCH(DATE(O$1,1,1),Shock_dev!$A$1:$CI$1,0),FALSE)</f>
        <v>51.471769999998287</v>
      </c>
      <c r="P51" s="52">
        <f>VLOOKUP($B51,Shock_dev!$A$1:$CI$300,MATCH(DATE(P$1,1,1),Shock_dev!$A$1:$CI$1,0),FALSE)</f>
        <v>49.613100000000486</v>
      </c>
      <c r="Q51" s="52">
        <f>VLOOKUP($B51,Shock_dev!$A$1:$CI$300,MATCH(DATE(Q$1,1,1),Shock_dev!$A$1:$CI$1,0),FALSE)</f>
        <v>47.985729999998512</v>
      </c>
      <c r="R51" s="52">
        <f>VLOOKUP($B51,Shock_dev!$A$1:$CI$300,MATCH(DATE(R$1,1,1),Shock_dev!$A$1:$CI$1,0),FALSE)</f>
        <v>46.259610000000976</v>
      </c>
      <c r="S51" s="52">
        <f>VLOOKUP($B51,Shock_dev!$A$1:$CI$300,MATCH(DATE(S$1,1,1),Shock_dev!$A$1:$CI$1,0),FALSE)</f>
        <v>46.0922300000002</v>
      </c>
      <c r="T51" s="52">
        <f>VLOOKUP($B51,Shock_dev!$A$1:$CI$300,MATCH(DATE(T$1,1,1),Shock_dev!$A$1:$CI$1,0),FALSE)</f>
        <v>46.901490000000194</v>
      </c>
      <c r="U51" s="52">
        <f>VLOOKUP($B51,Shock_dev!$A$1:$CI$300,MATCH(DATE(U$1,1,1),Shock_dev!$A$1:$CI$1,0),FALSE)</f>
        <v>48.37956000000122</v>
      </c>
      <c r="V51" s="52">
        <f>VLOOKUP($B51,Shock_dev!$A$1:$CI$300,MATCH(DATE(V$1,1,1),Shock_dev!$A$1:$CI$1,0),FALSE)</f>
        <v>48.42547999999988</v>
      </c>
      <c r="W51" s="52">
        <f>VLOOKUP($B51,Shock_dev!$A$1:$CI$300,MATCH(DATE(W$1,1,1),Shock_dev!$A$1:$CI$1,0),FALSE)</f>
        <v>48.496329999999944</v>
      </c>
      <c r="X51" s="52">
        <f>VLOOKUP($B51,Shock_dev!$A$1:$CI$300,MATCH(DATE(X$1,1,1),Shock_dev!$A$1:$CI$1,0),FALSE)</f>
        <v>49.433770000001459</v>
      </c>
      <c r="Y51" s="52">
        <f>VLOOKUP($B51,Shock_dev!$A$1:$CI$300,MATCH(DATE(Y$1,1,1),Shock_dev!$A$1:$CI$1,0),FALSE)</f>
        <v>51.204609999998866</v>
      </c>
      <c r="Z51" s="52">
        <f>VLOOKUP($B51,Shock_dev!$A$1:$CI$300,MATCH(DATE(Z$1,1,1),Shock_dev!$A$1:$CI$1,0),FALSE)</f>
        <v>54.483320000001186</v>
      </c>
      <c r="AA51" s="52">
        <f>VLOOKUP($B51,Shock_dev!$A$1:$CI$300,MATCH(DATE(AA$1,1,1),Shock_dev!$A$1:$CI$1,0),FALSE)</f>
        <v>57.833679999999731</v>
      </c>
      <c r="AB51" s="52">
        <f>VLOOKUP($B51,Shock_dev!$A$1:$CI$300,MATCH(DATE(AB$1,1,1),Shock_dev!$A$1:$CI$1,0),FALSE)</f>
        <v>60.882999999999811</v>
      </c>
      <c r="AC51" s="52">
        <f>VLOOKUP($B51,Shock_dev!$A$1:$CI$300,MATCH(DATE(AC$1,1,1),Shock_dev!$A$1:$CI$1,0),FALSE)</f>
        <v>63.530060000000958</v>
      </c>
      <c r="AD51" s="52">
        <f>VLOOKUP($B51,Shock_dev!$A$1:$CI$300,MATCH(DATE(AD$1,1,1),Shock_dev!$A$1:$CI$1,0),FALSE)</f>
        <v>65.794960000002902</v>
      </c>
      <c r="AE51" s="52">
        <f>VLOOKUP($B51,Shock_dev!$A$1:$CI$300,MATCH(DATE(AE$1,1,1),Shock_dev!$A$1:$CI$1,0),FALSE)</f>
        <v>67.746429999999236</v>
      </c>
      <c r="AF51" s="52">
        <f>VLOOKUP($B51,Shock_dev!$A$1:$CI$300,MATCH(DATE(AF$1,1,1),Shock_dev!$A$1:$CI$1,0),FALSE)</f>
        <v>69.445100000000821</v>
      </c>
      <c r="AG51" s="52"/>
      <c r="AH51" s="65">
        <f t="shared" ref="AH51:AH80" si="1">AVERAGE(C51:G51)</f>
        <v>46.502675999999703</v>
      </c>
      <c r="AI51" s="65">
        <f t="shared" ref="AI51:AI80" si="2">AVERAGE(H51:L51)</f>
        <v>62.658508000000076</v>
      </c>
      <c r="AJ51" s="65">
        <f t="shared" ref="AJ51:AJ80" si="3">AVERAGE(M51:Q51)</f>
        <v>52.003943999999684</v>
      </c>
      <c r="AK51" s="65">
        <f t="shared" ref="AK51:AK80" si="4">AVERAGE(R51:V51)</f>
        <v>47.211674000000492</v>
      </c>
      <c r="AL51" s="65">
        <f t="shared" ref="AL51:AL80" si="5">AVERAGE(W51:AA51)</f>
        <v>52.290342000000237</v>
      </c>
      <c r="AM51" s="65">
        <f t="shared" ref="AM51:AM80" si="6">AVERAGE(AB51:AF51)</f>
        <v>65.479910000000743</v>
      </c>
      <c r="AN51" s="66"/>
      <c r="AO51" s="65">
        <f t="shared" ref="AO51:AO80" si="7">AVERAGE(AH51:AI51)</f>
        <v>54.580591999999889</v>
      </c>
      <c r="AP51" s="65">
        <f t="shared" ref="AP51:AP80" si="8">AVERAGE(AJ51:AK51)</f>
        <v>49.607809000000088</v>
      </c>
      <c r="AQ51" s="65">
        <f t="shared" ref="AQ51:AQ80" si="9">AVERAGE(AL51:AM51)</f>
        <v>58.88512600000049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20.295783999999912</v>
      </c>
      <c r="D52" s="52">
        <f>VLOOKUP($B52,Shock_dev!$A$1:$CI$300,MATCH(DATE(D$1,1,1),Shock_dev!$A$1:$CI$1,0),FALSE)</f>
        <v>31.365345999999818</v>
      </c>
      <c r="E52" s="52">
        <f>VLOOKUP($B52,Shock_dev!$A$1:$CI$300,MATCH(DATE(E$1,1,1),Shock_dev!$A$1:$CI$1,0),FALSE)</f>
        <v>36.843816999999945</v>
      </c>
      <c r="F52" s="52">
        <f>VLOOKUP($B52,Shock_dev!$A$1:$CI$300,MATCH(DATE(F$1,1,1),Shock_dev!$A$1:$CI$1,0),FALSE)</f>
        <v>39.851793999999927</v>
      </c>
      <c r="G52" s="52">
        <f>VLOOKUP($B52,Shock_dev!$A$1:$CI$300,MATCH(DATE(G$1,1,1),Shock_dev!$A$1:$CI$1,0),FALSE)</f>
        <v>42.547755000000052</v>
      </c>
      <c r="H52" s="52">
        <f>VLOOKUP($B52,Shock_dev!$A$1:$CI$300,MATCH(DATE(H$1,1,1),Shock_dev!$A$1:$CI$1,0),FALSE)</f>
        <v>44.80312600000002</v>
      </c>
      <c r="I52" s="52">
        <f>VLOOKUP($B52,Shock_dev!$A$1:$CI$300,MATCH(DATE(I$1,1,1),Shock_dev!$A$1:$CI$1,0),FALSE)</f>
        <v>45.474558999999999</v>
      </c>
      <c r="J52" s="52">
        <f>VLOOKUP($B52,Shock_dev!$A$1:$CI$300,MATCH(DATE(J$1,1,1),Shock_dev!$A$1:$CI$1,0),FALSE)</f>
        <v>47.224930000000086</v>
      </c>
      <c r="K52" s="52">
        <f>VLOOKUP($B52,Shock_dev!$A$1:$CI$300,MATCH(DATE(K$1,1,1),Shock_dev!$A$1:$CI$1,0),FALSE)</f>
        <v>48.817429999999831</v>
      </c>
      <c r="L52" s="52">
        <f>VLOOKUP($B52,Shock_dev!$A$1:$CI$300,MATCH(DATE(L$1,1,1),Shock_dev!$A$1:$CI$1,0),FALSE)</f>
        <v>48.202574000000141</v>
      </c>
      <c r="M52" s="52">
        <f>VLOOKUP($B52,Shock_dev!$A$1:$CI$300,MATCH(DATE(M$1,1,1),Shock_dev!$A$1:$CI$1,0),FALSE)</f>
        <v>45.001782000000048</v>
      </c>
      <c r="N52" s="52">
        <f>VLOOKUP($B52,Shock_dev!$A$1:$CI$300,MATCH(DATE(N$1,1,1),Shock_dev!$A$1:$CI$1,0),FALSE)</f>
        <v>43.883718999999928</v>
      </c>
      <c r="O52" s="52">
        <f>VLOOKUP($B52,Shock_dev!$A$1:$CI$300,MATCH(DATE(O$1,1,1),Shock_dev!$A$1:$CI$1,0),FALSE)</f>
        <v>42.970855000000029</v>
      </c>
      <c r="P52" s="52">
        <f>VLOOKUP($B52,Shock_dev!$A$1:$CI$300,MATCH(DATE(P$1,1,1),Shock_dev!$A$1:$CI$1,0),FALSE)</f>
        <v>42.024284999999963</v>
      </c>
      <c r="Q52" s="52">
        <f>VLOOKUP($B52,Shock_dev!$A$1:$CI$300,MATCH(DATE(Q$1,1,1),Shock_dev!$A$1:$CI$1,0),FALSE)</f>
        <v>40.497022999999899</v>
      </c>
      <c r="R52" s="52">
        <f>VLOOKUP($B52,Shock_dev!$A$1:$CI$300,MATCH(DATE(R$1,1,1),Shock_dev!$A$1:$CI$1,0),FALSE)</f>
        <v>38.23719600000004</v>
      </c>
      <c r="S52" s="52">
        <f>VLOOKUP($B52,Shock_dev!$A$1:$CI$300,MATCH(DATE(S$1,1,1),Shock_dev!$A$1:$CI$1,0),FALSE)</f>
        <v>38.17511300000001</v>
      </c>
      <c r="T52" s="52">
        <f>VLOOKUP($B52,Shock_dev!$A$1:$CI$300,MATCH(DATE(T$1,1,1),Shock_dev!$A$1:$CI$1,0),FALSE)</f>
        <v>38.255192000000079</v>
      </c>
      <c r="U52" s="52">
        <f>VLOOKUP($B52,Shock_dev!$A$1:$CI$300,MATCH(DATE(U$1,1,1),Shock_dev!$A$1:$CI$1,0),FALSE)</f>
        <v>38.461815999999999</v>
      </c>
      <c r="V52" s="52">
        <f>VLOOKUP($B52,Shock_dev!$A$1:$CI$300,MATCH(DATE(V$1,1,1),Shock_dev!$A$1:$CI$1,0),FALSE)</f>
        <v>35.771205000000009</v>
      </c>
      <c r="W52" s="52">
        <f>VLOOKUP($B52,Shock_dev!$A$1:$CI$300,MATCH(DATE(W$1,1,1),Shock_dev!$A$1:$CI$1,0),FALSE)</f>
        <v>34.042725000000019</v>
      </c>
      <c r="X52" s="52">
        <f>VLOOKUP($B52,Shock_dev!$A$1:$CI$300,MATCH(DATE(X$1,1,1),Shock_dev!$A$1:$CI$1,0),FALSE)</f>
        <v>33.571513000000095</v>
      </c>
      <c r="Y52" s="52">
        <f>VLOOKUP($B52,Shock_dev!$A$1:$CI$300,MATCH(DATE(Y$1,1,1),Shock_dev!$A$1:$CI$1,0),FALSE)</f>
        <v>33.6227429999999</v>
      </c>
      <c r="Z52" s="52">
        <f>VLOOKUP($B52,Shock_dev!$A$1:$CI$300,MATCH(DATE(Z$1,1,1),Shock_dev!$A$1:$CI$1,0),FALSE)</f>
        <v>35.553466999999955</v>
      </c>
      <c r="AA52" s="52">
        <f>VLOOKUP($B52,Shock_dev!$A$1:$CI$300,MATCH(DATE(AA$1,1,1),Shock_dev!$A$1:$CI$1,0),FALSE)</f>
        <v>36.513871999999992</v>
      </c>
      <c r="AB52" s="52">
        <f>VLOOKUP($B52,Shock_dev!$A$1:$CI$300,MATCH(DATE(AB$1,1,1),Shock_dev!$A$1:$CI$1,0),FALSE)</f>
        <v>37.038085000000137</v>
      </c>
      <c r="AC52" s="52">
        <f>VLOOKUP($B52,Shock_dev!$A$1:$CI$300,MATCH(DATE(AC$1,1,1),Shock_dev!$A$1:$CI$1,0),FALSE)</f>
        <v>37.331097999999884</v>
      </c>
      <c r="AD52" s="52">
        <f>VLOOKUP($B52,Shock_dev!$A$1:$CI$300,MATCH(DATE(AD$1,1,1),Shock_dev!$A$1:$CI$1,0),FALSE)</f>
        <v>37.492569000000003</v>
      </c>
      <c r="AE52" s="52">
        <f>VLOOKUP($B52,Shock_dev!$A$1:$CI$300,MATCH(DATE(AE$1,1,1),Shock_dev!$A$1:$CI$1,0),FALSE)</f>
        <v>37.58055000000013</v>
      </c>
      <c r="AF52" s="52">
        <f>VLOOKUP($B52,Shock_dev!$A$1:$CI$300,MATCH(DATE(AF$1,1,1),Shock_dev!$A$1:$CI$1,0),FALSE)</f>
        <v>37.601760000000013</v>
      </c>
      <c r="AG52" s="52"/>
      <c r="AH52" s="65">
        <f t="shared" si="1"/>
        <v>34.180899199999928</v>
      </c>
      <c r="AI52" s="65">
        <f t="shared" si="2"/>
        <v>46.904523800000014</v>
      </c>
      <c r="AJ52" s="65">
        <f t="shared" si="3"/>
        <v>42.875532799999974</v>
      </c>
      <c r="AK52" s="65">
        <f t="shared" si="4"/>
        <v>37.780104400000027</v>
      </c>
      <c r="AL52" s="65">
        <f t="shared" si="5"/>
        <v>34.660863999999989</v>
      </c>
      <c r="AM52" s="65">
        <f t="shared" si="6"/>
        <v>37.408812400000031</v>
      </c>
      <c r="AN52" s="66"/>
      <c r="AO52" s="65">
        <f t="shared" si="7"/>
        <v>40.542711499999967</v>
      </c>
      <c r="AP52" s="65">
        <f t="shared" si="8"/>
        <v>40.327818600000001</v>
      </c>
      <c r="AQ52" s="65">
        <f t="shared" si="9"/>
        <v>36.03483820000001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21.012370000000374</v>
      </c>
      <c r="D53" s="52">
        <f>VLOOKUP($B53,Shock_dev!$A$1:$CI$300,MATCH(DATE(D$1,1,1),Shock_dev!$A$1:$CI$1,0),FALSE)</f>
        <v>28.043990000000122</v>
      </c>
      <c r="E53" s="52">
        <f>VLOOKUP($B53,Shock_dev!$A$1:$CI$300,MATCH(DATE(E$1,1,1),Shock_dev!$A$1:$CI$1,0),FALSE)</f>
        <v>31.316389999999956</v>
      </c>
      <c r="F53" s="52">
        <f>VLOOKUP($B53,Shock_dev!$A$1:$CI$300,MATCH(DATE(F$1,1,1),Shock_dev!$A$1:$CI$1,0),FALSE)</f>
        <v>30.874499999999898</v>
      </c>
      <c r="G53" s="52">
        <f>VLOOKUP($B53,Shock_dev!$A$1:$CI$300,MATCH(DATE(G$1,1,1),Shock_dev!$A$1:$CI$1,0),FALSE)</f>
        <v>27.773240000000442</v>
      </c>
      <c r="H53" s="52">
        <f>VLOOKUP($B53,Shock_dev!$A$1:$CI$300,MATCH(DATE(H$1,1,1),Shock_dev!$A$1:$CI$1,0),FALSE)</f>
        <v>22.834100000000035</v>
      </c>
      <c r="I53" s="52">
        <f>VLOOKUP($B53,Shock_dev!$A$1:$CI$300,MATCH(DATE(I$1,1,1),Shock_dev!$A$1:$CI$1,0),FALSE)</f>
        <v>16.43884000000071</v>
      </c>
      <c r="J53" s="52">
        <f>VLOOKUP($B53,Shock_dev!$A$1:$CI$300,MATCH(DATE(J$1,1,1),Shock_dev!$A$1:$CI$1,0),FALSE)</f>
        <v>9.8117500000007567</v>
      </c>
      <c r="K53" s="52">
        <f>VLOOKUP($B53,Shock_dev!$A$1:$CI$300,MATCH(DATE(K$1,1,1),Shock_dev!$A$1:$CI$1,0),FALSE)</f>
        <v>3.1711800000011863</v>
      </c>
      <c r="L53" s="52">
        <f>VLOOKUP($B53,Shock_dev!$A$1:$CI$300,MATCH(DATE(L$1,1,1),Shock_dev!$A$1:$CI$1,0),FALSE)</f>
        <v>-3.7971199999992677</v>
      </c>
      <c r="M53" s="52">
        <f>VLOOKUP($B53,Shock_dev!$A$1:$CI$300,MATCH(DATE(M$1,1,1),Shock_dev!$A$1:$CI$1,0),FALSE)</f>
        <v>-11.23783000000185</v>
      </c>
      <c r="N53" s="52">
        <f>VLOOKUP($B53,Shock_dev!$A$1:$CI$300,MATCH(DATE(N$1,1,1),Shock_dev!$A$1:$CI$1,0),FALSE)</f>
        <v>-17.521920000002865</v>
      </c>
      <c r="O53" s="52">
        <f>VLOOKUP($B53,Shock_dev!$A$1:$CI$300,MATCH(DATE(O$1,1,1),Shock_dev!$A$1:$CI$1,0),FALSE)</f>
        <v>-22.538360000002285</v>
      </c>
      <c r="P53" s="52">
        <f>VLOOKUP($B53,Shock_dev!$A$1:$CI$300,MATCH(DATE(P$1,1,1),Shock_dev!$A$1:$CI$1,0),FALSE)</f>
        <v>-26.346779999999853</v>
      </c>
      <c r="Q53" s="52">
        <f>VLOOKUP($B53,Shock_dev!$A$1:$CI$300,MATCH(DATE(Q$1,1,1),Shock_dev!$A$1:$CI$1,0),FALSE)</f>
        <v>-29.145940000002156</v>
      </c>
      <c r="R53" s="52">
        <f>VLOOKUP($B53,Shock_dev!$A$1:$CI$300,MATCH(DATE(R$1,1,1),Shock_dev!$A$1:$CI$1,0),FALSE)</f>
        <v>-31.069390000000567</v>
      </c>
      <c r="S53" s="52">
        <f>VLOOKUP($B53,Shock_dev!$A$1:$CI$300,MATCH(DATE(S$1,1,1),Shock_dev!$A$1:$CI$1,0),FALSE)</f>
        <v>-31.352500000000873</v>
      </c>
      <c r="T53" s="52">
        <f>VLOOKUP($B53,Shock_dev!$A$1:$CI$300,MATCH(DATE(T$1,1,1),Shock_dev!$A$1:$CI$1,0),FALSE)</f>
        <v>-30.477230000000418</v>
      </c>
      <c r="U53" s="52">
        <f>VLOOKUP($B53,Shock_dev!$A$1:$CI$300,MATCH(DATE(U$1,1,1),Shock_dev!$A$1:$CI$1,0),FALSE)</f>
        <v>-28.769690000000992</v>
      </c>
      <c r="V53" s="52">
        <f>VLOOKUP($B53,Shock_dev!$A$1:$CI$300,MATCH(DATE(V$1,1,1),Shock_dev!$A$1:$CI$1,0),FALSE)</f>
        <v>-27.257910000000265</v>
      </c>
      <c r="W53" s="52">
        <f>VLOOKUP($B53,Shock_dev!$A$1:$CI$300,MATCH(DATE(W$1,1,1),Shock_dev!$A$1:$CI$1,0),FALSE)</f>
        <v>-25.190739999998186</v>
      </c>
      <c r="X53" s="52">
        <f>VLOOKUP($B53,Shock_dev!$A$1:$CI$300,MATCH(DATE(X$1,1,1),Shock_dev!$A$1:$CI$1,0),FALSE)</f>
        <v>-22.210460000002058</v>
      </c>
      <c r="Y53" s="52">
        <f>VLOOKUP($B53,Shock_dev!$A$1:$CI$300,MATCH(DATE(Y$1,1,1),Shock_dev!$A$1:$CI$1,0),FALSE)</f>
        <v>-18.498070000001462</v>
      </c>
      <c r="Z53" s="52">
        <f>VLOOKUP($B53,Shock_dev!$A$1:$CI$300,MATCH(DATE(Z$1,1,1),Shock_dev!$A$1:$CI$1,0),FALSE)</f>
        <v>-13.923370000000432</v>
      </c>
      <c r="AA53" s="52">
        <f>VLOOKUP($B53,Shock_dev!$A$1:$CI$300,MATCH(DATE(AA$1,1,1),Shock_dev!$A$1:$CI$1,0),FALSE)</f>
        <v>-9.411550000000716</v>
      </c>
      <c r="AB53" s="52">
        <f>VLOOKUP($B53,Shock_dev!$A$1:$CI$300,MATCH(DATE(AB$1,1,1),Shock_dev!$A$1:$CI$1,0),FALSE)</f>
        <v>-5.2597599999971862</v>
      </c>
      <c r="AC53" s="52">
        <f>VLOOKUP($B53,Shock_dev!$A$1:$CI$300,MATCH(DATE(AC$1,1,1),Shock_dev!$A$1:$CI$1,0),FALSE)</f>
        <v>-1.5489600000000792</v>
      </c>
      <c r="AD53" s="52">
        <f>VLOOKUP($B53,Shock_dev!$A$1:$CI$300,MATCH(DATE(AD$1,1,1),Shock_dev!$A$1:$CI$1,0),FALSE)</f>
        <v>1.7270900000003166</v>
      </c>
      <c r="AE53" s="52">
        <f>VLOOKUP($B53,Shock_dev!$A$1:$CI$300,MATCH(DATE(AE$1,1,1),Shock_dev!$A$1:$CI$1,0),FALSE)</f>
        <v>4.610370000002149</v>
      </c>
      <c r="AF53" s="52">
        <f>VLOOKUP($B53,Shock_dev!$A$1:$CI$300,MATCH(DATE(AF$1,1,1),Shock_dev!$A$1:$CI$1,0),FALSE)</f>
        <v>7.1431799999991199</v>
      </c>
      <c r="AG53" s="52"/>
      <c r="AH53" s="65">
        <f t="shared" si="1"/>
        <v>27.80409800000016</v>
      </c>
      <c r="AI53" s="65">
        <f t="shared" si="2"/>
        <v>9.6917500000006847</v>
      </c>
      <c r="AJ53" s="65">
        <f t="shared" si="3"/>
        <v>-21.358166000001802</v>
      </c>
      <c r="AK53" s="65">
        <f t="shared" si="4"/>
        <v>-29.785344000000624</v>
      </c>
      <c r="AL53" s="65">
        <f t="shared" si="5"/>
        <v>-17.84683800000057</v>
      </c>
      <c r="AM53" s="65">
        <f t="shared" si="6"/>
        <v>1.334384000000864</v>
      </c>
      <c r="AN53" s="66"/>
      <c r="AO53" s="65">
        <f t="shared" si="7"/>
        <v>18.747924000000424</v>
      </c>
      <c r="AP53" s="65">
        <f t="shared" si="8"/>
        <v>-25.571755000001211</v>
      </c>
      <c r="AQ53" s="65">
        <f t="shared" si="9"/>
        <v>-8.2562269999998534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42.489205999999967</v>
      </c>
      <c r="D54" s="52">
        <f>VLOOKUP($B54,Shock_dev!$A$1:$CI$300,MATCH(DATE(D$1,1,1),Shock_dev!$A$1:$CI$1,0),FALSE)</f>
        <v>64.506648999999925</v>
      </c>
      <c r="E54" s="52">
        <f>VLOOKUP($B54,Shock_dev!$A$1:$CI$300,MATCH(DATE(E$1,1,1),Shock_dev!$A$1:$CI$1,0),FALSE)</f>
        <v>75.731792000000041</v>
      </c>
      <c r="F54" s="52">
        <f>VLOOKUP($B54,Shock_dev!$A$1:$CI$300,MATCH(DATE(F$1,1,1),Shock_dev!$A$1:$CI$1,0),FALSE)</f>
        <v>82.542443999999932</v>
      </c>
      <c r="G54" s="52">
        <f>VLOOKUP($B54,Shock_dev!$A$1:$CI$300,MATCH(DATE(G$1,1,1),Shock_dev!$A$1:$CI$1,0),FALSE)</f>
        <v>89.063284999999951</v>
      </c>
      <c r="H54" s="52">
        <f>VLOOKUP($B54,Shock_dev!$A$1:$CI$300,MATCH(DATE(H$1,1,1),Shock_dev!$A$1:$CI$1,0),FALSE)</f>
        <v>94.738911000000144</v>
      </c>
      <c r="I54" s="52">
        <f>VLOOKUP($B54,Shock_dev!$A$1:$CI$300,MATCH(DATE(I$1,1,1),Shock_dev!$A$1:$CI$1,0),FALSE)</f>
        <v>97.082762000000002</v>
      </c>
      <c r="J54" s="52">
        <f>VLOOKUP($B54,Shock_dev!$A$1:$CI$300,MATCH(DATE(J$1,1,1),Shock_dev!$A$1:$CI$1,0),FALSE)</f>
        <v>101.67258000000015</v>
      </c>
      <c r="K54" s="52">
        <f>VLOOKUP($B54,Shock_dev!$A$1:$CI$300,MATCH(DATE(K$1,1,1),Shock_dev!$A$1:$CI$1,0),FALSE)</f>
        <v>105.72242699999993</v>
      </c>
      <c r="L54" s="52">
        <f>VLOOKUP($B54,Shock_dev!$A$1:$CI$300,MATCH(DATE(L$1,1,1),Shock_dev!$A$1:$CI$1,0),FALSE)</f>
        <v>104.98247599999991</v>
      </c>
      <c r="M54" s="52">
        <f>VLOOKUP($B54,Shock_dev!$A$1:$CI$300,MATCH(DATE(M$1,1,1),Shock_dev!$A$1:$CI$1,0),FALSE)</f>
        <v>98.791435999999976</v>
      </c>
      <c r="N54" s="52">
        <f>VLOOKUP($B54,Shock_dev!$A$1:$CI$300,MATCH(DATE(N$1,1,1),Shock_dev!$A$1:$CI$1,0),FALSE)</f>
        <v>97.031325000000152</v>
      </c>
      <c r="O54" s="52">
        <f>VLOOKUP($B54,Shock_dev!$A$1:$CI$300,MATCH(DATE(O$1,1,1),Shock_dev!$A$1:$CI$1,0),FALSE)</f>
        <v>95.410010000000057</v>
      </c>
      <c r="P54" s="52">
        <f>VLOOKUP($B54,Shock_dev!$A$1:$CI$300,MATCH(DATE(P$1,1,1),Shock_dev!$A$1:$CI$1,0),FALSE)</f>
        <v>93.550713000000087</v>
      </c>
      <c r="Q54" s="52">
        <f>VLOOKUP($B54,Shock_dev!$A$1:$CI$300,MATCH(DATE(Q$1,1,1),Shock_dev!$A$1:$CI$1,0),FALSE)</f>
        <v>90.356837000000041</v>
      </c>
      <c r="R54" s="52">
        <f>VLOOKUP($B54,Shock_dev!$A$1:$CI$300,MATCH(DATE(R$1,1,1),Shock_dev!$A$1:$CI$1,0),FALSE)</f>
        <v>85.579831999999897</v>
      </c>
      <c r="S54" s="52">
        <f>VLOOKUP($B54,Shock_dev!$A$1:$CI$300,MATCH(DATE(S$1,1,1),Shock_dev!$A$1:$CI$1,0),FALSE)</f>
        <v>85.467728999999963</v>
      </c>
      <c r="T54" s="52">
        <f>VLOOKUP($B54,Shock_dev!$A$1:$CI$300,MATCH(DATE(T$1,1,1),Shock_dev!$A$1:$CI$1,0),FALSE)</f>
        <v>85.475132000000031</v>
      </c>
      <c r="U54" s="52">
        <f>VLOOKUP($B54,Shock_dev!$A$1:$CI$300,MATCH(DATE(U$1,1,1),Shock_dev!$A$1:$CI$1,0),FALSE)</f>
        <v>85.733516000000236</v>
      </c>
      <c r="V54" s="52">
        <f>VLOOKUP($B54,Shock_dev!$A$1:$CI$300,MATCH(DATE(V$1,1,1),Shock_dev!$A$1:$CI$1,0),FALSE)</f>
        <v>79.880595999999969</v>
      </c>
      <c r="W54" s="52">
        <f>VLOOKUP($B54,Shock_dev!$A$1:$CI$300,MATCH(DATE(W$1,1,1),Shock_dev!$A$1:$CI$1,0),FALSE)</f>
        <v>76.330489000000398</v>
      </c>
      <c r="X54" s="52">
        <f>VLOOKUP($B54,Shock_dev!$A$1:$CI$300,MATCH(DATE(X$1,1,1),Shock_dev!$A$1:$CI$1,0),FALSE)</f>
        <v>75.43244999999979</v>
      </c>
      <c r="Y54" s="52">
        <f>VLOOKUP($B54,Shock_dev!$A$1:$CI$300,MATCH(DATE(Y$1,1,1),Shock_dev!$A$1:$CI$1,0),FALSE)</f>
        <v>75.580565000000206</v>
      </c>
      <c r="Z54" s="52">
        <f>VLOOKUP($B54,Shock_dev!$A$1:$CI$300,MATCH(DATE(Z$1,1,1),Shock_dev!$A$1:$CI$1,0),FALSE)</f>
        <v>79.719099999999798</v>
      </c>
      <c r="AA54" s="52">
        <f>VLOOKUP($B54,Shock_dev!$A$1:$CI$300,MATCH(DATE(AA$1,1,1),Shock_dev!$A$1:$CI$1,0),FALSE)</f>
        <v>81.741817000000083</v>
      </c>
      <c r="AB54" s="52">
        <f>VLOOKUP($B54,Shock_dev!$A$1:$CI$300,MATCH(DATE(AB$1,1,1),Shock_dev!$A$1:$CI$1,0),FALSE)</f>
        <v>82.995758000000023</v>
      </c>
      <c r="AC54" s="52">
        <f>VLOOKUP($B54,Shock_dev!$A$1:$CI$300,MATCH(DATE(AC$1,1,1),Shock_dev!$A$1:$CI$1,0),FALSE)</f>
        <v>83.896811000000071</v>
      </c>
      <c r="AD54" s="52">
        <f>VLOOKUP($B54,Shock_dev!$A$1:$CI$300,MATCH(DATE(AD$1,1,1),Shock_dev!$A$1:$CI$1,0),FALSE)</f>
        <v>84.626121000000239</v>
      </c>
      <c r="AE54" s="52">
        <f>VLOOKUP($B54,Shock_dev!$A$1:$CI$300,MATCH(DATE(AE$1,1,1),Shock_dev!$A$1:$CI$1,0),FALSE)</f>
        <v>85.283000999999786</v>
      </c>
      <c r="AF54" s="52">
        <f>VLOOKUP($B54,Shock_dev!$A$1:$CI$300,MATCH(DATE(AF$1,1,1),Shock_dev!$A$1:$CI$1,0),FALSE)</f>
        <v>85.864195999999993</v>
      </c>
      <c r="AG54" s="52"/>
      <c r="AH54" s="65">
        <f t="shared" si="1"/>
        <v>70.86667519999996</v>
      </c>
      <c r="AI54" s="65">
        <f t="shared" si="2"/>
        <v>100.83983120000002</v>
      </c>
      <c r="AJ54" s="65">
        <f t="shared" si="3"/>
        <v>95.02806420000006</v>
      </c>
      <c r="AK54" s="65">
        <f t="shared" si="4"/>
        <v>84.427361000000019</v>
      </c>
      <c r="AL54" s="65">
        <f t="shared" si="5"/>
        <v>77.760884200000049</v>
      </c>
      <c r="AM54" s="65">
        <f t="shared" si="6"/>
        <v>84.533177400000028</v>
      </c>
      <c r="AN54" s="66"/>
      <c r="AO54" s="65">
        <f t="shared" si="7"/>
        <v>85.853253199999983</v>
      </c>
      <c r="AP54" s="65">
        <f t="shared" si="8"/>
        <v>89.727712600000046</v>
      </c>
      <c r="AQ54" s="65">
        <f t="shared" si="9"/>
        <v>81.147030800000039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2.4702419999999847</v>
      </c>
      <c r="D55" s="52">
        <f>VLOOKUP($B55,Shock_dev!$A$1:$CI$300,MATCH(DATE(D$1,1,1),Shock_dev!$A$1:$CI$1,0),FALSE)</f>
        <v>3.8317529999999351</v>
      </c>
      <c r="E55" s="52">
        <f>VLOOKUP($B55,Shock_dev!$A$1:$CI$300,MATCH(DATE(E$1,1,1),Shock_dev!$A$1:$CI$1,0),FALSE)</f>
        <v>4.5692970000000059</v>
      </c>
      <c r="F55" s="52">
        <f>VLOOKUP($B55,Shock_dev!$A$1:$CI$300,MATCH(DATE(F$1,1,1),Shock_dev!$A$1:$CI$1,0),FALSE)</f>
        <v>4.8302040000000943</v>
      </c>
      <c r="G55" s="52">
        <f>VLOOKUP($B55,Shock_dev!$A$1:$CI$300,MATCH(DATE(G$1,1,1),Shock_dev!$A$1:$CI$1,0),FALSE)</f>
        <v>4.8258859999998549</v>
      </c>
      <c r="H55" s="52">
        <f>VLOOKUP($B55,Shock_dev!$A$1:$CI$300,MATCH(DATE(H$1,1,1),Shock_dev!$A$1:$CI$1,0),FALSE)</f>
        <v>4.6170919999999569</v>
      </c>
      <c r="I55" s="52">
        <f>VLOOKUP($B55,Shock_dev!$A$1:$CI$300,MATCH(DATE(I$1,1,1),Shock_dev!$A$1:$CI$1,0),FALSE)</f>
        <v>4.1535010000000057</v>
      </c>
      <c r="J55" s="52">
        <f>VLOOKUP($B55,Shock_dev!$A$1:$CI$300,MATCH(DATE(J$1,1,1),Shock_dev!$A$1:$CI$1,0),FALSE)</f>
        <v>3.7059659999999894</v>
      </c>
      <c r="K55" s="52">
        <f>VLOOKUP($B55,Shock_dev!$A$1:$CI$300,MATCH(DATE(K$1,1,1),Shock_dev!$A$1:$CI$1,0),FALSE)</f>
        <v>3.22902699999986</v>
      </c>
      <c r="L55" s="52">
        <f>VLOOKUP($B55,Shock_dev!$A$1:$CI$300,MATCH(DATE(L$1,1,1),Shock_dev!$A$1:$CI$1,0),FALSE)</f>
        <v>2.5509300000001076</v>
      </c>
      <c r="M55" s="52">
        <f>VLOOKUP($B55,Shock_dev!$A$1:$CI$300,MATCH(DATE(M$1,1,1),Shock_dev!$A$1:$CI$1,0),FALSE)</f>
        <v>1.619907000000012</v>
      </c>
      <c r="N55" s="52">
        <f>VLOOKUP($B55,Shock_dev!$A$1:$CI$300,MATCH(DATE(N$1,1,1),Shock_dev!$A$1:$CI$1,0),FALSE)</f>
        <v>0.86435800000003837</v>
      </c>
      <c r="O55" s="52">
        <f>VLOOKUP($B55,Shock_dev!$A$1:$CI$300,MATCH(DATE(O$1,1,1),Shock_dev!$A$1:$CI$1,0),FALSE)</f>
        <v>0.19691599999987375</v>
      </c>
      <c r="P55" s="52">
        <f>VLOOKUP($B55,Shock_dev!$A$1:$CI$300,MATCH(DATE(P$1,1,1),Shock_dev!$A$1:$CI$1,0),FALSE)</f>
        <v>-0.39783400000010261</v>
      </c>
      <c r="Q55" s="52">
        <f>VLOOKUP($B55,Shock_dev!$A$1:$CI$300,MATCH(DATE(Q$1,1,1),Shock_dev!$A$1:$CI$1,0),FALSE)</f>
        <v>-0.96898600000008628</v>
      </c>
      <c r="R55" s="52">
        <f>VLOOKUP($B55,Shock_dev!$A$1:$CI$300,MATCH(DATE(R$1,1,1),Shock_dev!$A$1:$CI$1,0),FALSE)</f>
        <v>-1.5420090000000073</v>
      </c>
      <c r="S55" s="52">
        <f>VLOOKUP($B55,Shock_dev!$A$1:$CI$300,MATCH(DATE(S$1,1,1),Shock_dev!$A$1:$CI$1,0),FALSE)</f>
        <v>-1.8522410000000491</v>
      </c>
      <c r="T55" s="52">
        <f>VLOOKUP($B55,Shock_dev!$A$1:$CI$300,MATCH(DATE(T$1,1,1),Shock_dev!$A$1:$CI$1,0),FALSE)</f>
        <v>-2.0487460000001647</v>
      </c>
      <c r="U55" s="52">
        <f>VLOOKUP($B55,Shock_dev!$A$1:$CI$300,MATCH(DATE(U$1,1,1),Shock_dev!$A$1:$CI$1,0),FALSE)</f>
        <v>-2.1587890000000698</v>
      </c>
      <c r="V55" s="52">
        <f>VLOOKUP($B55,Shock_dev!$A$1:$CI$300,MATCH(DATE(V$1,1,1),Shock_dev!$A$1:$CI$1,0),FALSE)</f>
        <v>-2.4790350000000672</v>
      </c>
      <c r="W55" s="52">
        <f>VLOOKUP($B55,Shock_dev!$A$1:$CI$300,MATCH(DATE(W$1,1,1),Shock_dev!$A$1:$CI$1,0),FALSE)</f>
        <v>-2.7081910000001699</v>
      </c>
      <c r="X55" s="52">
        <f>VLOOKUP($B55,Shock_dev!$A$1:$CI$300,MATCH(DATE(X$1,1,1),Shock_dev!$A$1:$CI$1,0),FALSE)</f>
        <v>-2.774206999999933</v>
      </c>
      <c r="Y55" s="52">
        <f>VLOOKUP($B55,Shock_dev!$A$1:$CI$300,MATCH(DATE(Y$1,1,1),Shock_dev!$A$1:$CI$1,0),FALSE)</f>
        <v>-2.7240999999999076</v>
      </c>
      <c r="Z55" s="52">
        <f>VLOOKUP($B55,Shock_dev!$A$1:$CI$300,MATCH(DATE(Z$1,1,1),Shock_dev!$A$1:$CI$1,0),FALSE)</f>
        <v>-2.4494499999998425</v>
      </c>
      <c r="AA55" s="52">
        <f>VLOOKUP($B55,Shock_dev!$A$1:$CI$300,MATCH(DATE(AA$1,1,1),Shock_dev!$A$1:$CI$1,0),FALSE)</f>
        <v>-2.2023340000000644</v>
      </c>
      <c r="AB55" s="52">
        <f>VLOOKUP($B55,Shock_dev!$A$1:$CI$300,MATCH(DATE(AB$1,1,1),Shock_dev!$A$1:$CI$1,0),FALSE)</f>
        <v>-1.9841380000000299</v>
      </c>
      <c r="AC55" s="52">
        <f>VLOOKUP($B55,Shock_dev!$A$1:$CI$300,MATCH(DATE(AC$1,1,1),Shock_dev!$A$1:$CI$1,0),FALSE)</f>
        <v>-1.7908970000000863</v>
      </c>
      <c r="AD55" s="52">
        <f>VLOOKUP($B55,Shock_dev!$A$1:$CI$300,MATCH(DATE(AD$1,1,1),Shock_dev!$A$1:$CI$1,0),FALSE)</f>
        <v>-1.6163180000000921</v>
      </c>
      <c r="AE55" s="52">
        <f>VLOOKUP($B55,Shock_dev!$A$1:$CI$300,MATCH(DATE(AE$1,1,1),Shock_dev!$A$1:$CI$1,0),FALSE)</f>
        <v>-1.4532269999999698</v>
      </c>
      <c r="AF55" s="52">
        <f>VLOOKUP($B55,Shock_dev!$A$1:$CI$300,MATCH(DATE(AF$1,1,1),Shock_dev!$A$1:$CI$1,0),FALSE)</f>
        <v>-1.2976199999998244</v>
      </c>
      <c r="AG55" s="52"/>
      <c r="AH55" s="65">
        <f t="shared" si="1"/>
        <v>4.1054763999999748</v>
      </c>
      <c r="AI55" s="65">
        <f t="shared" si="2"/>
        <v>3.6513031999999841</v>
      </c>
      <c r="AJ55" s="65">
        <f t="shared" si="3"/>
        <v>0.26287219999994704</v>
      </c>
      <c r="AK55" s="65">
        <f t="shared" si="4"/>
        <v>-2.0161640000000718</v>
      </c>
      <c r="AL55" s="65">
        <f t="shared" si="5"/>
        <v>-2.5716563999999833</v>
      </c>
      <c r="AM55" s="65">
        <f t="shared" si="6"/>
        <v>-1.6284400000000006</v>
      </c>
      <c r="AN55" s="66"/>
      <c r="AO55" s="65">
        <f t="shared" si="7"/>
        <v>3.8783897999999795</v>
      </c>
      <c r="AP55" s="65">
        <f t="shared" si="8"/>
        <v>-0.87664590000006237</v>
      </c>
      <c r="AQ55" s="65">
        <f t="shared" si="9"/>
        <v>-2.1000481999999918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17.406161999999767</v>
      </c>
      <c r="D56" s="52">
        <f>VLOOKUP($B56,Shock_dev!$A$1:$CI$300,MATCH(DATE(D$1,1,1),Shock_dev!$A$1:$CI$1,0),FALSE)</f>
        <v>25.225725000000239</v>
      </c>
      <c r="E56" s="52">
        <f>VLOOKUP($B56,Shock_dev!$A$1:$CI$300,MATCH(DATE(E$1,1,1),Shock_dev!$A$1:$CI$1,0),FALSE)</f>
        <v>29.406339000000116</v>
      </c>
      <c r="F56" s="52">
        <f>VLOOKUP($B56,Shock_dev!$A$1:$CI$300,MATCH(DATE(F$1,1,1),Shock_dev!$A$1:$CI$1,0),FALSE)</f>
        <v>31.806199000000106</v>
      </c>
      <c r="G56" s="52">
        <f>VLOOKUP($B56,Shock_dev!$A$1:$CI$300,MATCH(DATE(G$1,1,1),Shock_dev!$A$1:$CI$1,0),FALSE)</f>
        <v>33.764157999999952</v>
      </c>
      <c r="H56" s="52">
        <f>VLOOKUP($B56,Shock_dev!$A$1:$CI$300,MATCH(DATE(H$1,1,1),Shock_dev!$A$1:$CI$1,0),FALSE)</f>
        <v>35.238826999999674</v>
      </c>
      <c r="I56" s="52">
        <f>VLOOKUP($B56,Shock_dev!$A$1:$CI$300,MATCH(DATE(I$1,1,1),Shock_dev!$A$1:$CI$1,0),FALSE)</f>
        <v>35.570651999999882</v>
      </c>
      <c r="J56" s="52">
        <f>VLOOKUP($B56,Shock_dev!$A$1:$CI$300,MATCH(DATE(J$1,1,1),Shock_dev!$A$1:$CI$1,0),FALSE)</f>
        <v>36.51108000000022</v>
      </c>
      <c r="K56" s="52">
        <f>VLOOKUP($B56,Shock_dev!$A$1:$CI$300,MATCH(DATE(K$1,1,1),Shock_dev!$A$1:$CI$1,0),FALSE)</f>
        <v>37.298387999999704</v>
      </c>
      <c r="L56" s="52">
        <f>VLOOKUP($B56,Shock_dev!$A$1:$CI$300,MATCH(DATE(L$1,1,1),Shock_dev!$A$1:$CI$1,0),FALSE)</f>
        <v>36.670442999999977</v>
      </c>
      <c r="M56" s="52">
        <f>VLOOKUP($B56,Shock_dev!$A$1:$CI$300,MATCH(DATE(M$1,1,1),Shock_dev!$A$1:$CI$1,0),FALSE)</f>
        <v>34.436862000000019</v>
      </c>
      <c r="N56" s="52">
        <f>VLOOKUP($B56,Shock_dev!$A$1:$CI$300,MATCH(DATE(N$1,1,1),Shock_dev!$A$1:$CI$1,0),FALSE)</f>
        <v>33.612183000000186</v>
      </c>
      <c r="O56" s="52">
        <f>VLOOKUP($B56,Shock_dev!$A$1:$CI$300,MATCH(DATE(O$1,1,1),Shock_dev!$A$1:$CI$1,0),FALSE)</f>
        <v>32.996744999999919</v>
      </c>
      <c r="P56" s="52">
        <f>VLOOKUP($B56,Shock_dev!$A$1:$CI$300,MATCH(DATE(P$1,1,1),Shock_dev!$A$1:$CI$1,0),FALSE)</f>
        <v>32.471360000000004</v>
      </c>
      <c r="Q56" s="52">
        <f>VLOOKUP($B56,Shock_dev!$A$1:$CI$300,MATCH(DATE(Q$1,1,1),Shock_dev!$A$1:$CI$1,0),FALSE)</f>
        <v>31.698593999999957</v>
      </c>
      <c r="R56" s="52">
        <f>VLOOKUP($B56,Shock_dev!$A$1:$CI$300,MATCH(DATE(R$1,1,1),Shock_dev!$A$1:$CI$1,0),FALSE)</f>
        <v>30.586647999999968</v>
      </c>
      <c r="S56" s="52">
        <f>VLOOKUP($B56,Shock_dev!$A$1:$CI$300,MATCH(DATE(S$1,1,1),Shock_dev!$A$1:$CI$1,0),FALSE)</f>
        <v>31.014494000000013</v>
      </c>
      <c r="T56" s="52">
        <f>VLOOKUP($B56,Shock_dev!$A$1:$CI$300,MATCH(DATE(T$1,1,1),Shock_dev!$A$1:$CI$1,0),FALSE)</f>
        <v>31.631274999999732</v>
      </c>
      <c r="U56" s="52">
        <f>VLOOKUP($B56,Shock_dev!$A$1:$CI$300,MATCH(DATE(U$1,1,1),Shock_dev!$A$1:$CI$1,0),FALSE)</f>
        <v>32.421975999999631</v>
      </c>
      <c r="V56" s="52">
        <f>VLOOKUP($B56,Shock_dev!$A$1:$CI$300,MATCH(DATE(V$1,1,1),Shock_dev!$A$1:$CI$1,0),FALSE)</f>
        <v>31.434697000000142</v>
      </c>
      <c r="W56" s="52">
        <f>VLOOKUP($B56,Shock_dev!$A$1:$CI$300,MATCH(DATE(W$1,1,1),Shock_dev!$A$1:$CI$1,0),FALSE)</f>
        <v>31.163186999999652</v>
      </c>
      <c r="X56" s="52">
        <f>VLOOKUP($B56,Shock_dev!$A$1:$CI$300,MATCH(DATE(X$1,1,1),Shock_dev!$A$1:$CI$1,0),FALSE)</f>
        <v>31.767194000000018</v>
      </c>
      <c r="Y56" s="52">
        <f>VLOOKUP($B56,Shock_dev!$A$1:$CI$300,MATCH(DATE(Y$1,1,1),Shock_dev!$A$1:$CI$1,0),FALSE)</f>
        <v>32.76619299999993</v>
      </c>
      <c r="Z56" s="52">
        <f>VLOOKUP($B56,Shock_dev!$A$1:$CI$300,MATCH(DATE(Z$1,1,1),Shock_dev!$A$1:$CI$1,0),FALSE)</f>
        <v>35.010535999999775</v>
      </c>
      <c r="AA56" s="52">
        <f>VLOOKUP($B56,Shock_dev!$A$1:$CI$300,MATCH(DATE(AA$1,1,1),Shock_dev!$A$1:$CI$1,0),FALSE)</f>
        <v>36.634695000000193</v>
      </c>
      <c r="AB56" s="52">
        <f>VLOOKUP($B56,Shock_dev!$A$1:$CI$300,MATCH(DATE(AB$1,1,1),Shock_dev!$A$1:$CI$1,0),FALSE)</f>
        <v>37.97862299999997</v>
      </c>
      <c r="AC56" s="52">
        <f>VLOOKUP($B56,Shock_dev!$A$1:$CI$300,MATCH(DATE(AC$1,1,1),Shock_dev!$A$1:$CI$1,0),FALSE)</f>
        <v>39.154259999999795</v>
      </c>
      <c r="AD56" s="52">
        <f>VLOOKUP($B56,Shock_dev!$A$1:$CI$300,MATCH(DATE(AD$1,1,1),Shock_dev!$A$1:$CI$1,0),FALSE)</f>
        <v>40.218309999999747</v>
      </c>
      <c r="AE56" s="52">
        <f>VLOOKUP($B56,Shock_dev!$A$1:$CI$300,MATCH(DATE(AE$1,1,1),Shock_dev!$A$1:$CI$1,0),FALSE)</f>
        <v>41.207752000000255</v>
      </c>
      <c r="AF56" s="52">
        <f>VLOOKUP($B56,Shock_dev!$A$1:$CI$300,MATCH(DATE(AF$1,1,1),Shock_dev!$A$1:$CI$1,0),FALSE)</f>
        <v>42.129387999999835</v>
      </c>
      <c r="AG56" s="52"/>
      <c r="AH56" s="65">
        <f t="shared" si="1"/>
        <v>27.521716600000037</v>
      </c>
      <c r="AI56" s="65">
        <f t="shared" si="2"/>
        <v>36.257877999999891</v>
      </c>
      <c r="AJ56" s="65">
        <f t="shared" si="3"/>
        <v>33.043148800000019</v>
      </c>
      <c r="AK56" s="65">
        <f t="shared" si="4"/>
        <v>31.417817999999897</v>
      </c>
      <c r="AL56" s="65">
        <f t="shared" si="5"/>
        <v>33.468360999999916</v>
      </c>
      <c r="AM56" s="65">
        <f t="shared" si="6"/>
        <v>40.137666599999918</v>
      </c>
      <c r="AN56" s="66"/>
      <c r="AO56" s="65">
        <f t="shared" si="7"/>
        <v>31.889797299999962</v>
      </c>
      <c r="AP56" s="65">
        <f t="shared" si="8"/>
        <v>32.230483399999954</v>
      </c>
      <c r="AQ56" s="65">
        <f t="shared" si="9"/>
        <v>36.803013799999917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53.879267000000254</v>
      </c>
      <c r="D57" s="52">
        <f>VLOOKUP($B57,Shock_dev!$A$1:$CI$300,MATCH(DATE(D$1,1,1),Shock_dev!$A$1:$CI$1,0),FALSE)</f>
        <v>80.235915999999634</v>
      </c>
      <c r="E57" s="52">
        <f>VLOOKUP($B57,Shock_dev!$A$1:$CI$300,MATCH(DATE(E$1,1,1),Shock_dev!$A$1:$CI$1,0),FALSE)</f>
        <v>92.900674999999865</v>
      </c>
      <c r="F57" s="52">
        <f>VLOOKUP($B57,Shock_dev!$A$1:$CI$300,MATCH(DATE(F$1,1,1),Shock_dev!$A$1:$CI$1,0),FALSE)</f>
        <v>99.335484999999608</v>
      </c>
      <c r="G57" s="52">
        <f>VLOOKUP($B57,Shock_dev!$A$1:$CI$300,MATCH(DATE(G$1,1,1),Shock_dev!$A$1:$CI$1,0),FALSE)</f>
        <v>104.64437300000009</v>
      </c>
      <c r="H57" s="52">
        <f>VLOOKUP($B57,Shock_dev!$A$1:$CI$300,MATCH(DATE(H$1,1,1),Shock_dev!$A$1:$CI$1,0),FALSE)</f>
        <v>108.49179399999957</v>
      </c>
      <c r="I57" s="52">
        <f>VLOOKUP($B57,Shock_dev!$A$1:$CI$300,MATCH(DATE(I$1,1,1),Shock_dev!$A$1:$CI$1,0),FALSE)</f>
        <v>108.20178099999976</v>
      </c>
      <c r="J57" s="52">
        <f>VLOOKUP($B57,Shock_dev!$A$1:$CI$300,MATCH(DATE(J$1,1,1),Shock_dev!$A$1:$CI$1,0),FALSE)</f>
        <v>110.3822369999998</v>
      </c>
      <c r="K57" s="52">
        <f>VLOOKUP($B57,Shock_dev!$A$1:$CI$300,MATCH(DATE(K$1,1,1),Shock_dev!$A$1:$CI$1,0),FALSE)</f>
        <v>111.99530799999957</v>
      </c>
      <c r="L57" s="52">
        <f>VLOOKUP($B57,Shock_dev!$A$1:$CI$300,MATCH(DATE(L$1,1,1),Shock_dev!$A$1:$CI$1,0),FALSE)</f>
        <v>108.17542000000049</v>
      </c>
      <c r="M57" s="52">
        <f>VLOOKUP($B57,Shock_dev!$A$1:$CI$300,MATCH(DATE(M$1,1,1),Shock_dev!$A$1:$CI$1,0),FALSE)</f>
        <v>98.198487999999998</v>
      </c>
      <c r="N57" s="52">
        <f>VLOOKUP($B57,Shock_dev!$A$1:$CI$300,MATCH(DATE(N$1,1,1),Shock_dev!$A$1:$CI$1,0),FALSE)</f>
        <v>93.596826999999394</v>
      </c>
      <c r="O57" s="52">
        <f>VLOOKUP($B57,Shock_dev!$A$1:$CI$300,MATCH(DATE(O$1,1,1),Shock_dev!$A$1:$CI$1,0),FALSE)</f>
        <v>89.642792999999983</v>
      </c>
      <c r="P57" s="52">
        <f>VLOOKUP($B57,Shock_dev!$A$1:$CI$300,MATCH(DATE(P$1,1,1),Shock_dev!$A$1:$CI$1,0),FALSE)</f>
        <v>85.859073999999964</v>
      </c>
      <c r="Q57" s="52">
        <f>VLOOKUP($B57,Shock_dev!$A$1:$CI$300,MATCH(DATE(Q$1,1,1),Shock_dev!$A$1:$CI$1,0),FALSE)</f>
        <v>80.958346999999776</v>
      </c>
      <c r="R57" s="52">
        <f>VLOOKUP($B57,Shock_dev!$A$1:$CI$300,MATCH(DATE(R$1,1,1),Shock_dev!$A$1:$CI$1,0),FALSE)</f>
        <v>74.627601000000141</v>
      </c>
      <c r="S57" s="52">
        <f>VLOOKUP($B57,Shock_dev!$A$1:$CI$300,MATCH(DATE(S$1,1,1),Shock_dev!$A$1:$CI$1,0),FALSE)</f>
        <v>74.069804000000659</v>
      </c>
      <c r="T57" s="52">
        <f>VLOOKUP($B57,Shock_dev!$A$1:$CI$300,MATCH(DATE(T$1,1,1),Shock_dev!$A$1:$CI$1,0),FALSE)</f>
        <v>74.077256000000489</v>
      </c>
      <c r="U57" s="52">
        <f>VLOOKUP($B57,Shock_dev!$A$1:$CI$300,MATCH(DATE(U$1,1,1),Shock_dev!$A$1:$CI$1,0),FALSE)</f>
        <v>74.655549000000065</v>
      </c>
      <c r="V57" s="52">
        <f>VLOOKUP($B57,Shock_dev!$A$1:$CI$300,MATCH(DATE(V$1,1,1),Shock_dev!$A$1:$CI$1,0),FALSE)</f>
        <v>68.3951619999998</v>
      </c>
      <c r="W57" s="52">
        <f>VLOOKUP($B57,Shock_dev!$A$1:$CI$300,MATCH(DATE(W$1,1,1),Shock_dev!$A$1:$CI$1,0),FALSE)</f>
        <v>64.921350999999959</v>
      </c>
      <c r="X57" s="52">
        <f>VLOOKUP($B57,Shock_dev!$A$1:$CI$300,MATCH(DATE(X$1,1,1),Shock_dev!$A$1:$CI$1,0),FALSE)</f>
        <v>64.77639199999976</v>
      </c>
      <c r="Y57" s="52">
        <f>VLOOKUP($B57,Shock_dev!$A$1:$CI$300,MATCH(DATE(Y$1,1,1),Shock_dev!$A$1:$CI$1,0),FALSE)</f>
        <v>66.084977999999865</v>
      </c>
      <c r="Z57" s="52">
        <f>VLOOKUP($B57,Shock_dev!$A$1:$CI$300,MATCH(DATE(Z$1,1,1),Shock_dev!$A$1:$CI$1,0),FALSE)</f>
        <v>72.151675000000068</v>
      </c>
      <c r="AA57" s="52">
        <f>VLOOKUP($B57,Shock_dev!$A$1:$CI$300,MATCH(DATE(AA$1,1,1),Shock_dev!$A$1:$CI$1,0),FALSE)</f>
        <v>75.852253000000019</v>
      </c>
      <c r="AB57" s="52">
        <f>VLOOKUP($B57,Shock_dev!$A$1:$CI$300,MATCH(DATE(AB$1,1,1),Shock_dev!$A$1:$CI$1,0),FALSE)</f>
        <v>78.58562400000028</v>
      </c>
      <c r="AC57" s="52">
        <f>VLOOKUP($B57,Shock_dev!$A$1:$CI$300,MATCH(DATE(AC$1,1,1),Shock_dev!$A$1:$CI$1,0),FALSE)</f>
        <v>80.819961000000148</v>
      </c>
      <c r="AD57" s="52">
        <f>VLOOKUP($B57,Shock_dev!$A$1:$CI$300,MATCH(DATE(AD$1,1,1),Shock_dev!$A$1:$CI$1,0),FALSE)</f>
        <v>82.775367000000188</v>
      </c>
      <c r="AE57" s="52">
        <f>VLOOKUP($B57,Shock_dev!$A$1:$CI$300,MATCH(DATE(AE$1,1,1),Shock_dev!$A$1:$CI$1,0),FALSE)</f>
        <v>84.582024999999703</v>
      </c>
      <c r="AF57" s="52">
        <f>VLOOKUP($B57,Shock_dev!$A$1:$CI$300,MATCH(DATE(AF$1,1,1),Shock_dev!$A$1:$CI$1,0),FALSE)</f>
        <v>86.251121000000239</v>
      </c>
      <c r="AG57" s="52"/>
      <c r="AH57" s="65">
        <f t="shared" si="1"/>
        <v>86.199143199999895</v>
      </c>
      <c r="AI57" s="65">
        <f t="shared" si="2"/>
        <v>109.44930799999983</v>
      </c>
      <c r="AJ57" s="65">
        <f t="shared" si="3"/>
        <v>89.651105799999826</v>
      </c>
      <c r="AK57" s="65">
        <f t="shared" si="4"/>
        <v>73.165074400000236</v>
      </c>
      <c r="AL57" s="65">
        <f t="shared" si="5"/>
        <v>68.757329799999937</v>
      </c>
      <c r="AM57" s="65">
        <f t="shared" si="6"/>
        <v>82.602819600000117</v>
      </c>
      <c r="AN57" s="66"/>
      <c r="AO57" s="65">
        <f t="shared" si="7"/>
        <v>97.824225599999863</v>
      </c>
      <c r="AP57" s="65">
        <f t="shared" si="8"/>
        <v>81.408090100000038</v>
      </c>
      <c r="AQ57" s="65">
        <f t="shared" si="9"/>
        <v>75.680074700000034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93.233809999997902</v>
      </c>
      <c r="D58" s="52">
        <f>VLOOKUP($B58,Shock_dev!$A$1:$CI$300,MATCH(DATE(D$1,1,1),Shock_dev!$A$1:$CI$1,0),FALSE)</f>
        <v>143.88055999999779</v>
      </c>
      <c r="E58" s="52">
        <f>VLOOKUP($B58,Shock_dev!$A$1:$CI$300,MATCH(DATE(E$1,1,1),Shock_dev!$A$1:$CI$1,0),FALSE)</f>
        <v>182.96663999999873</v>
      </c>
      <c r="F58" s="52">
        <f>VLOOKUP($B58,Shock_dev!$A$1:$CI$300,MATCH(DATE(F$1,1,1),Shock_dev!$A$1:$CI$1,0),FALSE)</f>
        <v>210.2485100000049</v>
      </c>
      <c r="G58" s="52">
        <f>VLOOKUP($B58,Shock_dev!$A$1:$CI$300,MATCH(DATE(G$1,1,1),Shock_dev!$A$1:$CI$1,0),FALSE)</f>
        <v>229.51932999999553</v>
      </c>
      <c r="H58" s="52">
        <f>VLOOKUP($B58,Shock_dev!$A$1:$CI$300,MATCH(DATE(H$1,1,1),Shock_dev!$A$1:$CI$1,0),FALSE)</f>
        <v>242.42061000000103</v>
      </c>
      <c r="I58" s="52">
        <f>VLOOKUP($B58,Shock_dev!$A$1:$CI$300,MATCH(DATE(I$1,1,1),Shock_dev!$A$1:$CI$1,0),FALSE)</f>
        <v>247.95701999999437</v>
      </c>
      <c r="J58" s="52">
        <f>VLOOKUP($B58,Shock_dev!$A$1:$CI$300,MATCH(DATE(J$1,1,1),Shock_dev!$A$1:$CI$1,0),FALSE)</f>
        <v>252.43381000000227</v>
      </c>
      <c r="K58" s="52">
        <f>VLOOKUP($B58,Shock_dev!$A$1:$CI$300,MATCH(DATE(K$1,1,1),Shock_dev!$A$1:$CI$1,0),FALSE)</f>
        <v>255.50632999999652</v>
      </c>
      <c r="L58" s="52">
        <f>VLOOKUP($B58,Shock_dev!$A$1:$CI$300,MATCH(DATE(L$1,1,1),Shock_dev!$A$1:$CI$1,0),FALSE)</f>
        <v>253.20451000000321</v>
      </c>
      <c r="M58" s="52">
        <f>VLOOKUP($B58,Shock_dev!$A$1:$CI$300,MATCH(DATE(M$1,1,1),Shock_dev!$A$1:$CI$1,0),FALSE)</f>
        <v>243.5153100000025</v>
      </c>
      <c r="N58" s="52">
        <f>VLOOKUP($B58,Shock_dev!$A$1:$CI$300,MATCH(DATE(N$1,1,1),Shock_dev!$A$1:$CI$1,0),FALSE)</f>
        <v>236.05644000000029</v>
      </c>
      <c r="O58" s="52">
        <f>VLOOKUP($B58,Shock_dev!$A$1:$CI$300,MATCH(DATE(O$1,1,1),Shock_dev!$A$1:$CI$1,0),FALSE)</f>
        <v>229.95838000000367</v>
      </c>
      <c r="P58" s="52">
        <f>VLOOKUP($B58,Shock_dev!$A$1:$CI$300,MATCH(DATE(P$1,1,1),Shock_dev!$A$1:$CI$1,0),FALSE)</f>
        <v>225.12275000000227</v>
      </c>
      <c r="Q58" s="52">
        <f>VLOOKUP($B58,Shock_dev!$A$1:$CI$300,MATCH(DATE(Q$1,1,1),Shock_dev!$A$1:$CI$1,0),FALSE)</f>
        <v>220.48496000000159</v>
      </c>
      <c r="R58" s="52">
        <f>VLOOKUP($B58,Shock_dev!$A$1:$CI$300,MATCH(DATE(R$1,1,1),Shock_dev!$A$1:$CI$1,0),FALSE)</f>
        <v>215.21029999999882</v>
      </c>
      <c r="S58" s="52">
        <f>VLOOKUP($B58,Shock_dev!$A$1:$CI$300,MATCH(DATE(S$1,1,1),Shock_dev!$A$1:$CI$1,0),FALSE)</f>
        <v>215.5060999999987</v>
      </c>
      <c r="T58" s="52">
        <f>VLOOKUP($B58,Shock_dev!$A$1:$CI$300,MATCH(DATE(T$1,1,1),Shock_dev!$A$1:$CI$1,0),FALSE)</f>
        <v>218.73737000000256</v>
      </c>
      <c r="U58" s="52">
        <f>VLOOKUP($B58,Shock_dev!$A$1:$CI$300,MATCH(DATE(U$1,1,1),Shock_dev!$A$1:$CI$1,0),FALSE)</f>
        <v>224.21227999999974</v>
      </c>
      <c r="V58" s="52">
        <f>VLOOKUP($B58,Shock_dev!$A$1:$CI$300,MATCH(DATE(V$1,1,1),Shock_dev!$A$1:$CI$1,0),FALSE)</f>
        <v>224.66161999999895</v>
      </c>
      <c r="W58" s="52">
        <f>VLOOKUP($B58,Shock_dev!$A$1:$CI$300,MATCH(DATE(W$1,1,1),Shock_dev!$A$1:$CI$1,0),FALSE)</f>
        <v>226.14705999999569</v>
      </c>
      <c r="X58" s="52">
        <f>VLOOKUP($B58,Shock_dev!$A$1:$CI$300,MATCH(DATE(X$1,1,1),Shock_dev!$A$1:$CI$1,0),FALSE)</f>
        <v>230.99399000000267</v>
      </c>
      <c r="Y58" s="52">
        <f>VLOOKUP($B58,Shock_dev!$A$1:$CI$300,MATCH(DATE(Y$1,1,1),Shock_dev!$A$1:$CI$1,0),FALSE)</f>
        <v>238.70956999999908</v>
      </c>
      <c r="Z58" s="52">
        <f>VLOOKUP($B58,Shock_dev!$A$1:$CI$300,MATCH(DATE(Z$1,1,1),Shock_dev!$A$1:$CI$1,0),FALSE)</f>
        <v>251.86604000000079</v>
      </c>
      <c r="AA58" s="52">
        <f>VLOOKUP($B58,Shock_dev!$A$1:$CI$300,MATCH(DATE(AA$1,1,1),Shock_dev!$A$1:$CI$1,0),FALSE)</f>
        <v>265.06180999999924</v>
      </c>
      <c r="AB58" s="52">
        <f>VLOOKUP($B58,Shock_dev!$A$1:$CI$300,MATCH(DATE(AB$1,1,1),Shock_dev!$A$1:$CI$1,0),FALSE)</f>
        <v>277.61923000000388</v>
      </c>
      <c r="AC58" s="52">
        <f>VLOOKUP($B58,Shock_dev!$A$1:$CI$300,MATCH(DATE(AC$1,1,1),Shock_dev!$A$1:$CI$1,0),FALSE)</f>
        <v>289.30511999999726</v>
      </c>
      <c r="AD58" s="52">
        <f>VLOOKUP($B58,Shock_dev!$A$1:$CI$300,MATCH(DATE(AD$1,1,1),Shock_dev!$A$1:$CI$1,0),FALSE)</f>
        <v>300.13532000000123</v>
      </c>
      <c r="AE58" s="52">
        <f>VLOOKUP($B58,Shock_dev!$A$1:$CI$300,MATCH(DATE(AE$1,1,1),Shock_dev!$A$1:$CI$1,0),FALSE)</f>
        <v>310.23889000000054</v>
      </c>
      <c r="AF58" s="52">
        <f>VLOOKUP($B58,Shock_dev!$A$1:$CI$300,MATCH(DATE(AF$1,1,1),Shock_dev!$A$1:$CI$1,0),FALSE)</f>
        <v>319.70998999999574</v>
      </c>
      <c r="AG58" s="52"/>
      <c r="AH58" s="65">
        <f t="shared" si="1"/>
        <v>171.96976999999896</v>
      </c>
      <c r="AI58" s="65">
        <f t="shared" si="2"/>
        <v>250.30445599999948</v>
      </c>
      <c r="AJ58" s="65">
        <f t="shared" si="3"/>
        <v>231.02756800000208</v>
      </c>
      <c r="AK58" s="65">
        <f t="shared" si="4"/>
        <v>219.66553399999975</v>
      </c>
      <c r="AL58" s="65">
        <f t="shared" si="5"/>
        <v>242.55569399999951</v>
      </c>
      <c r="AM58" s="65">
        <f t="shared" si="6"/>
        <v>299.40170999999975</v>
      </c>
      <c r="AN58" s="66"/>
      <c r="AO58" s="65">
        <f t="shared" si="7"/>
        <v>211.1371129999992</v>
      </c>
      <c r="AP58" s="65">
        <f t="shared" si="8"/>
        <v>225.34655100000091</v>
      </c>
      <c r="AQ58" s="65">
        <f t="shared" si="9"/>
        <v>270.97870199999966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28.219430999999531</v>
      </c>
      <c r="D59" s="52">
        <f>VLOOKUP($B59,Shock_dev!$A$1:$CI$300,MATCH(DATE(D$1,1,1),Shock_dev!$A$1:$CI$1,0),FALSE)</f>
        <v>42.689456000000064</v>
      </c>
      <c r="E59" s="52">
        <f>VLOOKUP($B59,Shock_dev!$A$1:$CI$300,MATCH(DATE(E$1,1,1),Shock_dev!$A$1:$CI$1,0),FALSE)</f>
        <v>55.301453999999467</v>
      </c>
      <c r="F59" s="52">
        <f>VLOOKUP($B59,Shock_dev!$A$1:$CI$300,MATCH(DATE(F$1,1,1),Shock_dev!$A$1:$CI$1,0),FALSE)</f>
        <v>66.227569000000585</v>
      </c>
      <c r="G59" s="52">
        <f>VLOOKUP($B59,Shock_dev!$A$1:$CI$300,MATCH(DATE(G$1,1,1),Shock_dev!$A$1:$CI$1,0),FALSE)</f>
        <v>76.708450999999513</v>
      </c>
      <c r="H59" s="52">
        <f>VLOOKUP($B59,Shock_dev!$A$1:$CI$300,MATCH(DATE(H$1,1,1),Shock_dev!$A$1:$CI$1,0),FALSE)</f>
        <v>87.424825000000055</v>
      </c>
      <c r="I59" s="52">
        <f>VLOOKUP($B59,Shock_dev!$A$1:$CI$300,MATCH(DATE(I$1,1,1),Shock_dev!$A$1:$CI$1,0),FALSE)</f>
        <v>98.237817000000177</v>
      </c>
      <c r="J59" s="52">
        <f>VLOOKUP($B59,Shock_dev!$A$1:$CI$300,MATCH(DATE(J$1,1,1),Shock_dev!$A$1:$CI$1,0),FALSE)</f>
        <v>110.2469000000001</v>
      </c>
      <c r="K59" s="52">
        <f>VLOOKUP($B59,Shock_dev!$A$1:$CI$300,MATCH(DATE(K$1,1,1),Shock_dev!$A$1:$CI$1,0),FALSE)</f>
        <v>123.32876099999976</v>
      </c>
      <c r="L59" s="52">
        <f>VLOOKUP($B59,Shock_dev!$A$1:$CI$300,MATCH(DATE(L$1,1,1),Shock_dev!$A$1:$CI$1,0),FALSE)</f>
        <v>136.39714300000014</v>
      </c>
      <c r="M59" s="52">
        <f>VLOOKUP($B59,Shock_dev!$A$1:$CI$300,MATCH(DATE(M$1,1,1),Shock_dev!$A$1:$CI$1,0),FALSE)</f>
        <v>148.68737799999963</v>
      </c>
      <c r="N59" s="52">
        <f>VLOOKUP($B59,Shock_dev!$A$1:$CI$300,MATCH(DATE(N$1,1,1),Shock_dev!$A$1:$CI$1,0),FALSE)</f>
        <v>161.84756900000048</v>
      </c>
      <c r="O59" s="52">
        <f>VLOOKUP($B59,Shock_dev!$A$1:$CI$300,MATCH(DATE(O$1,1,1),Shock_dev!$A$1:$CI$1,0),FALSE)</f>
        <v>175.70280600000024</v>
      </c>
      <c r="P59" s="52">
        <f>VLOOKUP($B59,Shock_dev!$A$1:$CI$300,MATCH(DATE(P$1,1,1),Shock_dev!$A$1:$CI$1,0),FALSE)</f>
        <v>189.93728399999964</v>
      </c>
      <c r="Q59" s="52">
        <f>VLOOKUP($B59,Shock_dev!$A$1:$CI$300,MATCH(DATE(Q$1,1,1),Shock_dev!$A$1:$CI$1,0),FALSE)</f>
        <v>204.07039400000031</v>
      </c>
      <c r="R59" s="52">
        <f>VLOOKUP($B59,Shock_dev!$A$1:$CI$300,MATCH(DATE(R$1,1,1),Shock_dev!$A$1:$CI$1,0),FALSE)</f>
        <v>217.70903300000009</v>
      </c>
      <c r="S59" s="52">
        <f>VLOOKUP($B59,Shock_dev!$A$1:$CI$300,MATCH(DATE(S$1,1,1),Shock_dev!$A$1:$CI$1,0),FALSE)</f>
        <v>231.94456600000012</v>
      </c>
      <c r="T59" s="52">
        <f>VLOOKUP($B59,Shock_dev!$A$1:$CI$300,MATCH(DATE(T$1,1,1),Shock_dev!$A$1:$CI$1,0),FALSE)</f>
        <v>246.26682600000004</v>
      </c>
      <c r="U59" s="52">
        <f>VLOOKUP($B59,Shock_dev!$A$1:$CI$300,MATCH(DATE(U$1,1,1),Shock_dev!$A$1:$CI$1,0),FALSE)</f>
        <v>260.34741399999984</v>
      </c>
      <c r="V59" s="52">
        <f>VLOOKUP($B59,Shock_dev!$A$1:$CI$300,MATCH(DATE(V$1,1,1),Shock_dev!$A$1:$CI$1,0),FALSE)</f>
        <v>272.62771100000009</v>
      </c>
      <c r="W59" s="52">
        <f>VLOOKUP($B59,Shock_dev!$A$1:$CI$300,MATCH(DATE(W$1,1,1),Shock_dev!$A$1:$CI$1,0),FALSE)</f>
        <v>284.1599929999993</v>
      </c>
      <c r="X59" s="52">
        <f>VLOOKUP($B59,Shock_dev!$A$1:$CI$300,MATCH(DATE(X$1,1,1),Shock_dev!$A$1:$CI$1,0),FALSE)</f>
        <v>295.58877899999879</v>
      </c>
      <c r="Y59" s="52">
        <f>VLOOKUP($B59,Shock_dev!$A$1:$CI$300,MATCH(DATE(Y$1,1,1),Shock_dev!$A$1:$CI$1,0),FALSE)</f>
        <v>306.84713699999975</v>
      </c>
      <c r="Z59" s="52">
        <f>VLOOKUP($B59,Shock_dev!$A$1:$CI$300,MATCH(DATE(Z$1,1,1),Shock_dev!$A$1:$CI$1,0),FALSE)</f>
        <v>318.45208900000034</v>
      </c>
      <c r="AA59" s="52">
        <f>VLOOKUP($B59,Shock_dev!$A$1:$CI$300,MATCH(DATE(AA$1,1,1),Shock_dev!$A$1:$CI$1,0),FALSE)</f>
        <v>329.33167599999979</v>
      </c>
      <c r="AB59" s="52">
        <f>VLOOKUP($B59,Shock_dev!$A$1:$CI$300,MATCH(DATE(AB$1,1,1),Shock_dev!$A$1:$CI$1,0),FALSE)</f>
        <v>339.23124800000005</v>
      </c>
      <c r="AC59" s="52">
        <f>VLOOKUP($B59,Shock_dev!$A$1:$CI$300,MATCH(DATE(AC$1,1,1),Shock_dev!$A$1:$CI$1,0),FALSE)</f>
        <v>348.16817699999956</v>
      </c>
      <c r="AD59" s="52">
        <f>VLOOKUP($B59,Shock_dev!$A$1:$CI$300,MATCH(DATE(AD$1,1,1),Shock_dev!$A$1:$CI$1,0),FALSE)</f>
        <v>356.24017800000001</v>
      </c>
      <c r="AE59" s="52">
        <f>VLOOKUP($B59,Shock_dev!$A$1:$CI$300,MATCH(DATE(AE$1,1,1),Shock_dev!$A$1:$CI$1,0),FALSE)</f>
        <v>363.55657900000006</v>
      </c>
      <c r="AF59" s="52">
        <f>VLOOKUP($B59,Shock_dev!$A$1:$CI$300,MATCH(DATE(AF$1,1,1),Shock_dev!$A$1:$CI$1,0),FALSE)</f>
        <v>370.19822600000043</v>
      </c>
      <c r="AG59" s="52"/>
      <c r="AH59" s="65">
        <f t="shared" si="1"/>
        <v>53.829272199999835</v>
      </c>
      <c r="AI59" s="65">
        <f t="shared" si="2"/>
        <v>111.12708920000004</v>
      </c>
      <c r="AJ59" s="65">
        <f t="shared" si="3"/>
        <v>176.04908620000006</v>
      </c>
      <c r="AK59" s="65">
        <f t="shared" si="4"/>
        <v>245.77911000000003</v>
      </c>
      <c r="AL59" s="65">
        <f t="shared" si="5"/>
        <v>306.87593479999958</v>
      </c>
      <c r="AM59" s="65">
        <f t="shared" si="6"/>
        <v>355.47888160000002</v>
      </c>
      <c r="AN59" s="66"/>
      <c r="AO59" s="65">
        <f t="shared" si="7"/>
        <v>82.478180699999939</v>
      </c>
      <c r="AP59" s="65">
        <f t="shared" si="8"/>
        <v>210.91409810000005</v>
      </c>
      <c r="AQ59" s="65">
        <f t="shared" si="9"/>
        <v>331.17740819999983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104.37247260000004</v>
      </c>
      <c r="D60" s="52">
        <f>VLOOKUP($B60,Shock_dev!$A$1:$CI$300,MATCH(DATE(D$1,1,1),Shock_dev!$A$1:$CI$1,0),FALSE)</f>
        <v>151.13844449999999</v>
      </c>
      <c r="E60" s="52">
        <f>VLOOKUP($B60,Shock_dev!$A$1:$CI$300,MATCH(DATE(E$1,1,1),Shock_dev!$A$1:$CI$1,0),FALSE)</f>
        <v>172.03109849999998</v>
      </c>
      <c r="F60" s="52">
        <f>VLOOKUP($B60,Shock_dev!$A$1:$CI$300,MATCH(DATE(F$1,1,1),Shock_dev!$A$1:$CI$1,0),FALSE)</f>
        <v>183.63138620000007</v>
      </c>
      <c r="G60" s="52">
        <f>VLOOKUP($B60,Shock_dev!$A$1:$CI$300,MATCH(DATE(G$1,1,1),Shock_dev!$A$1:$CI$1,0),FALSE)</f>
        <v>201.65374369999995</v>
      </c>
      <c r="H60" s="52">
        <f>VLOOKUP($B60,Shock_dev!$A$1:$CI$300,MATCH(DATE(H$1,1,1),Shock_dev!$A$1:$CI$1,0),FALSE)</f>
        <v>215.00589099999991</v>
      </c>
      <c r="I60" s="52">
        <f>VLOOKUP($B60,Shock_dev!$A$1:$CI$300,MATCH(DATE(I$1,1,1),Shock_dev!$A$1:$CI$1,0),FALSE)</f>
        <v>224.12784769999996</v>
      </c>
      <c r="J60" s="52">
        <f>VLOOKUP($B60,Shock_dev!$A$1:$CI$300,MATCH(DATE(J$1,1,1),Shock_dev!$A$1:$CI$1,0),FALSE)</f>
        <v>231.68851210000003</v>
      </c>
      <c r="K60" s="52">
        <f>VLOOKUP($B60,Shock_dev!$A$1:$CI$300,MATCH(DATE(K$1,1,1),Shock_dev!$A$1:$CI$1,0),FALSE)</f>
        <v>238.63380039999993</v>
      </c>
      <c r="L60" s="52">
        <f>VLOOKUP($B60,Shock_dev!$A$1:$CI$300,MATCH(DATE(L$1,1,1),Shock_dev!$A$1:$CI$1,0),FALSE)</f>
        <v>224.15808400000003</v>
      </c>
      <c r="M60" s="52">
        <f>VLOOKUP($B60,Shock_dev!$A$1:$CI$300,MATCH(DATE(M$1,1,1),Shock_dev!$A$1:$CI$1,0),FALSE)</f>
        <v>201.6400294</v>
      </c>
      <c r="N60" s="52">
        <f>VLOOKUP($B60,Shock_dev!$A$1:$CI$300,MATCH(DATE(N$1,1,1),Shock_dev!$A$1:$CI$1,0),FALSE)</f>
        <v>196.41056370000001</v>
      </c>
      <c r="O60" s="52">
        <f>VLOOKUP($B60,Shock_dev!$A$1:$CI$300,MATCH(DATE(O$1,1,1),Shock_dev!$A$1:$CI$1,0),FALSE)</f>
        <v>197.30341350000003</v>
      </c>
      <c r="P60" s="52">
        <f>VLOOKUP($B60,Shock_dev!$A$1:$CI$300,MATCH(DATE(P$1,1,1),Shock_dev!$A$1:$CI$1,0),FALSE)</f>
        <v>200.16762010000002</v>
      </c>
      <c r="Q60" s="52">
        <f>VLOOKUP($B60,Shock_dev!$A$1:$CI$300,MATCH(DATE(Q$1,1,1),Shock_dev!$A$1:$CI$1,0),FALSE)</f>
        <v>174.4759894</v>
      </c>
      <c r="R60" s="52">
        <f>VLOOKUP($B60,Shock_dev!$A$1:$CI$300,MATCH(DATE(R$1,1,1),Shock_dev!$A$1:$CI$1,0),FALSE)</f>
        <v>152.70350840000003</v>
      </c>
      <c r="S60" s="52">
        <f>VLOOKUP($B60,Shock_dev!$A$1:$CI$300,MATCH(DATE(S$1,1,1),Shock_dev!$A$1:$CI$1,0),FALSE)</f>
        <v>146.11446550000005</v>
      </c>
      <c r="T60" s="52">
        <f>VLOOKUP($B60,Shock_dev!$A$1:$CI$300,MATCH(DATE(T$1,1,1),Shock_dev!$A$1:$CI$1,0),FALSE)</f>
        <v>144.63944019999997</v>
      </c>
      <c r="U60" s="52">
        <f>VLOOKUP($B60,Shock_dev!$A$1:$CI$300,MATCH(DATE(U$1,1,1),Shock_dev!$A$1:$CI$1,0),FALSE)</f>
        <v>144.65265110000007</v>
      </c>
      <c r="V60" s="52">
        <f>VLOOKUP($B60,Shock_dev!$A$1:$CI$300,MATCH(DATE(V$1,1,1),Shock_dev!$A$1:$CI$1,0),FALSE)</f>
        <v>110.80866500000002</v>
      </c>
      <c r="W60" s="52">
        <f>VLOOKUP($B60,Shock_dev!$A$1:$CI$300,MATCH(DATE(W$1,1,1),Shock_dev!$A$1:$CI$1,0),FALSE)</f>
        <v>86.615508900000009</v>
      </c>
      <c r="X60" s="52">
        <f>VLOOKUP($B60,Shock_dev!$A$1:$CI$300,MATCH(DATE(X$1,1,1),Shock_dev!$A$1:$CI$1,0),FALSE)</f>
        <v>76.997838799999954</v>
      </c>
      <c r="Y60" s="52">
        <f>VLOOKUP($B60,Shock_dev!$A$1:$CI$300,MATCH(DATE(Y$1,1,1),Shock_dev!$A$1:$CI$1,0),FALSE)</f>
        <v>72.274781899999994</v>
      </c>
      <c r="Z60" s="52">
        <f>VLOOKUP($B60,Shock_dev!$A$1:$CI$300,MATCH(DATE(Z$1,1,1),Shock_dev!$A$1:$CI$1,0),FALSE)</f>
        <v>69.140192999999954</v>
      </c>
      <c r="AA60" s="52">
        <f>VLOOKUP($B60,Shock_dev!$A$1:$CI$300,MATCH(DATE(AA$1,1,1),Shock_dev!$A$1:$CI$1,0),FALSE)</f>
        <v>66.465859799999976</v>
      </c>
      <c r="AB60" s="52">
        <f>VLOOKUP($B60,Shock_dev!$A$1:$CI$300,MATCH(DATE(AB$1,1,1),Shock_dev!$A$1:$CI$1,0),FALSE)</f>
        <v>63.924697100000003</v>
      </c>
      <c r="AC60" s="52">
        <f>VLOOKUP($B60,Shock_dev!$A$1:$CI$300,MATCH(DATE(AC$1,1,1),Shock_dev!$A$1:$CI$1,0),FALSE)</f>
        <v>61.434988900000008</v>
      </c>
      <c r="AD60" s="52">
        <f>VLOOKUP($B60,Shock_dev!$A$1:$CI$300,MATCH(DATE(AD$1,1,1),Shock_dev!$A$1:$CI$1,0),FALSE)</f>
        <v>59.001804300000003</v>
      </c>
      <c r="AE60" s="52">
        <f>VLOOKUP($B60,Shock_dev!$A$1:$CI$300,MATCH(DATE(AE$1,1,1),Shock_dev!$A$1:$CI$1,0),FALSE)</f>
        <v>56.64199880000001</v>
      </c>
      <c r="AF60" s="52">
        <f>VLOOKUP($B60,Shock_dev!$A$1:$CI$300,MATCH(DATE(AF$1,1,1),Shock_dev!$A$1:$CI$1,0),FALSE)</f>
        <v>54.374310700000024</v>
      </c>
      <c r="AG60" s="52"/>
      <c r="AH60" s="65">
        <f t="shared" si="1"/>
        <v>162.56542910000002</v>
      </c>
      <c r="AI60" s="65">
        <f t="shared" si="2"/>
        <v>226.72282704</v>
      </c>
      <c r="AJ60" s="65">
        <f t="shared" si="3"/>
        <v>193.99952322000001</v>
      </c>
      <c r="AK60" s="65">
        <f t="shared" si="4"/>
        <v>139.78374604000004</v>
      </c>
      <c r="AL60" s="65">
        <f t="shared" si="5"/>
        <v>74.298836479999977</v>
      </c>
      <c r="AM60" s="65">
        <f t="shared" si="6"/>
        <v>59.075559960000007</v>
      </c>
      <c r="AN60" s="66"/>
      <c r="AO60" s="65">
        <f t="shared" si="7"/>
        <v>194.64412807000002</v>
      </c>
      <c r="AP60" s="65">
        <f t="shared" si="8"/>
        <v>166.89163463000003</v>
      </c>
      <c r="AQ60" s="65">
        <f t="shared" si="9"/>
        <v>66.687198219999999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51.135094570000007</v>
      </c>
      <c r="D61" s="52">
        <f>VLOOKUP($B61,Shock_dev!$A$1:$CI$300,MATCH(DATE(D$1,1,1),Shock_dev!$A$1:$CI$1,0),FALSE)</f>
        <v>86.041910779999995</v>
      </c>
      <c r="E61" s="52">
        <f>VLOOKUP($B61,Shock_dev!$A$1:$CI$300,MATCH(DATE(E$1,1,1),Shock_dev!$A$1:$CI$1,0),FALSE)</f>
        <v>103.61719086999999</v>
      </c>
      <c r="F61" s="52">
        <f>VLOOKUP($B61,Shock_dev!$A$1:$CI$300,MATCH(DATE(F$1,1,1),Shock_dev!$A$1:$CI$1,0),FALSE)</f>
        <v>113.09234993999999</v>
      </c>
      <c r="G61" s="52">
        <f>VLOOKUP($B61,Shock_dev!$A$1:$CI$300,MATCH(DATE(G$1,1,1),Shock_dev!$A$1:$CI$1,0),FALSE)</f>
        <v>119.25317942000001</v>
      </c>
      <c r="H61" s="52">
        <f>VLOOKUP($B61,Shock_dev!$A$1:$CI$300,MATCH(DATE(H$1,1,1),Shock_dev!$A$1:$CI$1,0),FALSE)</f>
        <v>123.91756379</v>
      </c>
      <c r="I61" s="52">
        <f>VLOOKUP($B61,Shock_dev!$A$1:$CI$300,MATCH(DATE(I$1,1,1),Shock_dev!$A$1:$CI$1,0),FALSE)</f>
        <v>121.70422791999999</v>
      </c>
      <c r="J61" s="52">
        <f>VLOOKUP($B61,Shock_dev!$A$1:$CI$300,MATCH(DATE(J$1,1,1),Shock_dev!$A$1:$CI$1,0),FALSE)</f>
        <v>122.44723295</v>
      </c>
      <c r="K61" s="52">
        <f>VLOOKUP($B61,Shock_dev!$A$1:$CI$300,MATCH(DATE(K$1,1,1),Shock_dev!$A$1:$CI$1,0),FALSE)</f>
        <v>110.53078546</v>
      </c>
      <c r="L61" s="52">
        <f>VLOOKUP($B61,Shock_dev!$A$1:$CI$300,MATCH(DATE(L$1,1,1),Shock_dev!$A$1:$CI$1,0),FALSE)</f>
        <v>106.96246349</v>
      </c>
      <c r="M61" s="52">
        <f>VLOOKUP($B61,Shock_dev!$A$1:$CI$300,MATCH(DATE(M$1,1,1),Shock_dev!$A$1:$CI$1,0),FALSE)</f>
        <v>57.223537049999997</v>
      </c>
      <c r="N61" s="52">
        <f>VLOOKUP($B61,Shock_dev!$A$1:$CI$300,MATCH(DATE(N$1,1,1),Shock_dev!$A$1:$CI$1,0),FALSE)</f>
        <v>25.460625829999998</v>
      </c>
      <c r="O61" s="52">
        <f>VLOOKUP($B61,Shock_dev!$A$1:$CI$300,MATCH(DATE(O$1,1,1),Shock_dev!$A$1:$CI$1,0),FALSE)</f>
        <v>15.660996419999996</v>
      </c>
      <c r="P61" s="52">
        <f>VLOOKUP($B61,Shock_dev!$A$1:$CI$300,MATCH(DATE(P$1,1,1),Shock_dev!$A$1:$CI$1,0),FALSE)</f>
        <v>11.544049369999996</v>
      </c>
      <c r="Q61" s="52">
        <f>VLOOKUP($B61,Shock_dev!$A$1:$CI$300,MATCH(DATE(Q$1,1,1),Shock_dev!$A$1:$CI$1,0),FALSE)</f>
        <v>9.1264985299999992</v>
      </c>
      <c r="R61" s="52">
        <f>VLOOKUP($B61,Shock_dev!$A$1:$CI$300,MATCH(DATE(R$1,1,1),Shock_dev!$A$1:$CI$1,0),FALSE)</f>
        <v>7.3014866199999986</v>
      </c>
      <c r="S61" s="52">
        <f>VLOOKUP($B61,Shock_dev!$A$1:$CI$300,MATCH(DATE(S$1,1,1),Shock_dev!$A$1:$CI$1,0),FALSE)</f>
        <v>12.876266790000003</v>
      </c>
      <c r="T61" s="52">
        <f>VLOOKUP($B61,Shock_dev!$A$1:$CI$300,MATCH(DATE(T$1,1,1),Shock_dev!$A$1:$CI$1,0),FALSE)</f>
        <v>14.282197910000001</v>
      </c>
      <c r="U61" s="52">
        <f>VLOOKUP($B61,Shock_dev!$A$1:$CI$300,MATCH(DATE(U$1,1,1),Shock_dev!$A$1:$CI$1,0),FALSE)</f>
        <v>14.038472829999996</v>
      </c>
      <c r="V61" s="52">
        <f>VLOOKUP($B61,Shock_dev!$A$1:$CI$300,MATCH(DATE(V$1,1,1),Shock_dev!$A$1:$CI$1,0),FALSE)</f>
        <v>13.295326969999998</v>
      </c>
      <c r="W61" s="52">
        <f>VLOOKUP($B61,Shock_dev!$A$1:$CI$300,MATCH(DATE(W$1,1,1),Shock_dev!$A$1:$CI$1,0),FALSE)</f>
        <v>12.447467799999998</v>
      </c>
      <c r="X61" s="52">
        <f>VLOOKUP($B61,Shock_dev!$A$1:$CI$300,MATCH(DATE(X$1,1,1),Shock_dev!$A$1:$CI$1,0),FALSE)</f>
        <v>18.544891060000005</v>
      </c>
      <c r="Y61" s="52">
        <f>VLOOKUP($B61,Shock_dev!$A$1:$CI$300,MATCH(DATE(Y$1,1,1),Shock_dev!$A$1:$CI$1,0),FALSE)</f>
        <v>20.585753019999999</v>
      </c>
      <c r="Z61" s="52">
        <f>VLOOKUP($B61,Shock_dev!$A$1:$CI$300,MATCH(DATE(Z$1,1,1),Shock_dev!$A$1:$CI$1,0),FALSE)</f>
        <v>21.008279780000002</v>
      </c>
      <c r="AA61" s="52">
        <f>VLOOKUP($B61,Shock_dev!$A$1:$CI$300,MATCH(DATE(AA$1,1,1),Shock_dev!$A$1:$CI$1,0),FALSE)</f>
        <v>20.916661230000003</v>
      </c>
      <c r="AB61" s="52">
        <f>VLOOKUP($B61,Shock_dev!$A$1:$CI$300,MATCH(DATE(AB$1,1,1),Shock_dev!$A$1:$CI$1,0),FALSE)</f>
        <v>20.683807969999997</v>
      </c>
      <c r="AC61" s="52">
        <f>VLOOKUP($B61,Shock_dev!$A$1:$CI$300,MATCH(DATE(AC$1,1,1),Shock_dev!$A$1:$CI$1,0),FALSE)</f>
        <v>20.424708700000004</v>
      </c>
      <c r="AD61" s="52">
        <f>VLOOKUP($B61,Shock_dev!$A$1:$CI$300,MATCH(DATE(AD$1,1,1),Shock_dev!$A$1:$CI$1,0),FALSE)</f>
        <v>20.177030819999992</v>
      </c>
      <c r="AE61" s="52">
        <f>VLOOKUP($B61,Shock_dev!$A$1:$CI$300,MATCH(DATE(AE$1,1,1),Shock_dev!$A$1:$CI$1,0),FALSE)</f>
        <v>19.954366940000007</v>
      </c>
      <c r="AF61" s="52">
        <f>VLOOKUP($B61,Shock_dev!$A$1:$CI$300,MATCH(DATE(AF$1,1,1),Shock_dev!$A$1:$CI$1,0),FALSE)</f>
        <v>19.753817900000008</v>
      </c>
      <c r="AG61" s="52"/>
      <c r="AH61" s="65">
        <f t="shared" si="1"/>
        <v>94.627945116000006</v>
      </c>
      <c r="AI61" s="65">
        <f t="shared" si="2"/>
        <v>117.11245472199998</v>
      </c>
      <c r="AJ61" s="65">
        <f t="shared" si="3"/>
        <v>23.803141440000001</v>
      </c>
      <c r="AK61" s="65">
        <f t="shared" si="4"/>
        <v>12.358750224</v>
      </c>
      <c r="AL61" s="65">
        <f t="shared" si="5"/>
        <v>18.700610578000003</v>
      </c>
      <c r="AM61" s="65">
        <f t="shared" si="6"/>
        <v>20.198746465999999</v>
      </c>
      <c r="AN61" s="66"/>
      <c r="AO61" s="65">
        <f t="shared" si="7"/>
        <v>105.87019991899999</v>
      </c>
      <c r="AP61" s="65">
        <f t="shared" si="8"/>
        <v>18.080945832000001</v>
      </c>
      <c r="AQ61" s="65">
        <f t="shared" si="9"/>
        <v>19.449678521999999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48.369688100000005</v>
      </c>
      <c r="D62" s="52">
        <f>VLOOKUP($B62,Shock_dev!$A$1:$CI$300,MATCH(DATE(D$1,1,1),Shock_dev!$A$1:$CI$1,0),FALSE)</f>
        <v>76.765499329999997</v>
      </c>
      <c r="E62" s="52">
        <f>VLOOKUP($B62,Shock_dev!$A$1:$CI$300,MATCH(DATE(E$1,1,1),Shock_dev!$A$1:$CI$1,0),FALSE)</f>
        <v>90.113788790000001</v>
      </c>
      <c r="F62" s="52">
        <f>VLOOKUP($B62,Shock_dev!$A$1:$CI$300,MATCH(DATE(F$1,1,1),Shock_dev!$A$1:$CI$1,0),FALSE)</f>
        <v>96.949086679999994</v>
      </c>
      <c r="G62" s="52">
        <f>VLOOKUP($B62,Shock_dev!$A$1:$CI$300,MATCH(DATE(G$1,1,1),Shock_dev!$A$1:$CI$1,0),FALSE)</f>
        <v>105.24325048999999</v>
      </c>
      <c r="H62" s="52">
        <f>VLOOKUP($B62,Shock_dev!$A$1:$CI$300,MATCH(DATE(H$1,1,1),Shock_dev!$A$1:$CI$1,0),FALSE)</f>
        <v>109.83421693</v>
      </c>
      <c r="I62" s="52">
        <f>VLOOKUP($B62,Shock_dev!$A$1:$CI$300,MATCH(DATE(I$1,1,1),Shock_dev!$A$1:$CI$1,0),FALSE)</f>
        <v>112.16565865</v>
      </c>
      <c r="J62" s="52">
        <f>VLOOKUP($B62,Shock_dev!$A$1:$CI$300,MATCH(DATE(J$1,1,1),Shock_dev!$A$1:$CI$1,0),FALSE)</f>
        <v>113.62464891</v>
      </c>
      <c r="K62" s="52">
        <f>VLOOKUP($B62,Shock_dev!$A$1:$CI$300,MATCH(DATE(K$1,1,1),Shock_dev!$A$1:$CI$1,0),FALSE)</f>
        <v>113.54588398000001</v>
      </c>
      <c r="L62" s="52">
        <f>VLOOKUP($B62,Shock_dev!$A$1:$CI$300,MATCH(DATE(L$1,1,1),Shock_dev!$A$1:$CI$1,0),FALSE)</f>
        <v>106.87187496</v>
      </c>
      <c r="M62" s="52">
        <f>VLOOKUP($B62,Shock_dev!$A$1:$CI$300,MATCH(DATE(M$1,1,1),Shock_dev!$A$1:$CI$1,0),FALSE)</f>
        <v>97.143088869999985</v>
      </c>
      <c r="N62" s="52">
        <f>VLOOKUP($B62,Shock_dev!$A$1:$CI$300,MATCH(DATE(N$1,1,1),Shock_dev!$A$1:$CI$1,0),FALSE)</f>
        <v>91.103216569999987</v>
      </c>
      <c r="O62" s="52">
        <f>VLOOKUP($B62,Shock_dev!$A$1:$CI$300,MATCH(DATE(O$1,1,1),Shock_dev!$A$1:$CI$1,0),FALSE)</f>
        <v>87.049717610000016</v>
      </c>
      <c r="P62" s="52">
        <f>VLOOKUP($B62,Shock_dev!$A$1:$CI$300,MATCH(DATE(P$1,1,1),Shock_dev!$A$1:$CI$1,0),FALSE)</f>
        <v>83.389161210000012</v>
      </c>
      <c r="Q62" s="52">
        <f>VLOOKUP($B62,Shock_dev!$A$1:$CI$300,MATCH(DATE(Q$1,1,1),Shock_dev!$A$1:$CI$1,0),FALSE)</f>
        <v>70.279930450000009</v>
      </c>
      <c r="R62" s="52">
        <f>VLOOKUP($B62,Shock_dev!$A$1:$CI$300,MATCH(DATE(R$1,1,1),Shock_dev!$A$1:$CI$1,0),FALSE)</f>
        <v>63.039556540000007</v>
      </c>
      <c r="S62" s="52">
        <f>VLOOKUP($B62,Shock_dev!$A$1:$CI$300,MATCH(DATE(S$1,1,1),Shock_dev!$A$1:$CI$1,0),FALSE)</f>
        <v>58.441827400000008</v>
      </c>
      <c r="T62" s="52">
        <f>VLOOKUP($B62,Shock_dev!$A$1:$CI$300,MATCH(DATE(T$1,1,1),Shock_dev!$A$1:$CI$1,0),FALSE)</f>
        <v>54.206667420000002</v>
      </c>
      <c r="U62" s="52">
        <f>VLOOKUP($B62,Shock_dev!$A$1:$CI$300,MATCH(DATE(U$1,1,1),Shock_dev!$A$1:$CI$1,0),FALSE)</f>
        <v>50.212350639999997</v>
      </c>
      <c r="V62" s="52">
        <f>VLOOKUP($B62,Shock_dev!$A$1:$CI$300,MATCH(DATE(V$1,1,1),Shock_dev!$A$1:$CI$1,0),FALSE)</f>
        <v>39.266511829999999</v>
      </c>
      <c r="W62" s="52">
        <f>VLOOKUP($B62,Shock_dev!$A$1:$CI$300,MATCH(DATE(W$1,1,1),Shock_dev!$A$1:$CI$1,0),FALSE)</f>
        <v>33.251197649999995</v>
      </c>
      <c r="X62" s="52">
        <f>VLOOKUP($B62,Shock_dev!$A$1:$CI$300,MATCH(DATE(X$1,1,1),Shock_dev!$A$1:$CI$1,0),FALSE)</f>
        <v>29.717083610000003</v>
      </c>
      <c r="Y62" s="52">
        <f>VLOOKUP($B62,Shock_dev!$A$1:$CI$300,MATCH(DATE(Y$1,1,1),Shock_dev!$A$1:$CI$1,0),FALSE)</f>
        <v>26.638663010000002</v>
      </c>
      <c r="Z62" s="52">
        <f>VLOOKUP($B62,Shock_dev!$A$1:$CI$300,MATCH(DATE(Z$1,1,1),Shock_dev!$A$1:$CI$1,0),FALSE)</f>
        <v>23.893978520000005</v>
      </c>
      <c r="AA62" s="52">
        <f>VLOOKUP($B62,Shock_dev!$A$1:$CI$300,MATCH(DATE(AA$1,1,1),Shock_dev!$A$1:$CI$1,0),FALSE)</f>
        <v>21.434778829999999</v>
      </c>
      <c r="AB62" s="52">
        <f>VLOOKUP($B62,Shock_dev!$A$1:$CI$300,MATCH(DATE(AB$1,1,1),Shock_dev!$A$1:$CI$1,0),FALSE)</f>
        <v>19.226697479999999</v>
      </c>
      <c r="AC62" s="52">
        <f>VLOOKUP($B62,Shock_dev!$A$1:$CI$300,MATCH(DATE(AC$1,1,1),Shock_dev!$A$1:$CI$1,0),FALSE)</f>
        <v>17.248517150000012</v>
      </c>
      <c r="AD62" s="52">
        <f>VLOOKUP($B62,Shock_dev!$A$1:$CI$300,MATCH(DATE(AD$1,1,1),Shock_dev!$A$1:$CI$1,0),FALSE)</f>
        <v>15.470618819999999</v>
      </c>
      <c r="AE62" s="52">
        <f>VLOOKUP($B62,Shock_dev!$A$1:$CI$300,MATCH(DATE(AE$1,1,1),Shock_dev!$A$1:$CI$1,0),FALSE)</f>
        <v>13.875665330000004</v>
      </c>
      <c r="AF62" s="52">
        <f>VLOOKUP($B62,Shock_dev!$A$1:$CI$300,MATCH(DATE(AF$1,1,1),Shock_dev!$A$1:$CI$1,0),FALSE)</f>
        <v>12.444224050000003</v>
      </c>
      <c r="AG62" s="52"/>
      <c r="AH62" s="65">
        <f t="shared" si="1"/>
        <v>83.488262677999984</v>
      </c>
      <c r="AI62" s="65">
        <f t="shared" si="2"/>
        <v>111.20845668600001</v>
      </c>
      <c r="AJ62" s="65">
        <f t="shared" si="3"/>
        <v>85.793022941999993</v>
      </c>
      <c r="AK62" s="65">
        <f t="shared" si="4"/>
        <v>53.03338276600001</v>
      </c>
      <c r="AL62" s="65">
        <f t="shared" si="5"/>
        <v>26.987140324000002</v>
      </c>
      <c r="AM62" s="65">
        <f t="shared" si="6"/>
        <v>15.653144566000003</v>
      </c>
      <c r="AN62" s="66"/>
      <c r="AO62" s="65">
        <f t="shared" si="7"/>
        <v>97.348359681999995</v>
      </c>
      <c r="AP62" s="65">
        <f t="shared" si="8"/>
        <v>69.413202854000005</v>
      </c>
      <c r="AQ62" s="65">
        <f t="shared" si="9"/>
        <v>21.320142445000002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15.505227900000023</v>
      </c>
      <c r="D63" s="52">
        <f>VLOOKUP($B63,Shock_dev!$A$1:$CI$300,MATCH(DATE(D$1,1,1),Shock_dev!$A$1:$CI$1,0),FALSE)</f>
        <v>22.6967803</v>
      </c>
      <c r="E63" s="52">
        <f>VLOOKUP($B63,Shock_dev!$A$1:$CI$300,MATCH(DATE(E$1,1,1),Shock_dev!$A$1:$CI$1,0),FALSE)</f>
        <v>26.464592999999979</v>
      </c>
      <c r="F63" s="52">
        <f>VLOOKUP($B63,Shock_dev!$A$1:$CI$300,MATCH(DATE(F$1,1,1),Shock_dev!$A$1:$CI$1,0),FALSE)</f>
        <v>28.900299500000017</v>
      </c>
      <c r="G63" s="52">
        <f>VLOOKUP($B63,Shock_dev!$A$1:$CI$300,MATCH(DATE(G$1,1,1),Shock_dev!$A$1:$CI$1,0),FALSE)</f>
        <v>39.473804200000018</v>
      </c>
      <c r="H63" s="52">
        <f>VLOOKUP($B63,Shock_dev!$A$1:$CI$300,MATCH(DATE(H$1,1,1),Shock_dev!$A$1:$CI$1,0),FALSE)</f>
        <v>44.567499999999995</v>
      </c>
      <c r="I63" s="52">
        <f>VLOOKUP($B63,Shock_dev!$A$1:$CI$300,MATCH(DATE(I$1,1,1),Shock_dev!$A$1:$CI$1,0),FALSE)</f>
        <v>47.308474700000033</v>
      </c>
      <c r="J63" s="52">
        <f>VLOOKUP($B63,Shock_dev!$A$1:$CI$300,MATCH(DATE(J$1,1,1),Shock_dev!$A$1:$CI$1,0),FALSE)</f>
        <v>50.866918599999963</v>
      </c>
      <c r="K63" s="52">
        <f>VLOOKUP($B63,Shock_dev!$A$1:$CI$300,MATCH(DATE(K$1,1,1),Shock_dev!$A$1:$CI$1,0),FALSE)</f>
        <v>48.593563499999959</v>
      </c>
      <c r="L63" s="52">
        <f>VLOOKUP($B63,Shock_dev!$A$1:$CI$300,MATCH(DATE(L$1,1,1),Shock_dev!$A$1:$CI$1,0),FALSE)</f>
        <v>56.575866799999972</v>
      </c>
      <c r="M63" s="52">
        <f>VLOOKUP($B63,Shock_dev!$A$1:$CI$300,MATCH(DATE(M$1,1,1),Shock_dev!$A$1:$CI$1,0),FALSE)</f>
        <v>33.390544500000033</v>
      </c>
      <c r="N63" s="52">
        <f>VLOOKUP($B63,Shock_dev!$A$1:$CI$300,MATCH(DATE(N$1,1,1),Shock_dev!$A$1:$CI$1,0),FALSE)</f>
        <v>23.109396799999956</v>
      </c>
      <c r="O63" s="52">
        <f>VLOOKUP($B63,Shock_dev!$A$1:$CI$300,MATCH(DATE(O$1,1,1),Shock_dev!$A$1:$CI$1,0),FALSE)</f>
        <v>17.31319510000003</v>
      </c>
      <c r="P63" s="52">
        <f>VLOOKUP($B63,Shock_dev!$A$1:$CI$300,MATCH(DATE(P$1,1,1),Shock_dev!$A$1:$CI$1,0),FALSE)</f>
        <v>12.743104800000026</v>
      </c>
      <c r="Q63" s="52">
        <f>VLOOKUP($B63,Shock_dev!$A$1:$CI$300,MATCH(DATE(Q$1,1,1),Shock_dev!$A$1:$CI$1,0),FALSE)</f>
        <v>13.331973400000038</v>
      </c>
      <c r="R63" s="52">
        <f>VLOOKUP($B63,Shock_dev!$A$1:$CI$300,MATCH(DATE(R$1,1,1),Shock_dev!$A$1:$CI$1,0),FALSE)</f>
        <v>10.945750299999986</v>
      </c>
      <c r="S63" s="52">
        <f>VLOOKUP($B63,Shock_dev!$A$1:$CI$300,MATCH(DATE(S$1,1,1),Shock_dev!$A$1:$CI$1,0),FALSE)</f>
        <v>7.4643953000000351</v>
      </c>
      <c r="T63" s="52">
        <f>VLOOKUP($B63,Shock_dev!$A$1:$CI$300,MATCH(DATE(T$1,1,1),Shock_dev!$A$1:$CI$1,0),FALSE)</f>
        <v>1.8802357999999799</v>
      </c>
      <c r="U63" s="52">
        <f>VLOOKUP($B63,Shock_dev!$A$1:$CI$300,MATCH(DATE(U$1,1,1),Shock_dev!$A$1:$CI$1,0),FALSE)</f>
        <v>-2.5626083999999878</v>
      </c>
      <c r="V63" s="52">
        <f>VLOOKUP($B63,Shock_dev!$A$1:$CI$300,MATCH(DATE(V$1,1,1),Shock_dev!$A$1:$CI$1,0),FALSE)</f>
        <v>2.8536593000000039</v>
      </c>
      <c r="W63" s="52">
        <f>VLOOKUP($B63,Shock_dev!$A$1:$CI$300,MATCH(DATE(W$1,1,1),Shock_dev!$A$1:$CI$1,0),FALSE)</f>
        <v>3.0261147000000506</v>
      </c>
      <c r="X63" s="52">
        <f>VLOOKUP($B63,Shock_dev!$A$1:$CI$300,MATCH(DATE(X$1,1,1),Shock_dev!$A$1:$CI$1,0),FALSE)</f>
        <v>1.4225594999999771</v>
      </c>
      <c r="Y63" s="52">
        <f>VLOOKUP($B63,Shock_dev!$A$1:$CI$300,MATCH(DATE(Y$1,1,1),Shock_dev!$A$1:$CI$1,0),FALSE)</f>
        <v>-0.56476720000000569</v>
      </c>
      <c r="Z63" s="52">
        <f>VLOOKUP($B63,Shock_dev!$A$1:$CI$300,MATCH(DATE(Z$1,1,1),Shock_dev!$A$1:$CI$1,0),FALSE)</f>
        <v>-2.4666382999999996</v>
      </c>
      <c r="AA63" s="52">
        <f>VLOOKUP($B63,Shock_dev!$A$1:$CI$300,MATCH(DATE(AA$1,1,1),Shock_dev!$A$1:$CI$1,0),FALSE)</f>
        <v>-2.5682456999999772</v>
      </c>
      <c r="AB63" s="52">
        <f>VLOOKUP($B63,Shock_dev!$A$1:$CI$300,MATCH(DATE(AB$1,1,1),Shock_dev!$A$1:$CI$1,0),FALSE)</f>
        <v>-8.9441939999999818</v>
      </c>
      <c r="AC63" s="52">
        <f>VLOOKUP($B63,Shock_dev!$A$1:$CI$300,MATCH(DATE(AC$1,1,1),Shock_dev!$A$1:$CI$1,0),FALSE)</f>
        <v>-12.314216200000033</v>
      </c>
      <c r="AD63" s="52">
        <f>VLOOKUP($B63,Shock_dev!$A$1:$CI$300,MATCH(DATE(AD$1,1,1),Shock_dev!$A$1:$CI$1,0),FALSE)</f>
        <v>-14.436864499999956</v>
      </c>
      <c r="AE63" s="52">
        <f>VLOOKUP($B63,Shock_dev!$A$1:$CI$300,MATCH(DATE(AE$1,1,1),Shock_dev!$A$1:$CI$1,0),FALSE)</f>
        <v>-16.054468600000007</v>
      </c>
      <c r="AF63" s="52">
        <f>VLOOKUP($B63,Shock_dev!$A$1:$CI$300,MATCH(DATE(AF$1,1,1),Shock_dev!$A$1:$CI$1,0),FALSE)</f>
        <v>-17.412306600000022</v>
      </c>
      <c r="AG63" s="52"/>
      <c r="AH63" s="65">
        <f t="shared" si="1"/>
        <v>26.608140980000009</v>
      </c>
      <c r="AI63" s="65">
        <f t="shared" si="2"/>
        <v>49.582464719999983</v>
      </c>
      <c r="AJ63" s="65">
        <f t="shared" si="3"/>
        <v>19.977642920000015</v>
      </c>
      <c r="AK63" s="65">
        <f t="shared" si="4"/>
        <v>4.1162864600000031</v>
      </c>
      <c r="AL63" s="65">
        <f t="shared" si="5"/>
        <v>-0.23019539999999097</v>
      </c>
      <c r="AM63" s="65">
        <f t="shared" si="6"/>
        <v>-13.83240998</v>
      </c>
      <c r="AN63" s="66"/>
      <c r="AO63" s="65">
        <f t="shared" si="7"/>
        <v>38.095302849999996</v>
      </c>
      <c r="AP63" s="65">
        <f t="shared" si="8"/>
        <v>12.04696469000001</v>
      </c>
      <c r="AQ63" s="65">
        <f t="shared" si="9"/>
        <v>-7.0313026899999951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10.721580399999993</v>
      </c>
      <c r="D64" s="52">
        <f>VLOOKUP($B64,Shock_dev!$A$1:$CI$300,MATCH(DATE(D$1,1,1),Shock_dev!$A$1:$CI$1,0),FALSE)</f>
        <v>15.208023700000012</v>
      </c>
      <c r="E64" s="52">
        <f>VLOOKUP($B64,Shock_dev!$A$1:$CI$300,MATCH(DATE(E$1,1,1),Shock_dev!$A$1:$CI$1,0),FALSE)</f>
        <v>17.158137899999986</v>
      </c>
      <c r="F64" s="52">
        <f>VLOOKUP($B64,Shock_dev!$A$1:$CI$300,MATCH(DATE(F$1,1,1),Shock_dev!$A$1:$CI$1,0),FALSE)</f>
        <v>18.20066349999999</v>
      </c>
      <c r="G64" s="52">
        <f>VLOOKUP($B64,Shock_dev!$A$1:$CI$300,MATCH(DATE(G$1,1,1),Shock_dev!$A$1:$CI$1,0),FALSE)</f>
        <v>22.056272000000007</v>
      </c>
      <c r="H64" s="52">
        <f>VLOOKUP($B64,Shock_dev!$A$1:$CI$300,MATCH(DATE(H$1,1,1),Shock_dev!$A$1:$CI$1,0),FALSE)</f>
        <v>23.89007380000001</v>
      </c>
      <c r="I64" s="52">
        <f>VLOOKUP($B64,Shock_dev!$A$1:$CI$300,MATCH(DATE(I$1,1,1),Shock_dev!$A$1:$CI$1,0),FALSE)</f>
        <v>24.229962099999995</v>
      </c>
      <c r="J64" s="52">
        <f>VLOOKUP($B64,Shock_dev!$A$1:$CI$300,MATCH(DATE(J$1,1,1),Shock_dev!$A$1:$CI$1,0),FALSE)</f>
        <v>24.691454100000016</v>
      </c>
      <c r="K64" s="52">
        <f>VLOOKUP($B64,Shock_dev!$A$1:$CI$300,MATCH(DATE(K$1,1,1),Shock_dev!$A$1:$CI$1,0),FALSE)</f>
        <v>24.742023700000004</v>
      </c>
      <c r="L64" s="52">
        <f>VLOOKUP($B64,Shock_dev!$A$1:$CI$300,MATCH(DATE(L$1,1,1),Shock_dev!$A$1:$CI$1,0),FALSE)</f>
        <v>28.027883099999997</v>
      </c>
      <c r="M64" s="52">
        <f>VLOOKUP($B64,Shock_dev!$A$1:$CI$300,MATCH(DATE(M$1,1,1),Shock_dev!$A$1:$CI$1,0),FALSE)</f>
        <v>30.247723900000011</v>
      </c>
      <c r="N64" s="52">
        <f>VLOOKUP($B64,Shock_dev!$A$1:$CI$300,MATCH(DATE(N$1,1,1),Shock_dev!$A$1:$CI$1,0),FALSE)</f>
        <v>29.269269799999989</v>
      </c>
      <c r="O64" s="52">
        <f>VLOOKUP($B64,Shock_dev!$A$1:$CI$300,MATCH(DATE(O$1,1,1),Shock_dev!$A$1:$CI$1,0),FALSE)</f>
        <v>28.888274199999984</v>
      </c>
      <c r="P64" s="52">
        <f>VLOOKUP($B64,Shock_dev!$A$1:$CI$300,MATCH(DATE(P$1,1,1),Shock_dev!$A$1:$CI$1,0),FALSE)</f>
        <v>28.702920300000017</v>
      </c>
      <c r="Q64" s="52">
        <f>VLOOKUP($B64,Shock_dev!$A$1:$CI$300,MATCH(DATE(Q$1,1,1),Shock_dev!$A$1:$CI$1,0),FALSE)</f>
        <v>41.392919300000017</v>
      </c>
      <c r="R64" s="52">
        <f>VLOOKUP($B64,Shock_dev!$A$1:$CI$300,MATCH(DATE(R$1,1,1),Shock_dev!$A$1:$CI$1,0),FALSE)</f>
        <v>46.438060199999995</v>
      </c>
      <c r="S64" s="52">
        <f>VLOOKUP($B64,Shock_dev!$A$1:$CI$300,MATCH(DATE(S$1,1,1),Shock_dev!$A$1:$CI$1,0),FALSE)</f>
        <v>49.427866599999987</v>
      </c>
      <c r="T64" s="52">
        <f>VLOOKUP($B64,Shock_dev!$A$1:$CI$300,MATCH(DATE(T$1,1,1),Shock_dev!$A$1:$CI$1,0),FALSE)</f>
        <v>50.692178799999994</v>
      </c>
      <c r="U64" s="52">
        <f>VLOOKUP($B64,Shock_dev!$A$1:$CI$300,MATCH(DATE(U$1,1,1),Shock_dev!$A$1:$CI$1,0),FALSE)</f>
        <v>51.27847079999998</v>
      </c>
      <c r="V64" s="52">
        <f>VLOOKUP($B64,Shock_dev!$A$1:$CI$300,MATCH(DATE(V$1,1,1),Shock_dev!$A$1:$CI$1,0),FALSE)</f>
        <v>32.828533199999981</v>
      </c>
      <c r="W64" s="52">
        <f>VLOOKUP($B64,Shock_dev!$A$1:$CI$300,MATCH(DATE(W$1,1,1),Shock_dev!$A$1:$CI$1,0),FALSE)</f>
        <v>26.008689799999985</v>
      </c>
      <c r="X64" s="52">
        <f>VLOOKUP($B64,Shock_dev!$A$1:$CI$300,MATCH(DATE(X$1,1,1),Shock_dev!$A$1:$CI$1,0),FALSE)</f>
        <v>24.26084929999999</v>
      </c>
      <c r="Y64" s="52">
        <f>VLOOKUP($B64,Shock_dev!$A$1:$CI$300,MATCH(DATE(Y$1,1,1),Shock_dev!$A$1:$CI$1,0),FALSE)</f>
        <v>23.07673029999998</v>
      </c>
      <c r="Z64" s="52">
        <f>VLOOKUP($B64,Shock_dev!$A$1:$CI$300,MATCH(DATE(Z$1,1,1),Shock_dev!$A$1:$CI$1,0),FALSE)</f>
        <v>28.62191820000001</v>
      </c>
      <c r="AA64" s="52">
        <f>VLOOKUP($B64,Shock_dev!$A$1:$CI$300,MATCH(DATE(AA$1,1,1),Shock_dev!$A$1:$CI$1,0),FALSE)</f>
        <v>30.223527599999983</v>
      </c>
      <c r="AB64" s="52">
        <f>VLOOKUP($B64,Shock_dev!$A$1:$CI$300,MATCH(DATE(AB$1,1,1),Shock_dev!$A$1:$CI$1,0),FALSE)</f>
        <v>30.299947000000003</v>
      </c>
      <c r="AC64" s="52">
        <f>VLOOKUP($B64,Shock_dev!$A$1:$CI$300,MATCH(DATE(AC$1,1,1),Shock_dev!$A$1:$CI$1,0),FALSE)</f>
        <v>29.861791600000004</v>
      </c>
      <c r="AD64" s="52">
        <f>VLOOKUP($B64,Shock_dev!$A$1:$CI$300,MATCH(DATE(AD$1,1,1),Shock_dev!$A$1:$CI$1,0),FALSE)</f>
        <v>29.244719400000008</v>
      </c>
      <c r="AE64" s="52">
        <f>VLOOKUP($B64,Shock_dev!$A$1:$CI$300,MATCH(DATE(AE$1,1,1),Shock_dev!$A$1:$CI$1,0),FALSE)</f>
        <v>28.55543609999998</v>
      </c>
      <c r="AF64" s="52">
        <f>VLOOKUP($B64,Shock_dev!$A$1:$CI$300,MATCH(DATE(AF$1,1,1),Shock_dev!$A$1:$CI$1,0),FALSE)</f>
        <v>27.832914499999987</v>
      </c>
      <c r="AG64" s="52"/>
      <c r="AH64" s="65">
        <f t="shared" si="1"/>
        <v>16.668935499999996</v>
      </c>
      <c r="AI64" s="65">
        <f t="shared" si="2"/>
        <v>25.116279360000004</v>
      </c>
      <c r="AJ64" s="65">
        <f t="shared" si="3"/>
        <v>31.700221500000005</v>
      </c>
      <c r="AK64" s="65">
        <f t="shared" si="4"/>
        <v>46.13302191999999</v>
      </c>
      <c r="AL64" s="65">
        <f t="shared" si="5"/>
        <v>26.438343039999989</v>
      </c>
      <c r="AM64" s="65">
        <f t="shared" si="6"/>
        <v>29.158961719999997</v>
      </c>
      <c r="AN64" s="66"/>
      <c r="AO64" s="65">
        <f t="shared" si="7"/>
        <v>20.892607429999998</v>
      </c>
      <c r="AP64" s="65">
        <f t="shared" si="8"/>
        <v>38.916621710000001</v>
      </c>
      <c r="AQ64" s="65">
        <f t="shared" si="9"/>
        <v>27.798652379999993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0.22709028000000231</v>
      </c>
      <c r="D65" s="52">
        <f>VLOOKUP($B65,Shock_dev!$A$1:$CI$300,MATCH(DATE(D$1,1,1),Shock_dev!$A$1:$CI$1,0),FALSE)</f>
        <v>0.33267084999999952</v>
      </c>
      <c r="E65" s="52">
        <f>VLOOKUP($B65,Shock_dev!$A$1:$CI$300,MATCH(DATE(E$1,1,1),Shock_dev!$A$1:$CI$1,0),FALSE)</f>
        <v>0.38875459000000134</v>
      </c>
      <c r="F65" s="52">
        <f>VLOOKUP($B65,Shock_dev!$A$1:$CI$300,MATCH(DATE(F$1,1,1),Shock_dev!$A$1:$CI$1,0),FALSE)</f>
        <v>0.42236654000000229</v>
      </c>
      <c r="G65" s="52">
        <f>VLOOKUP($B65,Shock_dev!$A$1:$CI$300,MATCH(DATE(G$1,1,1),Shock_dev!$A$1:$CI$1,0),FALSE)</f>
        <v>0.44816483000000318</v>
      </c>
      <c r="H65" s="52">
        <f>VLOOKUP($B65,Shock_dev!$A$1:$CI$300,MATCH(DATE(H$1,1,1),Shock_dev!$A$1:$CI$1,0),FALSE)</f>
        <v>0.47251351999999969</v>
      </c>
      <c r="I65" s="52">
        <f>VLOOKUP($B65,Shock_dev!$A$1:$CI$300,MATCH(DATE(I$1,1,1),Shock_dev!$A$1:$CI$1,0),FALSE)</f>
        <v>0.49381079999999855</v>
      </c>
      <c r="J65" s="52">
        <f>VLOOKUP($B65,Shock_dev!$A$1:$CI$300,MATCH(DATE(J$1,1,1),Shock_dev!$A$1:$CI$1,0),FALSE)</f>
        <v>0.51862487000000002</v>
      </c>
      <c r="K65" s="52">
        <f>VLOOKUP($B65,Shock_dev!$A$1:$CI$300,MATCH(DATE(K$1,1,1),Shock_dev!$A$1:$CI$1,0),FALSE)</f>
        <v>0.54715719999999379</v>
      </c>
      <c r="L65" s="52">
        <f>VLOOKUP($B65,Shock_dev!$A$1:$CI$300,MATCH(DATE(L$1,1,1),Shock_dev!$A$1:$CI$1,0),FALSE)</f>
        <v>0.57263049000000166</v>
      </c>
      <c r="M65" s="52">
        <f>VLOOKUP($B65,Shock_dev!$A$1:$CI$300,MATCH(DATE(M$1,1,1),Shock_dev!$A$1:$CI$1,0),FALSE)</f>
        <v>0.59338276999999806</v>
      </c>
      <c r="N65" s="52">
        <f>VLOOKUP($B65,Shock_dev!$A$1:$CI$300,MATCH(DATE(N$1,1,1),Shock_dev!$A$1:$CI$1,0),FALSE)</f>
        <v>0.61582633999999814</v>
      </c>
      <c r="O65" s="52">
        <f>VLOOKUP($B65,Shock_dev!$A$1:$CI$300,MATCH(DATE(O$1,1,1),Shock_dev!$A$1:$CI$1,0),FALSE)</f>
        <v>0.63904245999999887</v>
      </c>
      <c r="P65" s="52">
        <f>VLOOKUP($B65,Shock_dev!$A$1:$CI$300,MATCH(DATE(P$1,1,1),Shock_dev!$A$1:$CI$1,0),FALSE)</f>
        <v>0.66147172000000154</v>
      </c>
      <c r="Q65" s="52">
        <f>VLOOKUP($B65,Shock_dev!$A$1:$CI$300,MATCH(DATE(Q$1,1,1),Shock_dev!$A$1:$CI$1,0),FALSE)</f>
        <v>0.6833273100000028</v>
      </c>
      <c r="R65" s="52">
        <f>VLOOKUP($B65,Shock_dev!$A$1:$CI$300,MATCH(DATE(R$1,1,1),Shock_dev!$A$1:$CI$1,0),FALSE)</f>
        <v>0.70149071000000163</v>
      </c>
      <c r="S65" s="52">
        <f>VLOOKUP($B65,Shock_dev!$A$1:$CI$300,MATCH(DATE(S$1,1,1),Shock_dev!$A$1:$CI$1,0),FALSE)</f>
        <v>0.72235143999999707</v>
      </c>
      <c r="T65" s="52">
        <f>VLOOKUP($B65,Shock_dev!$A$1:$CI$300,MATCH(DATE(T$1,1,1),Shock_dev!$A$1:$CI$1,0),FALSE)</f>
        <v>0.74330432000000002</v>
      </c>
      <c r="U65" s="52">
        <f>VLOOKUP($B65,Shock_dev!$A$1:$CI$300,MATCH(DATE(U$1,1,1),Shock_dev!$A$1:$CI$1,0),FALSE)</f>
        <v>0.76395034000000095</v>
      </c>
      <c r="V65" s="52">
        <f>VLOOKUP($B65,Shock_dev!$A$1:$CI$300,MATCH(DATE(V$1,1,1),Shock_dev!$A$1:$CI$1,0),FALSE)</f>
        <v>0.778338269999999</v>
      </c>
      <c r="W65" s="52">
        <f>VLOOKUP($B65,Shock_dev!$A$1:$CI$300,MATCH(DATE(W$1,1,1),Shock_dev!$A$1:$CI$1,0),FALSE)</f>
        <v>0.79005653000000109</v>
      </c>
      <c r="X65" s="52">
        <f>VLOOKUP($B65,Shock_dev!$A$1:$CI$300,MATCH(DATE(X$1,1,1),Shock_dev!$A$1:$CI$1,0),FALSE)</f>
        <v>0.80288415999999785</v>
      </c>
      <c r="Y65" s="52">
        <f>VLOOKUP($B65,Shock_dev!$A$1:$CI$300,MATCH(DATE(Y$1,1,1),Shock_dev!$A$1:$CI$1,0),FALSE)</f>
        <v>0.81694851999999685</v>
      </c>
      <c r="Z65" s="52">
        <f>VLOOKUP($B65,Shock_dev!$A$1:$CI$300,MATCH(DATE(Z$1,1,1),Shock_dev!$A$1:$CI$1,0),FALSE)</f>
        <v>0.83458150999999958</v>
      </c>
      <c r="AA65" s="52">
        <f>VLOOKUP($B65,Shock_dev!$A$1:$CI$300,MATCH(DATE(AA$1,1,1),Shock_dev!$A$1:$CI$1,0),FALSE)</f>
        <v>0.85012376999999617</v>
      </c>
      <c r="AB65" s="52">
        <f>VLOOKUP($B65,Shock_dev!$A$1:$CI$300,MATCH(DATE(AB$1,1,1),Shock_dev!$A$1:$CI$1,0),FALSE)</f>
        <v>0.86332376000000011</v>
      </c>
      <c r="AC65" s="52">
        <f>VLOOKUP($B65,Shock_dev!$A$1:$CI$300,MATCH(DATE(AC$1,1,1),Shock_dev!$A$1:$CI$1,0),FALSE)</f>
        <v>0.87473694999999907</v>
      </c>
      <c r="AD65" s="52">
        <f>VLOOKUP($B65,Shock_dev!$A$1:$CI$300,MATCH(DATE(AD$1,1,1),Shock_dev!$A$1:$CI$1,0),FALSE)</f>
        <v>0.88266604999999743</v>
      </c>
      <c r="AE65" s="52">
        <f>VLOOKUP($B65,Shock_dev!$A$1:$CI$300,MATCH(DATE(AE$1,1,1),Shock_dev!$A$1:$CI$1,0),FALSE)</f>
        <v>0.88927993000000072</v>
      </c>
      <c r="AF65" s="52">
        <f>VLOOKUP($B65,Shock_dev!$A$1:$CI$300,MATCH(DATE(AF$1,1,1),Shock_dev!$A$1:$CI$1,0),FALSE)</f>
        <v>0.89443404000000015</v>
      </c>
      <c r="AG65" s="52"/>
      <c r="AH65" s="65">
        <f t="shared" si="1"/>
        <v>0.36380941800000172</v>
      </c>
      <c r="AI65" s="65">
        <f t="shared" si="2"/>
        <v>0.52094737599999874</v>
      </c>
      <c r="AJ65" s="65">
        <f t="shared" si="3"/>
        <v>0.63861011999999984</v>
      </c>
      <c r="AK65" s="65">
        <f t="shared" si="4"/>
        <v>0.74188701599999973</v>
      </c>
      <c r="AL65" s="65">
        <f t="shared" si="5"/>
        <v>0.81891889799999829</v>
      </c>
      <c r="AM65" s="65">
        <f t="shared" si="6"/>
        <v>0.88088814599999954</v>
      </c>
      <c r="AN65" s="66"/>
      <c r="AO65" s="65">
        <f t="shared" si="7"/>
        <v>0.44237839700000026</v>
      </c>
      <c r="AP65" s="65">
        <f t="shared" si="8"/>
        <v>0.69024856799999978</v>
      </c>
      <c r="AQ65" s="65">
        <f t="shared" si="9"/>
        <v>0.84990352199999886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55.950521700000024</v>
      </c>
      <c r="D66" s="52">
        <f>VLOOKUP($B66,Shock_dev!$A$1:$CI$300,MATCH(DATE(D$1,1,1),Shock_dev!$A$1:$CI$1,0),FALSE)</f>
        <v>81.844318699999974</v>
      </c>
      <c r="E66" s="52">
        <f>VLOOKUP($B66,Shock_dev!$A$1:$CI$300,MATCH(DATE(E$1,1,1),Shock_dev!$A$1:$CI$1,0),FALSE)</f>
        <v>93.923760300000026</v>
      </c>
      <c r="F66" s="52">
        <f>VLOOKUP($B66,Shock_dev!$A$1:$CI$300,MATCH(DATE(F$1,1,1),Shock_dev!$A$1:$CI$1,0),FALSE)</f>
        <v>101.36081890000003</v>
      </c>
      <c r="G66" s="52">
        <f>VLOOKUP($B66,Shock_dev!$A$1:$CI$300,MATCH(DATE(G$1,1,1),Shock_dev!$A$1:$CI$1,0),FALSE)</f>
        <v>98.167048099999988</v>
      </c>
      <c r="H66" s="52">
        <f>VLOOKUP($B66,Shock_dev!$A$1:$CI$300,MATCH(DATE(H$1,1,1),Shock_dev!$A$1:$CI$1,0),FALSE)</f>
        <v>99.867910999999992</v>
      </c>
      <c r="I66" s="52">
        <f>VLOOKUP($B66,Shock_dev!$A$1:$CI$300,MATCH(DATE(I$1,1,1),Shock_dev!$A$1:$CI$1,0),FALSE)</f>
        <v>103.01868339999999</v>
      </c>
      <c r="J66" s="52">
        <f>VLOOKUP($B66,Shock_dev!$A$1:$CI$300,MATCH(DATE(J$1,1,1),Shock_dev!$A$1:$CI$1,0),FALSE)</f>
        <v>106.0483385</v>
      </c>
      <c r="K66" s="52">
        <f>VLOOKUP($B66,Shock_dev!$A$1:$CI$300,MATCH(DATE(K$1,1,1),Shock_dev!$A$1:$CI$1,0),FALSE)</f>
        <v>108.72566369999998</v>
      </c>
      <c r="L66" s="52">
        <f>VLOOKUP($B66,Shock_dev!$A$1:$CI$300,MATCH(DATE(L$1,1,1),Shock_dev!$A$1:$CI$1,0),FALSE)</f>
        <v>97.402479700000015</v>
      </c>
      <c r="M66" s="52">
        <f>VLOOKUP($B66,Shock_dev!$A$1:$CI$300,MATCH(DATE(M$1,1,1),Shock_dev!$A$1:$CI$1,0),FALSE)</f>
        <v>70.742422999999974</v>
      </c>
      <c r="N66" s="52">
        <f>VLOOKUP($B66,Shock_dev!$A$1:$CI$300,MATCH(DATE(N$1,1,1),Shock_dev!$A$1:$CI$1,0),FALSE)</f>
        <v>61.043564100000026</v>
      </c>
      <c r="O66" s="52">
        <f>VLOOKUP($B66,Shock_dev!$A$1:$CI$300,MATCH(DATE(O$1,1,1),Shock_dev!$A$1:$CI$1,0),FALSE)</f>
        <v>57.415019099999995</v>
      </c>
      <c r="P66" s="52">
        <f>VLOOKUP($B66,Shock_dev!$A$1:$CI$300,MATCH(DATE(P$1,1,1),Shock_dev!$A$1:$CI$1,0),FALSE)</f>
        <v>56.229421100000025</v>
      </c>
      <c r="Q66" s="52">
        <f>VLOOKUP($B66,Shock_dev!$A$1:$CI$300,MATCH(DATE(Q$1,1,1),Shock_dev!$A$1:$CI$1,0),FALSE)</f>
        <v>48.04559660000001</v>
      </c>
      <c r="R66" s="52">
        <f>VLOOKUP($B66,Shock_dev!$A$1:$CI$300,MATCH(DATE(R$1,1,1),Shock_dev!$A$1:$CI$1,0),FALSE)</f>
        <v>45.010321300000044</v>
      </c>
      <c r="S66" s="52">
        <f>VLOOKUP($B66,Shock_dev!$A$1:$CI$300,MATCH(DATE(S$1,1,1),Shock_dev!$A$1:$CI$1,0),FALSE)</f>
        <v>44.311211899999989</v>
      </c>
      <c r="T66" s="52">
        <f>VLOOKUP($B66,Shock_dev!$A$1:$CI$300,MATCH(DATE(T$1,1,1),Shock_dev!$A$1:$CI$1,0),FALSE)</f>
        <v>43.623356699999988</v>
      </c>
      <c r="U66" s="52">
        <f>VLOOKUP($B66,Shock_dev!$A$1:$CI$300,MATCH(DATE(U$1,1,1),Shock_dev!$A$1:$CI$1,0),FALSE)</f>
        <v>42.767897400000038</v>
      </c>
      <c r="V66" s="52">
        <f>VLOOKUP($B66,Shock_dev!$A$1:$CI$300,MATCH(DATE(V$1,1,1),Shock_dev!$A$1:$CI$1,0),FALSE)</f>
        <v>36.61284280000001</v>
      </c>
      <c r="W66" s="52">
        <f>VLOOKUP($B66,Shock_dev!$A$1:$CI$300,MATCH(DATE(W$1,1,1),Shock_dev!$A$1:$CI$1,0),FALSE)</f>
        <v>34.753192600000034</v>
      </c>
      <c r="X66" s="52">
        <f>VLOOKUP($B66,Shock_dev!$A$1:$CI$300,MATCH(DATE(X$1,1,1),Shock_dev!$A$1:$CI$1,0),FALSE)</f>
        <v>33.281858099999965</v>
      </c>
      <c r="Y66" s="52">
        <f>VLOOKUP($B66,Shock_dev!$A$1:$CI$300,MATCH(DATE(Y$1,1,1),Shock_dev!$A$1:$CI$1,0),FALSE)</f>
        <v>31.936160400000006</v>
      </c>
      <c r="Z66" s="52">
        <f>VLOOKUP($B66,Shock_dev!$A$1:$CI$300,MATCH(DATE(Z$1,1,1),Shock_dev!$A$1:$CI$1,0),FALSE)</f>
        <v>78.245545900000025</v>
      </c>
      <c r="AA66" s="52">
        <f>VLOOKUP($B66,Shock_dev!$A$1:$CI$300,MATCH(DATE(AA$1,1,1),Shock_dev!$A$1:$CI$1,0),FALSE)</f>
        <v>95.617560000000026</v>
      </c>
      <c r="AB66" s="52">
        <f>VLOOKUP($B66,Shock_dev!$A$1:$CI$300,MATCH(DATE(AB$1,1,1),Shock_dev!$A$1:$CI$1,0),FALSE)</f>
        <v>108.81007369999998</v>
      </c>
      <c r="AC66" s="52">
        <f>VLOOKUP($B66,Shock_dev!$A$1:$CI$300,MATCH(DATE(AC$1,1,1),Shock_dev!$A$1:$CI$1,0),FALSE)</f>
        <v>114.68103480000002</v>
      </c>
      <c r="AD66" s="52">
        <f>VLOOKUP($B66,Shock_dev!$A$1:$CI$300,MATCH(DATE(AD$1,1,1),Shock_dev!$A$1:$CI$1,0),FALSE)</f>
        <v>117.7373197</v>
      </c>
      <c r="AE66" s="52">
        <f>VLOOKUP($B66,Shock_dev!$A$1:$CI$300,MATCH(DATE(AE$1,1,1),Shock_dev!$A$1:$CI$1,0),FALSE)</f>
        <v>119.87109900000002</v>
      </c>
      <c r="AF66" s="52">
        <f>VLOOKUP($B66,Shock_dev!$A$1:$CI$300,MATCH(DATE(AF$1,1,1),Shock_dev!$A$1:$CI$1,0),FALSE)</f>
        <v>121.3981647</v>
      </c>
      <c r="AG66" s="52"/>
      <c r="AH66" s="65">
        <f t="shared" si="1"/>
        <v>86.249293540000011</v>
      </c>
      <c r="AI66" s="65">
        <f t="shared" si="2"/>
        <v>103.01261525999999</v>
      </c>
      <c r="AJ66" s="65">
        <f t="shared" si="3"/>
        <v>58.695204780000005</v>
      </c>
      <c r="AK66" s="65">
        <f t="shared" si="4"/>
        <v>42.465126020000014</v>
      </c>
      <c r="AL66" s="65">
        <f t="shared" si="5"/>
        <v>54.766863400000013</v>
      </c>
      <c r="AM66" s="65">
        <f t="shared" si="6"/>
        <v>116.49953838000002</v>
      </c>
      <c r="AN66" s="66"/>
      <c r="AO66" s="65">
        <f t="shared" si="7"/>
        <v>94.630954400000007</v>
      </c>
      <c r="AP66" s="65">
        <f t="shared" si="8"/>
        <v>50.580165400000013</v>
      </c>
      <c r="AQ66" s="65">
        <f t="shared" si="9"/>
        <v>85.633200890000012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64.206818929999997</v>
      </c>
      <c r="D67" s="52">
        <f>VLOOKUP($B67,Shock_dev!$A$1:$CI$300,MATCH(DATE(D$1,1,1),Shock_dev!$A$1:$CI$1,0),FALSE)</f>
        <v>104.43534883000001</v>
      </c>
      <c r="E67" s="52">
        <f>VLOOKUP($B67,Shock_dev!$A$1:$CI$300,MATCH(DATE(E$1,1,1),Shock_dev!$A$1:$CI$1,0),FALSE)</f>
        <v>127.82939496</v>
      </c>
      <c r="F67" s="52">
        <f>VLOOKUP($B67,Shock_dev!$A$1:$CI$300,MATCH(DATE(F$1,1,1),Shock_dev!$A$1:$CI$1,0),FALSE)</f>
        <v>144.88337881000001</v>
      </c>
      <c r="G67" s="52">
        <f>VLOOKUP($B67,Shock_dev!$A$1:$CI$300,MATCH(DATE(G$1,1,1),Shock_dev!$A$1:$CI$1,0),FALSE)</f>
        <v>156.55091423000002</v>
      </c>
      <c r="H67" s="52">
        <f>VLOOKUP($B67,Shock_dev!$A$1:$CI$300,MATCH(DATE(H$1,1,1),Shock_dev!$A$1:$CI$1,0),FALSE)</f>
        <v>170.83327433000002</v>
      </c>
      <c r="I67" s="52">
        <f>VLOOKUP($B67,Shock_dev!$A$1:$CI$300,MATCH(DATE(I$1,1,1),Shock_dev!$A$1:$CI$1,0),FALSE)</f>
        <v>164.46603254999999</v>
      </c>
      <c r="J67" s="52">
        <f>VLOOKUP($B67,Shock_dev!$A$1:$CI$300,MATCH(DATE(J$1,1,1),Shock_dev!$A$1:$CI$1,0),FALSE)</f>
        <v>184.30071943000002</v>
      </c>
      <c r="K67" s="52">
        <f>VLOOKUP($B67,Shock_dev!$A$1:$CI$300,MATCH(DATE(K$1,1,1),Shock_dev!$A$1:$CI$1,0),FALSE)</f>
        <v>206.77241067</v>
      </c>
      <c r="L67" s="52">
        <f>VLOOKUP($B67,Shock_dev!$A$1:$CI$300,MATCH(DATE(L$1,1,1),Shock_dev!$A$1:$CI$1,0),FALSE)</f>
        <v>202.60646391</v>
      </c>
      <c r="M67" s="52">
        <f>VLOOKUP($B67,Shock_dev!$A$1:$CI$300,MATCH(DATE(M$1,1,1),Shock_dev!$A$1:$CI$1,0),FALSE)</f>
        <v>212.52463363999999</v>
      </c>
      <c r="N67" s="52">
        <f>VLOOKUP($B67,Shock_dev!$A$1:$CI$300,MATCH(DATE(N$1,1,1),Shock_dev!$A$1:$CI$1,0),FALSE)</f>
        <v>230.46870739000002</v>
      </c>
      <c r="O67" s="52">
        <f>VLOOKUP($B67,Shock_dev!$A$1:$CI$300,MATCH(DATE(O$1,1,1),Shock_dev!$A$1:$CI$1,0),FALSE)</f>
        <v>213.54631029999999</v>
      </c>
      <c r="P67" s="52">
        <f>VLOOKUP($B67,Shock_dev!$A$1:$CI$300,MATCH(DATE(P$1,1,1),Shock_dev!$A$1:$CI$1,0),FALSE)</f>
        <v>182.50760798000002</v>
      </c>
      <c r="Q67" s="52">
        <f>VLOOKUP($B67,Shock_dev!$A$1:$CI$300,MATCH(DATE(Q$1,1,1),Shock_dev!$A$1:$CI$1,0),FALSE)</f>
        <v>156.91752531000003</v>
      </c>
      <c r="R67" s="52">
        <f>VLOOKUP($B67,Shock_dev!$A$1:$CI$300,MATCH(DATE(R$1,1,1),Shock_dev!$A$1:$CI$1,0),FALSE)</f>
        <v>117.19524136</v>
      </c>
      <c r="S67" s="52">
        <f>VLOOKUP($B67,Shock_dev!$A$1:$CI$300,MATCH(DATE(S$1,1,1),Shock_dev!$A$1:$CI$1,0),FALSE)</f>
        <v>109.73653775</v>
      </c>
      <c r="T67" s="52">
        <f>VLOOKUP($B67,Shock_dev!$A$1:$CI$300,MATCH(DATE(T$1,1,1),Shock_dev!$A$1:$CI$1,0),FALSE)</f>
        <v>96.073285150000004</v>
      </c>
      <c r="U67" s="52">
        <f>VLOOKUP($B67,Shock_dev!$A$1:$CI$300,MATCH(DATE(U$1,1,1),Shock_dev!$A$1:$CI$1,0),FALSE)</f>
        <v>84.807363390000006</v>
      </c>
      <c r="V67" s="52">
        <f>VLOOKUP($B67,Shock_dev!$A$1:$CI$300,MATCH(DATE(V$1,1,1),Shock_dev!$A$1:$CI$1,0),FALSE)</f>
        <v>76.68517005999999</v>
      </c>
      <c r="W67" s="52">
        <f>VLOOKUP($B67,Shock_dev!$A$1:$CI$300,MATCH(DATE(W$1,1,1),Shock_dev!$A$1:$CI$1,0),FALSE)</f>
        <v>72.983230910000003</v>
      </c>
      <c r="X67" s="52">
        <f>VLOOKUP($B67,Shock_dev!$A$1:$CI$300,MATCH(DATE(X$1,1,1),Shock_dev!$A$1:$CI$1,0),FALSE)</f>
        <v>64.817013430000003</v>
      </c>
      <c r="Y67" s="52">
        <f>VLOOKUP($B67,Shock_dev!$A$1:$CI$300,MATCH(DATE(Y$1,1,1),Shock_dev!$A$1:$CI$1,0),FALSE)</f>
        <v>60.169906479999995</v>
      </c>
      <c r="Z67" s="52">
        <f>VLOOKUP($B67,Shock_dev!$A$1:$CI$300,MATCH(DATE(Z$1,1,1),Shock_dev!$A$1:$CI$1,0),FALSE)</f>
        <v>56.866393540000004</v>
      </c>
      <c r="AA67" s="52">
        <f>VLOOKUP($B67,Shock_dev!$A$1:$CI$300,MATCH(DATE(AA$1,1,1),Shock_dev!$A$1:$CI$1,0),FALSE)</f>
        <v>49.480192979999998</v>
      </c>
      <c r="AB67" s="52">
        <f>VLOOKUP($B67,Shock_dev!$A$1:$CI$300,MATCH(DATE(AB$1,1,1),Shock_dev!$A$1:$CI$1,0),FALSE)</f>
        <v>45.385701440000005</v>
      </c>
      <c r="AC67" s="52">
        <f>VLOOKUP($B67,Shock_dev!$A$1:$CI$300,MATCH(DATE(AC$1,1,1),Shock_dev!$A$1:$CI$1,0),FALSE)</f>
        <v>42.540779540000003</v>
      </c>
      <c r="AD67" s="52">
        <f>VLOOKUP($B67,Shock_dev!$A$1:$CI$300,MATCH(DATE(AD$1,1,1),Shock_dev!$A$1:$CI$1,0),FALSE)</f>
        <v>40.201265419999999</v>
      </c>
      <c r="AE67" s="52">
        <f>VLOOKUP($B67,Shock_dev!$A$1:$CI$300,MATCH(DATE(AE$1,1,1),Shock_dev!$A$1:$CI$1,0),FALSE)</f>
        <v>38.242621660000005</v>
      </c>
      <c r="AF67" s="52">
        <f>VLOOKUP($B67,Shock_dev!$A$1:$CI$300,MATCH(DATE(AF$1,1,1),Shock_dev!$A$1:$CI$1,0),FALSE)</f>
        <v>36.40360562</v>
      </c>
      <c r="AG67" s="52"/>
      <c r="AH67" s="65">
        <f t="shared" si="1"/>
        <v>119.581171152</v>
      </c>
      <c r="AI67" s="65">
        <f t="shared" si="2"/>
        <v>185.795780178</v>
      </c>
      <c r="AJ67" s="65">
        <f t="shared" si="3"/>
        <v>199.19295692400001</v>
      </c>
      <c r="AK67" s="65">
        <f t="shared" si="4"/>
        <v>96.899519542000007</v>
      </c>
      <c r="AL67" s="65">
        <f t="shared" si="5"/>
        <v>60.863347468000008</v>
      </c>
      <c r="AM67" s="65">
        <f t="shared" si="6"/>
        <v>40.554794736000005</v>
      </c>
      <c r="AN67" s="66"/>
      <c r="AO67" s="65">
        <f t="shared" si="7"/>
        <v>152.688475665</v>
      </c>
      <c r="AP67" s="65">
        <f t="shared" si="8"/>
        <v>148.046238233</v>
      </c>
      <c r="AQ67" s="65">
        <f t="shared" si="9"/>
        <v>50.70907110200001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190.32428199999993</v>
      </c>
      <c r="D68" s="52">
        <f>VLOOKUP($B68,Shock_dev!$A$1:$CI$300,MATCH(DATE(D$1,1,1),Shock_dev!$A$1:$CI$1,0),FALSE)</f>
        <v>268.97995730000002</v>
      </c>
      <c r="E68" s="52">
        <f>VLOOKUP($B68,Shock_dev!$A$1:$CI$300,MATCH(DATE(E$1,1,1),Shock_dev!$A$1:$CI$1,0),FALSE)</f>
        <v>308.17584040000008</v>
      </c>
      <c r="F68" s="52">
        <f>VLOOKUP($B68,Shock_dev!$A$1:$CI$300,MATCH(DATE(F$1,1,1),Shock_dev!$A$1:$CI$1,0),FALSE)</f>
        <v>334.4259644</v>
      </c>
      <c r="G68" s="52">
        <f>VLOOKUP($B68,Shock_dev!$A$1:$CI$300,MATCH(DATE(G$1,1,1),Shock_dev!$A$1:$CI$1,0),FALSE)</f>
        <v>361.33539949999999</v>
      </c>
      <c r="H68" s="52">
        <f>VLOOKUP($B68,Shock_dev!$A$1:$CI$300,MATCH(DATE(H$1,1,1),Shock_dev!$A$1:$CI$1,0),FALSE)</f>
        <v>386.23446279999996</v>
      </c>
      <c r="I68" s="52">
        <f>VLOOKUP($B68,Shock_dev!$A$1:$CI$300,MATCH(DATE(I$1,1,1),Shock_dev!$A$1:$CI$1,0),FALSE)</f>
        <v>384.52453409999998</v>
      </c>
      <c r="J68" s="52">
        <f>VLOOKUP($B68,Shock_dev!$A$1:$CI$300,MATCH(DATE(J$1,1,1),Shock_dev!$A$1:$CI$1,0),FALSE)</f>
        <v>410.34088129999998</v>
      </c>
      <c r="K68" s="52">
        <f>VLOOKUP($B68,Shock_dev!$A$1:$CI$300,MATCH(DATE(K$1,1,1),Shock_dev!$A$1:$CI$1,0),FALSE)</f>
        <v>436.26996519999989</v>
      </c>
      <c r="L68" s="52">
        <f>VLOOKUP($B68,Shock_dev!$A$1:$CI$300,MATCH(DATE(L$1,1,1),Shock_dev!$A$1:$CI$1,0),FALSE)</f>
        <v>423.90922090000004</v>
      </c>
      <c r="M68" s="52">
        <f>VLOOKUP($B68,Shock_dev!$A$1:$CI$300,MATCH(DATE(M$1,1,1),Shock_dev!$A$1:$CI$1,0),FALSE)</f>
        <v>403.38121350000006</v>
      </c>
      <c r="N68" s="52">
        <f>VLOOKUP($B68,Shock_dev!$A$1:$CI$300,MATCH(DATE(N$1,1,1),Shock_dev!$A$1:$CI$1,0),FALSE)</f>
        <v>408.53500999999994</v>
      </c>
      <c r="O68" s="52">
        <f>VLOOKUP($B68,Shock_dev!$A$1:$CI$300,MATCH(DATE(O$1,1,1),Shock_dev!$A$1:$CI$1,0),FALSE)</f>
        <v>386.60576719999995</v>
      </c>
      <c r="P68" s="52">
        <f>VLOOKUP($B68,Shock_dev!$A$1:$CI$300,MATCH(DATE(P$1,1,1),Shock_dev!$A$1:$CI$1,0),FALSE)</f>
        <v>353.57982679999986</v>
      </c>
      <c r="Q68" s="52">
        <f>VLOOKUP($B68,Shock_dev!$A$1:$CI$300,MATCH(DATE(Q$1,1,1),Shock_dev!$A$1:$CI$1,0),FALSE)</f>
        <v>326.18513230000008</v>
      </c>
      <c r="R68" s="52">
        <f>VLOOKUP($B68,Shock_dev!$A$1:$CI$300,MATCH(DATE(R$1,1,1),Shock_dev!$A$1:$CI$1,0),FALSE)</f>
        <v>277.77756360000012</v>
      </c>
      <c r="S68" s="52">
        <f>VLOOKUP($B68,Shock_dev!$A$1:$CI$300,MATCH(DATE(S$1,1,1),Shock_dev!$A$1:$CI$1,0),FALSE)</f>
        <v>265.93020389999992</v>
      </c>
      <c r="T68" s="52">
        <f>VLOOKUP($B68,Shock_dev!$A$1:$CI$300,MATCH(DATE(T$1,1,1),Shock_dev!$A$1:$CI$1,0),FALSE)</f>
        <v>248.62764819999995</v>
      </c>
      <c r="U68" s="52">
        <f>VLOOKUP($B68,Shock_dev!$A$1:$CI$300,MATCH(DATE(U$1,1,1),Shock_dev!$A$1:$CI$1,0),FALSE)</f>
        <v>233.66937919999998</v>
      </c>
      <c r="V68" s="52">
        <f>VLOOKUP($B68,Shock_dev!$A$1:$CI$300,MATCH(DATE(V$1,1,1),Shock_dev!$A$1:$CI$1,0),FALSE)</f>
        <v>190.69963129999996</v>
      </c>
      <c r="W68" s="52">
        <f>VLOOKUP($B68,Shock_dev!$A$1:$CI$300,MATCH(DATE(W$1,1,1),Shock_dev!$A$1:$CI$1,0),FALSE)</f>
        <v>166.46224970000003</v>
      </c>
      <c r="X68" s="52">
        <f>VLOOKUP($B68,Shock_dev!$A$1:$CI$300,MATCH(DATE(X$1,1,1),Shock_dev!$A$1:$CI$1,0),FALSE)</f>
        <v>148.8957461</v>
      </c>
      <c r="Y68" s="52">
        <f>VLOOKUP($B68,Shock_dev!$A$1:$CI$300,MATCH(DATE(Y$1,1,1),Shock_dev!$A$1:$CI$1,0),FALSE)</f>
        <v>137.9322674</v>
      </c>
      <c r="Z68" s="52">
        <f>VLOOKUP($B68,Shock_dev!$A$1:$CI$300,MATCH(DATE(Z$1,1,1),Shock_dev!$A$1:$CI$1,0),FALSE)</f>
        <v>136.18169740000008</v>
      </c>
      <c r="AA68" s="52">
        <f>VLOOKUP($B68,Shock_dev!$A$1:$CI$300,MATCH(DATE(AA$1,1,1),Shock_dev!$A$1:$CI$1,0),FALSE)</f>
        <v>125.76792509999996</v>
      </c>
      <c r="AB68" s="52">
        <f>VLOOKUP($B68,Shock_dev!$A$1:$CI$300,MATCH(DATE(AB$1,1,1),Shock_dev!$A$1:$CI$1,0),FALSE)</f>
        <v>117.86735429999999</v>
      </c>
      <c r="AC68" s="52">
        <f>VLOOKUP($B68,Shock_dev!$A$1:$CI$300,MATCH(DATE(AC$1,1,1),Shock_dev!$A$1:$CI$1,0),FALSE)</f>
        <v>111.18506600000001</v>
      </c>
      <c r="AD68" s="52">
        <f>VLOOKUP($B68,Shock_dev!$A$1:$CI$300,MATCH(DATE(AD$1,1,1),Shock_dev!$A$1:$CI$1,0),FALSE)</f>
        <v>105.14432490000002</v>
      </c>
      <c r="AE68" s="52">
        <f>VLOOKUP($B68,Shock_dev!$A$1:$CI$300,MATCH(DATE(AE$1,1,1),Shock_dev!$A$1:$CI$1,0),FALSE)</f>
        <v>99.711301299999946</v>
      </c>
      <c r="AF68" s="52">
        <f>VLOOKUP($B68,Shock_dev!$A$1:$CI$300,MATCH(DATE(AF$1,1,1),Shock_dev!$A$1:$CI$1,0),FALSE)</f>
        <v>94.574836799999957</v>
      </c>
      <c r="AG68" s="52"/>
      <c r="AH68" s="65">
        <f t="shared" si="1"/>
        <v>292.64828872000004</v>
      </c>
      <c r="AI68" s="65">
        <f t="shared" si="2"/>
        <v>408.25581285999999</v>
      </c>
      <c r="AJ68" s="65">
        <f t="shared" si="3"/>
        <v>375.65738995999999</v>
      </c>
      <c r="AK68" s="65">
        <f t="shared" si="4"/>
        <v>243.34088523999998</v>
      </c>
      <c r="AL68" s="65">
        <f t="shared" si="5"/>
        <v>143.04797714</v>
      </c>
      <c r="AM68" s="65">
        <f t="shared" si="6"/>
        <v>105.69657665999998</v>
      </c>
      <c r="AN68" s="66"/>
      <c r="AO68" s="65">
        <f t="shared" si="7"/>
        <v>350.45205079000004</v>
      </c>
      <c r="AP68" s="65">
        <f t="shared" si="8"/>
        <v>309.49913759999998</v>
      </c>
      <c r="AQ68" s="65">
        <f t="shared" si="9"/>
        <v>124.37227689999999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0.21275371000000121</v>
      </c>
      <c r="D69" s="52">
        <f>VLOOKUP($B69,Shock_dev!$A$1:$CI$300,MATCH(DATE(D$1,1,1),Shock_dev!$A$1:$CI$1,0),FALSE)</f>
        <v>0.31228482000000213</v>
      </c>
      <c r="E69" s="52">
        <f>VLOOKUP($B69,Shock_dev!$A$1:$CI$300,MATCH(DATE(E$1,1,1),Shock_dev!$A$1:$CI$1,0),FALSE)</f>
        <v>0.3672672499999976</v>
      </c>
      <c r="F69" s="52">
        <f>VLOOKUP($B69,Shock_dev!$A$1:$CI$300,MATCH(DATE(F$1,1,1),Shock_dev!$A$1:$CI$1,0),FALSE)</f>
        <v>0.40217162000000073</v>
      </c>
      <c r="G69" s="52">
        <f>VLOOKUP($B69,Shock_dev!$A$1:$CI$300,MATCH(DATE(G$1,1,1),Shock_dev!$A$1:$CI$1,0),FALSE)</f>
        <v>0.43004284000000226</v>
      </c>
      <c r="H69" s="52">
        <f>VLOOKUP($B69,Shock_dev!$A$1:$CI$300,MATCH(DATE(H$1,1,1),Shock_dev!$A$1:$CI$1,0),FALSE)</f>
        <v>0.45654565999999974</v>
      </c>
      <c r="I69" s="52">
        <f>VLOOKUP($B69,Shock_dev!$A$1:$CI$300,MATCH(DATE(I$1,1,1),Shock_dev!$A$1:$CI$1,0),FALSE)</f>
        <v>0.48246307000000144</v>
      </c>
      <c r="J69" s="52">
        <f>VLOOKUP($B69,Shock_dev!$A$1:$CI$300,MATCH(DATE(J$1,1,1),Shock_dev!$A$1:$CI$1,0),FALSE)</f>
        <v>0.51220692000000057</v>
      </c>
      <c r="K69" s="52">
        <f>VLOOKUP($B69,Shock_dev!$A$1:$CI$300,MATCH(DATE(K$1,1,1),Shock_dev!$A$1:$CI$1,0),FALSE)</f>
        <v>0.54550366000000139</v>
      </c>
      <c r="L69" s="52">
        <f>VLOOKUP($B69,Shock_dev!$A$1:$CI$300,MATCH(DATE(L$1,1,1),Shock_dev!$A$1:$CI$1,0),FALSE)</f>
        <v>0.5784598100000018</v>
      </c>
      <c r="M69" s="52">
        <f>VLOOKUP($B69,Shock_dev!$A$1:$CI$300,MATCH(DATE(M$1,1,1),Shock_dev!$A$1:$CI$1,0),FALSE)</f>
        <v>1.2078465499999993</v>
      </c>
      <c r="N69" s="52">
        <f>VLOOKUP($B69,Shock_dev!$A$1:$CI$300,MATCH(DATE(N$1,1,1),Shock_dev!$A$1:$CI$1,0),FALSE)</f>
        <v>1.4837599499999996</v>
      </c>
      <c r="O69" s="52">
        <f>VLOOKUP($B69,Shock_dev!$A$1:$CI$300,MATCH(DATE(O$1,1,1),Shock_dev!$A$1:$CI$1,0),FALSE)</f>
        <v>1.6227352699999997</v>
      </c>
      <c r="P69" s="52">
        <f>VLOOKUP($B69,Shock_dev!$A$1:$CI$300,MATCH(DATE(P$1,1,1),Shock_dev!$A$1:$CI$1,0),FALSE)</f>
        <v>1.7148469099999986</v>
      </c>
      <c r="Q69" s="52">
        <f>VLOOKUP($B69,Shock_dev!$A$1:$CI$300,MATCH(DATE(Q$1,1,1),Shock_dev!$A$1:$CI$1,0),FALSE)</f>
        <v>1.7886848999999998</v>
      </c>
      <c r="R69" s="52">
        <f>VLOOKUP($B69,Shock_dev!$A$1:$CI$300,MATCH(DATE(R$1,1,1),Shock_dev!$A$1:$CI$1,0),FALSE)</f>
        <v>1.8527181499999976</v>
      </c>
      <c r="S69" s="52">
        <f>VLOOKUP($B69,Shock_dev!$A$1:$CI$300,MATCH(DATE(S$1,1,1),Shock_dev!$A$1:$CI$1,0),FALSE)</f>
        <v>1.9140246300000001</v>
      </c>
      <c r="T69" s="52">
        <f>VLOOKUP($B69,Shock_dev!$A$1:$CI$300,MATCH(DATE(T$1,1,1),Shock_dev!$A$1:$CI$1,0),FALSE)</f>
        <v>1.9718119099999996</v>
      </c>
      <c r="U69" s="52">
        <f>VLOOKUP($B69,Shock_dev!$A$1:$CI$300,MATCH(DATE(U$1,1,1),Shock_dev!$A$1:$CI$1,0),FALSE)</f>
        <v>2.0251960800000006</v>
      </c>
      <c r="V69" s="52">
        <f>VLOOKUP($B69,Shock_dev!$A$1:$CI$300,MATCH(DATE(V$1,1,1),Shock_dev!$A$1:$CI$1,0),FALSE)</f>
        <v>2.0688321199999962</v>
      </c>
      <c r="W69" s="52">
        <f>VLOOKUP($B69,Shock_dev!$A$1:$CI$300,MATCH(DATE(W$1,1,1),Shock_dev!$A$1:$CI$1,0),FALSE)</f>
        <v>2.0946718799999999</v>
      </c>
      <c r="X69" s="52">
        <f>VLOOKUP($B69,Shock_dev!$A$1:$CI$300,MATCH(DATE(X$1,1,1),Shock_dev!$A$1:$CI$1,0),FALSE)</f>
        <v>2.1246844200000012</v>
      </c>
      <c r="Y69" s="52">
        <f>VLOOKUP($B69,Shock_dev!$A$1:$CI$300,MATCH(DATE(Y$1,1,1),Shock_dev!$A$1:$CI$1,0),FALSE)</f>
        <v>2.154289729999995</v>
      </c>
      <c r="Z69" s="52">
        <f>VLOOKUP($B69,Shock_dev!$A$1:$CI$300,MATCH(DATE(Z$1,1,1),Shock_dev!$A$1:$CI$1,0),FALSE)</f>
        <v>2.1836358399999938</v>
      </c>
      <c r="AA69" s="52">
        <f>VLOOKUP($B69,Shock_dev!$A$1:$CI$300,MATCH(DATE(AA$1,1,1),Shock_dev!$A$1:$CI$1,0),FALSE)</f>
        <v>2.5226080799999977</v>
      </c>
      <c r="AB69" s="52">
        <f>VLOOKUP($B69,Shock_dev!$A$1:$CI$300,MATCH(DATE(AB$1,1,1),Shock_dev!$A$1:$CI$1,0),FALSE)</f>
        <v>1.5704988299999982</v>
      </c>
      <c r="AC69" s="52">
        <f>VLOOKUP($B69,Shock_dev!$A$1:$CI$300,MATCH(DATE(AC$1,1,1),Shock_dev!$A$1:$CI$1,0),FALSE)</f>
        <v>1.2074111800000011</v>
      </c>
      <c r="AD69" s="52">
        <f>VLOOKUP($B69,Shock_dev!$A$1:$CI$300,MATCH(DATE(AD$1,1,1),Shock_dev!$A$1:$CI$1,0),FALSE)</f>
        <v>1.0642898999999986</v>
      </c>
      <c r="AE69" s="52">
        <f>VLOOKUP($B69,Shock_dev!$A$1:$CI$300,MATCH(DATE(AE$1,1,1),Shock_dev!$A$1:$CI$1,0),FALSE)</f>
        <v>0.99267026999999786</v>
      </c>
      <c r="AF69" s="52">
        <f>VLOOKUP($B69,Shock_dev!$A$1:$CI$300,MATCH(DATE(AF$1,1,1),Shock_dev!$A$1:$CI$1,0),FALSE)</f>
        <v>0.94438896999999855</v>
      </c>
      <c r="AG69" s="52"/>
      <c r="AH69" s="65">
        <f t="shared" si="1"/>
        <v>0.3449040480000008</v>
      </c>
      <c r="AI69" s="65">
        <f t="shared" si="2"/>
        <v>0.51503582400000103</v>
      </c>
      <c r="AJ69" s="65">
        <f t="shared" si="3"/>
        <v>1.5635747159999993</v>
      </c>
      <c r="AK69" s="65">
        <f t="shared" si="4"/>
        <v>1.9665165779999989</v>
      </c>
      <c r="AL69" s="65">
        <f t="shared" si="5"/>
        <v>2.2159779899999976</v>
      </c>
      <c r="AM69" s="65">
        <f t="shared" si="6"/>
        <v>1.1558518299999989</v>
      </c>
      <c r="AN69" s="66"/>
      <c r="AO69" s="65">
        <f t="shared" si="7"/>
        <v>0.42996993600000089</v>
      </c>
      <c r="AP69" s="65">
        <f t="shared" si="8"/>
        <v>1.7650456469999991</v>
      </c>
      <c r="AQ69" s="65">
        <f t="shared" si="9"/>
        <v>1.6859149099999984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48.06760999999824</v>
      </c>
      <c r="D70" s="52">
        <f>VLOOKUP($B70,Shock_dev!$A$1:$CI$300,MATCH(DATE(D$1,1,1),Shock_dev!$A$1:$CI$1,0),FALSE)</f>
        <v>73.809129999997822</v>
      </c>
      <c r="E70" s="52">
        <f>VLOOKUP($B70,Shock_dev!$A$1:$CI$300,MATCH(DATE(E$1,1,1),Shock_dev!$A$1:$CI$1,0),FALSE)</f>
        <v>91.954499999999825</v>
      </c>
      <c r="F70" s="52">
        <f>VLOOKUP($B70,Shock_dev!$A$1:$CI$300,MATCH(DATE(F$1,1,1),Shock_dev!$A$1:$CI$1,0),FALSE)</f>
        <v>103.68619000000035</v>
      </c>
      <c r="G70" s="52">
        <f>VLOOKUP($B70,Shock_dev!$A$1:$CI$300,MATCH(DATE(G$1,1,1),Shock_dev!$A$1:$CI$1,0),FALSE)</f>
        <v>111.76006000000052</v>
      </c>
      <c r="H70" s="52">
        <f>VLOOKUP($B70,Shock_dev!$A$1:$CI$300,MATCH(DATE(H$1,1,1),Shock_dev!$A$1:$CI$1,0),FALSE)</f>
        <v>117.09987000000183</v>
      </c>
      <c r="I70" s="52">
        <f>VLOOKUP($B70,Shock_dev!$A$1:$CI$300,MATCH(DATE(I$1,1,1),Shock_dev!$A$1:$CI$1,0),FALSE)</f>
        <v>118.9377999999997</v>
      </c>
      <c r="J70" s="52">
        <f>VLOOKUP($B70,Shock_dev!$A$1:$CI$300,MATCH(DATE(J$1,1,1),Shock_dev!$A$1:$CI$1,0),FALSE)</f>
        <v>120.94703999999911</v>
      </c>
      <c r="K70" s="52">
        <f>VLOOKUP($B70,Shock_dev!$A$1:$CI$300,MATCH(DATE(K$1,1,1),Shock_dev!$A$1:$CI$1,0),FALSE)</f>
        <v>122.55114000000322</v>
      </c>
      <c r="L70" s="52">
        <f>VLOOKUP($B70,Shock_dev!$A$1:$CI$300,MATCH(DATE(L$1,1,1),Shock_dev!$A$1:$CI$1,0),FALSE)</f>
        <v>121.17041999999856</v>
      </c>
      <c r="M70" s="52">
        <f>VLOOKUP($B70,Shock_dev!$A$1:$CI$300,MATCH(DATE(M$1,1,1),Shock_dev!$A$1:$CI$1,0),FALSE)</f>
        <v>115.74883000000045</v>
      </c>
      <c r="N70" s="52">
        <f>VLOOKUP($B70,Shock_dev!$A$1:$CI$300,MATCH(DATE(N$1,1,1),Shock_dev!$A$1:$CI$1,0),FALSE)</f>
        <v>112.12599000000046</v>
      </c>
      <c r="O70" s="52">
        <f>VLOOKUP($B70,Shock_dev!$A$1:$CI$300,MATCH(DATE(O$1,1,1),Shock_dev!$A$1:$CI$1,0),FALSE)</f>
        <v>109.32601000000068</v>
      </c>
      <c r="P70" s="52">
        <f>VLOOKUP($B70,Shock_dev!$A$1:$CI$300,MATCH(DATE(P$1,1,1),Shock_dev!$A$1:$CI$1,0),FALSE)</f>
        <v>107.13867000000027</v>
      </c>
      <c r="Q70" s="52">
        <f>VLOOKUP($B70,Shock_dev!$A$1:$CI$300,MATCH(DATE(Q$1,1,1),Shock_dev!$A$1:$CI$1,0),FALSE)</f>
        <v>104.87213999999949</v>
      </c>
      <c r="R70" s="52">
        <f>VLOOKUP($B70,Shock_dev!$A$1:$CI$300,MATCH(DATE(R$1,1,1),Shock_dev!$A$1:$CI$1,0),FALSE)</f>
        <v>102.09112000000096</v>
      </c>
      <c r="S70" s="52">
        <f>VLOOKUP($B70,Shock_dev!$A$1:$CI$300,MATCH(DATE(S$1,1,1),Shock_dev!$A$1:$CI$1,0),FALSE)</f>
        <v>102.5734999999986</v>
      </c>
      <c r="T70" s="52">
        <f>VLOOKUP($B70,Shock_dev!$A$1:$CI$300,MATCH(DATE(T$1,1,1),Shock_dev!$A$1:$CI$1,0),FALSE)</f>
        <v>104.49380999999994</v>
      </c>
      <c r="U70" s="52">
        <f>VLOOKUP($B70,Shock_dev!$A$1:$CI$300,MATCH(DATE(U$1,1,1),Shock_dev!$A$1:$CI$1,0),FALSE)</f>
        <v>107.48311000000103</v>
      </c>
      <c r="V70" s="52">
        <f>VLOOKUP($B70,Shock_dev!$A$1:$CI$300,MATCH(DATE(V$1,1,1),Shock_dev!$A$1:$CI$1,0),FALSE)</f>
        <v>107.31780000000072</v>
      </c>
      <c r="W70" s="52">
        <f>VLOOKUP($B70,Shock_dev!$A$1:$CI$300,MATCH(DATE(W$1,1,1),Shock_dev!$A$1:$CI$1,0),FALSE)</f>
        <v>108.02376000000004</v>
      </c>
      <c r="X70" s="52">
        <f>VLOOKUP($B70,Shock_dev!$A$1:$CI$300,MATCH(DATE(X$1,1,1),Shock_dev!$A$1:$CI$1,0),FALSE)</f>
        <v>110.83328999999867</v>
      </c>
      <c r="Y70" s="52">
        <f>VLOOKUP($B70,Shock_dev!$A$1:$CI$300,MATCH(DATE(Y$1,1,1),Shock_dev!$A$1:$CI$1,0),FALSE)</f>
        <v>115.2600900000034</v>
      </c>
      <c r="Z70" s="52">
        <f>VLOOKUP($B70,Shock_dev!$A$1:$CI$300,MATCH(DATE(Z$1,1,1),Shock_dev!$A$1:$CI$1,0),FALSE)</f>
        <v>122.83232999999746</v>
      </c>
      <c r="AA70" s="52">
        <f>VLOOKUP($B70,Shock_dev!$A$1:$CI$300,MATCH(DATE(AA$1,1,1),Shock_dev!$A$1:$CI$1,0),FALSE)</f>
        <v>130.13691000000108</v>
      </c>
      <c r="AB70" s="52">
        <f>VLOOKUP($B70,Shock_dev!$A$1:$CI$300,MATCH(DATE(AB$1,1,1),Shock_dev!$A$1:$CI$1,0),FALSE)</f>
        <v>136.99408000000039</v>
      </c>
      <c r="AC70" s="52">
        <f>VLOOKUP($B70,Shock_dev!$A$1:$CI$300,MATCH(DATE(AC$1,1,1),Shock_dev!$A$1:$CI$1,0),FALSE)</f>
        <v>143.41198000000077</v>
      </c>
      <c r="AD70" s="52">
        <f>VLOOKUP($B70,Shock_dev!$A$1:$CI$300,MATCH(DATE(AD$1,1,1),Shock_dev!$A$1:$CI$1,0),FALSE)</f>
        <v>149.48051999999734</v>
      </c>
      <c r="AE70" s="52">
        <f>VLOOKUP($B70,Shock_dev!$A$1:$CI$300,MATCH(DATE(AE$1,1,1),Shock_dev!$A$1:$CI$1,0),FALSE)</f>
        <v>155.31313000000227</v>
      </c>
      <c r="AF70" s="52">
        <f>VLOOKUP($B70,Shock_dev!$A$1:$CI$300,MATCH(DATE(AF$1,1,1),Shock_dev!$A$1:$CI$1,0),FALSE)</f>
        <v>160.97391000000061</v>
      </c>
      <c r="AG70" s="52"/>
      <c r="AH70" s="65">
        <f t="shared" si="1"/>
        <v>85.855497999999358</v>
      </c>
      <c r="AI70" s="65">
        <f t="shared" si="2"/>
        <v>120.14125400000049</v>
      </c>
      <c r="AJ70" s="65">
        <f t="shared" si="3"/>
        <v>109.84232800000026</v>
      </c>
      <c r="AK70" s="65">
        <f t="shared" si="4"/>
        <v>104.79186800000025</v>
      </c>
      <c r="AL70" s="65">
        <f t="shared" si="5"/>
        <v>117.41727600000013</v>
      </c>
      <c r="AM70" s="65">
        <f t="shared" si="6"/>
        <v>149.23472400000028</v>
      </c>
      <c r="AN70" s="66"/>
      <c r="AO70" s="65">
        <f t="shared" si="7"/>
        <v>102.99837599999992</v>
      </c>
      <c r="AP70" s="65">
        <f t="shared" si="8"/>
        <v>107.31709800000026</v>
      </c>
      <c r="AQ70" s="65">
        <f t="shared" si="9"/>
        <v>133.32600000000019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1441.2399999999907</v>
      </c>
      <c r="D71" s="52">
        <f>VLOOKUP($B71,Shock_dev!$A$1:$CI$300,MATCH(DATE(D$1,1,1),Shock_dev!$A$1:$CI$1,0),FALSE)</f>
        <v>2154.6411999999546</v>
      </c>
      <c r="E71" s="52">
        <f>VLOOKUP($B71,Shock_dev!$A$1:$CI$300,MATCH(DATE(E$1,1,1),Shock_dev!$A$1:$CI$1,0),FALSE)</f>
        <v>2625.3327999999747</v>
      </c>
      <c r="F71" s="52">
        <f>VLOOKUP($B71,Shock_dev!$A$1:$CI$300,MATCH(DATE(F$1,1,1),Shock_dev!$A$1:$CI$1,0),FALSE)</f>
        <v>2949.7999999999884</v>
      </c>
      <c r="G71" s="52">
        <f>VLOOKUP($B71,Shock_dev!$A$1:$CI$300,MATCH(DATE(G$1,1,1),Shock_dev!$A$1:$CI$1,0),FALSE)</f>
        <v>3238.0662000000011</v>
      </c>
      <c r="H71" s="52">
        <f>VLOOKUP($B71,Shock_dev!$A$1:$CI$300,MATCH(DATE(H$1,1,1),Shock_dev!$A$1:$CI$1,0),FALSE)</f>
        <v>3518.1509000000078</v>
      </c>
      <c r="I71" s="52">
        <f>VLOOKUP($B71,Shock_dev!$A$1:$CI$300,MATCH(DATE(I$1,1,1),Shock_dev!$A$1:$CI$1,0),FALSE)</f>
        <v>3760.7607999999891</v>
      </c>
      <c r="J71" s="52">
        <f>VLOOKUP($B71,Shock_dev!$A$1:$CI$300,MATCH(DATE(J$1,1,1),Shock_dev!$A$1:$CI$1,0),FALSE)</f>
        <v>4079.5173999999533</v>
      </c>
      <c r="K71" s="52">
        <f>VLOOKUP($B71,Shock_dev!$A$1:$CI$300,MATCH(DATE(K$1,1,1),Shock_dev!$A$1:$CI$1,0),FALSE)</f>
        <v>4435.1503999999841</v>
      </c>
      <c r="L71" s="52">
        <f>VLOOKUP($B71,Shock_dev!$A$1:$CI$300,MATCH(DATE(L$1,1,1),Shock_dev!$A$1:$CI$1,0),FALSE)</f>
        <v>4735.5990999999922</v>
      </c>
      <c r="M71" s="52">
        <f>VLOOKUP($B71,Shock_dev!$A$1:$CI$300,MATCH(DATE(M$1,1,1),Shock_dev!$A$1:$CI$1,0),FALSE)</f>
        <v>4947.9353000000119</v>
      </c>
      <c r="N71" s="52">
        <f>VLOOKUP($B71,Shock_dev!$A$1:$CI$300,MATCH(DATE(N$1,1,1),Shock_dev!$A$1:$CI$1,0),FALSE)</f>
        <v>5257.1675000000396</v>
      </c>
      <c r="O71" s="52">
        <f>VLOOKUP($B71,Shock_dev!$A$1:$CI$300,MATCH(DATE(O$1,1,1),Shock_dev!$A$1:$CI$1,0),FALSE)</f>
        <v>5602.6058999999659</v>
      </c>
      <c r="P71" s="52">
        <f>VLOOKUP($B71,Shock_dev!$A$1:$CI$300,MATCH(DATE(P$1,1,1),Shock_dev!$A$1:$CI$1,0),FALSE)</f>
        <v>5965.6639999999898</v>
      </c>
      <c r="Q71" s="52">
        <f>VLOOKUP($B71,Shock_dev!$A$1:$CI$300,MATCH(DATE(Q$1,1,1),Shock_dev!$A$1:$CI$1,0),FALSE)</f>
        <v>6314.8418999999994</v>
      </c>
      <c r="R71" s="52">
        <f>VLOOKUP($B71,Shock_dev!$A$1:$CI$300,MATCH(DATE(R$1,1,1),Shock_dev!$A$1:$CI$1,0),FALSE)</f>
        <v>6632.5320000000065</v>
      </c>
      <c r="S71" s="52">
        <f>VLOOKUP($B71,Shock_dev!$A$1:$CI$300,MATCH(DATE(S$1,1,1),Shock_dev!$A$1:$CI$1,0),FALSE)</f>
        <v>7035.5918999999994</v>
      </c>
      <c r="T71" s="52">
        <f>VLOOKUP($B71,Shock_dev!$A$1:$CI$300,MATCH(DATE(T$1,1,1),Shock_dev!$A$1:$CI$1,0),FALSE)</f>
        <v>7446.1804999999586</v>
      </c>
      <c r="U71" s="52">
        <f>VLOOKUP($B71,Shock_dev!$A$1:$CI$300,MATCH(DATE(U$1,1,1),Shock_dev!$A$1:$CI$1,0),FALSE)</f>
        <v>7851.5763000000152</v>
      </c>
      <c r="V71" s="52">
        <f>VLOOKUP($B71,Shock_dev!$A$1:$CI$300,MATCH(DATE(V$1,1,1),Shock_dev!$A$1:$CI$1,0),FALSE)</f>
        <v>8117.4748000000254</v>
      </c>
      <c r="W71" s="52">
        <f>VLOOKUP($B71,Shock_dev!$A$1:$CI$300,MATCH(DATE(W$1,1,1),Shock_dev!$A$1:$CI$1,0),FALSE)</f>
        <v>8390.0996999999625</v>
      </c>
      <c r="X71" s="52">
        <f>VLOOKUP($B71,Shock_dev!$A$1:$CI$300,MATCH(DATE(X$1,1,1),Shock_dev!$A$1:$CI$1,0),FALSE)</f>
        <v>8698.2986999999848</v>
      </c>
      <c r="Y71" s="52">
        <f>VLOOKUP($B71,Shock_dev!$A$1:$CI$300,MATCH(DATE(Y$1,1,1),Shock_dev!$A$1:$CI$1,0),FALSE)</f>
        <v>9017.7219000000041</v>
      </c>
      <c r="Z71" s="52">
        <f>VLOOKUP($B71,Shock_dev!$A$1:$CI$300,MATCH(DATE(Z$1,1,1),Shock_dev!$A$1:$CI$1,0),FALSE)</f>
        <v>9399.4679999999935</v>
      </c>
      <c r="AA71" s="52">
        <f>VLOOKUP($B71,Shock_dev!$A$1:$CI$300,MATCH(DATE(AA$1,1,1),Shock_dev!$A$1:$CI$1,0),FALSE)</f>
        <v>9727.1667000000598</v>
      </c>
      <c r="AB71" s="52">
        <f>VLOOKUP($B71,Shock_dev!$A$1:$CI$300,MATCH(DATE(AB$1,1,1),Shock_dev!$A$1:$CI$1,0),FALSE)</f>
        <v>10008.721399999922</v>
      </c>
      <c r="AC71" s="52">
        <f>VLOOKUP($B71,Shock_dev!$A$1:$CI$300,MATCH(DATE(AC$1,1,1),Shock_dev!$A$1:$CI$1,0),FALSE)</f>
        <v>10251.831399999908</v>
      </c>
      <c r="AD71" s="52">
        <f>VLOOKUP($B71,Shock_dev!$A$1:$CI$300,MATCH(DATE(AD$1,1,1),Shock_dev!$A$1:$CI$1,0),FALSE)</f>
        <v>10464.001000000047</v>
      </c>
      <c r="AE71" s="52">
        <f>VLOOKUP($B71,Shock_dev!$A$1:$CI$300,MATCH(DATE(AE$1,1,1),Shock_dev!$A$1:$CI$1,0),FALSE)</f>
        <v>10651.719299999997</v>
      </c>
      <c r="AF71" s="52">
        <f>VLOOKUP($B71,Shock_dev!$A$1:$CI$300,MATCH(DATE(AF$1,1,1),Shock_dev!$A$1:$CI$1,0),FALSE)</f>
        <v>10818.726699999999</v>
      </c>
      <c r="AG71" s="52"/>
      <c r="AH71" s="65">
        <f t="shared" si="1"/>
        <v>2481.816039999982</v>
      </c>
      <c r="AI71" s="65">
        <f t="shared" si="2"/>
        <v>4105.8357199999855</v>
      </c>
      <c r="AJ71" s="65">
        <f t="shared" si="3"/>
        <v>5617.6429200000011</v>
      </c>
      <c r="AK71" s="65">
        <f t="shared" si="4"/>
        <v>7416.6711000000014</v>
      </c>
      <c r="AL71" s="65">
        <f t="shared" si="5"/>
        <v>9046.5510000000013</v>
      </c>
      <c r="AM71" s="65">
        <f t="shared" si="6"/>
        <v>10438.999959999976</v>
      </c>
      <c r="AN71" s="66"/>
      <c r="AO71" s="65">
        <f t="shared" si="7"/>
        <v>3293.825879999984</v>
      </c>
      <c r="AP71" s="65">
        <f t="shared" si="8"/>
        <v>6517.1570100000008</v>
      </c>
      <c r="AQ71" s="65">
        <f t="shared" si="9"/>
        <v>9742.7754799999893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1757.0797199999979</v>
      </c>
      <c r="D72" s="52">
        <f>VLOOKUP($B72,Shock_dev!$A$1:$CI$300,MATCH(DATE(D$1,1,1),Shock_dev!$A$1:$CI$1,0),FALSE)</f>
        <v>2283.6921599999987</v>
      </c>
      <c r="E72" s="52">
        <f>VLOOKUP($B72,Shock_dev!$A$1:$CI$300,MATCH(DATE(E$1,1,1),Shock_dev!$A$1:$CI$1,0),FALSE)</f>
        <v>2835.3001699999986</v>
      </c>
      <c r="F72" s="52">
        <f>VLOOKUP($B72,Shock_dev!$A$1:$CI$300,MATCH(DATE(F$1,1,1),Shock_dev!$A$1:$CI$1,0),FALSE)</f>
        <v>3408.8390499999987</v>
      </c>
      <c r="G72" s="52">
        <f>VLOOKUP($B72,Shock_dev!$A$1:$CI$300,MATCH(DATE(G$1,1,1),Shock_dev!$A$1:$CI$1,0),FALSE)</f>
        <v>4004.8897700000016</v>
      </c>
      <c r="H72" s="52">
        <f>VLOOKUP($B72,Shock_dev!$A$1:$CI$300,MATCH(DATE(H$1,1,1),Shock_dev!$A$1:$CI$1,0),FALSE)</f>
        <v>4621.1899999999987</v>
      </c>
      <c r="I72" s="52">
        <f>VLOOKUP($B72,Shock_dev!$A$1:$CI$300,MATCH(DATE(I$1,1,1),Shock_dev!$A$1:$CI$1,0),FALSE)</f>
        <v>5251.5238199999985</v>
      </c>
      <c r="J72" s="52">
        <f>VLOOKUP($B72,Shock_dev!$A$1:$CI$300,MATCH(DATE(J$1,1,1),Shock_dev!$A$1:$CI$1,0),FALSE)</f>
        <v>5901.0147099999995</v>
      </c>
      <c r="K72" s="52">
        <f>VLOOKUP($B72,Shock_dev!$A$1:$CI$300,MATCH(DATE(K$1,1,1),Shock_dev!$A$1:$CI$1,0),FALSE)</f>
        <v>6565.1357700000008</v>
      </c>
      <c r="L72" s="52">
        <f>VLOOKUP($B72,Shock_dev!$A$1:$CI$300,MATCH(DATE(L$1,1,1),Shock_dev!$A$1:$CI$1,0),FALSE)</f>
        <v>7233.8878699999987</v>
      </c>
      <c r="M72" s="52">
        <f>VLOOKUP($B72,Shock_dev!$A$1:$CI$300,MATCH(DATE(M$1,1,1),Shock_dev!$A$1:$CI$1,0),FALSE)</f>
        <v>7901.8687299999983</v>
      </c>
      <c r="N72" s="52">
        <f>VLOOKUP($B72,Shock_dev!$A$1:$CI$300,MATCH(DATE(N$1,1,1),Shock_dev!$A$1:$CI$1,0),FALSE)</f>
        <v>8578.7278100000003</v>
      </c>
      <c r="O72" s="52">
        <f>VLOOKUP($B72,Shock_dev!$A$1:$CI$300,MATCH(DATE(O$1,1,1),Shock_dev!$A$1:$CI$1,0),FALSE)</f>
        <v>9258.4730799999998</v>
      </c>
      <c r="P72" s="52">
        <f>VLOOKUP($B72,Shock_dev!$A$1:$CI$300,MATCH(DATE(P$1,1,1),Shock_dev!$A$1:$CI$1,0),FALSE)</f>
        <v>9938.2711400000007</v>
      </c>
      <c r="Q72" s="52">
        <f>VLOOKUP($B72,Shock_dev!$A$1:$CI$300,MATCH(DATE(Q$1,1,1),Shock_dev!$A$1:$CI$1,0),FALSE)</f>
        <v>10614.67411</v>
      </c>
      <c r="R72" s="52">
        <f>VLOOKUP($B72,Shock_dev!$A$1:$CI$300,MATCH(DATE(R$1,1,1),Shock_dev!$A$1:$CI$1,0),FALSE)</f>
        <v>11282.731090000005</v>
      </c>
      <c r="S72" s="52">
        <f>VLOOKUP($B72,Shock_dev!$A$1:$CI$300,MATCH(DATE(S$1,1,1),Shock_dev!$A$1:$CI$1,0),FALSE)</f>
        <v>11950.824820000002</v>
      </c>
      <c r="T72" s="52">
        <f>VLOOKUP($B72,Shock_dev!$A$1:$CI$300,MATCH(DATE(T$1,1,1),Shock_dev!$A$1:$CI$1,0),FALSE)</f>
        <v>12612.043269999998</v>
      </c>
      <c r="U72" s="52">
        <f>VLOOKUP($B72,Shock_dev!$A$1:$CI$300,MATCH(DATE(U$1,1,1),Shock_dev!$A$1:$CI$1,0),FALSE)</f>
        <v>13263.574840000005</v>
      </c>
      <c r="V72" s="52">
        <f>VLOOKUP($B72,Shock_dev!$A$1:$CI$300,MATCH(DATE(V$1,1,1),Shock_dev!$A$1:$CI$1,0),FALSE)</f>
        <v>13891.973679999999</v>
      </c>
      <c r="W72" s="52">
        <f>VLOOKUP($B72,Shock_dev!$A$1:$CI$300,MATCH(DATE(W$1,1,1),Shock_dev!$A$1:$CI$1,0),FALSE)</f>
        <v>14505.563879999998</v>
      </c>
      <c r="X72" s="52">
        <f>VLOOKUP($B72,Shock_dev!$A$1:$CI$300,MATCH(DATE(X$1,1,1),Shock_dev!$A$1:$CI$1,0),FALSE)</f>
        <v>15106.243709999999</v>
      </c>
      <c r="Y72" s="52">
        <f>VLOOKUP($B72,Shock_dev!$A$1:$CI$300,MATCH(DATE(Y$1,1,1),Shock_dev!$A$1:$CI$1,0),FALSE)</f>
        <v>15692.29969</v>
      </c>
      <c r="Z72" s="52">
        <f>VLOOKUP($B72,Shock_dev!$A$1:$CI$300,MATCH(DATE(Z$1,1,1),Shock_dev!$A$1:$CI$1,0),FALSE)</f>
        <v>16267.127789999999</v>
      </c>
      <c r="AA72" s="52">
        <f>VLOOKUP($B72,Shock_dev!$A$1:$CI$300,MATCH(DATE(AA$1,1,1),Shock_dev!$A$1:$CI$1,0),FALSE)</f>
        <v>16821.235199999999</v>
      </c>
      <c r="AB72" s="52">
        <f>VLOOKUP($B72,Shock_dev!$A$1:$CI$300,MATCH(DATE(AB$1,1,1),Shock_dev!$A$1:$CI$1,0),FALSE)</f>
        <v>17353.445949999998</v>
      </c>
      <c r="AC72" s="52">
        <f>VLOOKUP($B72,Shock_dev!$A$1:$CI$300,MATCH(DATE(AC$1,1,1),Shock_dev!$A$1:$CI$1,0),FALSE)</f>
        <v>17863.31121</v>
      </c>
      <c r="AD72" s="52">
        <f>VLOOKUP($B72,Shock_dev!$A$1:$CI$300,MATCH(DATE(AD$1,1,1),Shock_dev!$A$1:$CI$1,0),FALSE)</f>
        <v>18350.744690000003</v>
      </c>
      <c r="AE72" s="52">
        <f>VLOOKUP($B72,Shock_dev!$A$1:$CI$300,MATCH(DATE(AE$1,1,1),Shock_dev!$A$1:$CI$1,0),FALSE)</f>
        <v>18815.936330000004</v>
      </c>
      <c r="AF72" s="52">
        <f>VLOOKUP($B72,Shock_dev!$A$1:$CI$300,MATCH(DATE(AF$1,1,1),Shock_dev!$A$1:$CI$1,0),FALSE)</f>
        <v>19259.084489999997</v>
      </c>
      <c r="AG72" s="52"/>
      <c r="AH72" s="65">
        <f t="shared" si="1"/>
        <v>2857.9601739999989</v>
      </c>
      <c r="AI72" s="65">
        <f t="shared" si="2"/>
        <v>5914.5504339999989</v>
      </c>
      <c r="AJ72" s="65">
        <f t="shared" si="3"/>
        <v>9258.4029740000005</v>
      </c>
      <c r="AK72" s="65">
        <f t="shared" si="4"/>
        <v>12600.22954</v>
      </c>
      <c r="AL72" s="65">
        <f t="shared" si="5"/>
        <v>15678.494053999999</v>
      </c>
      <c r="AM72" s="65">
        <f t="shared" si="6"/>
        <v>18328.504534</v>
      </c>
      <c r="AN72" s="66"/>
      <c r="AO72" s="65">
        <f t="shared" si="7"/>
        <v>4386.2553039999984</v>
      </c>
      <c r="AP72" s="65">
        <f t="shared" si="8"/>
        <v>10929.316257</v>
      </c>
      <c r="AQ72" s="65">
        <f t="shared" si="9"/>
        <v>17003.499294000001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541.02553018999993</v>
      </c>
      <c r="D77" s="52">
        <f t="shared" ref="D77:AF77" si="11">SUM(D60:D69)</f>
        <v>807.75523911000005</v>
      </c>
      <c r="E77" s="52">
        <f t="shared" si="11"/>
        <v>940.06982656000014</v>
      </c>
      <c r="F77" s="52">
        <f t="shared" si="11"/>
        <v>1022.26848609</v>
      </c>
      <c r="G77" s="52">
        <f t="shared" si="11"/>
        <v>1104.6118193099999</v>
      </c>
      <c r="H77" s="52">
        <f t="shared" si="11"/>
        <v>1175.0799528300001</v>
      </c>
      <c r="I77" s="52">
        <f t="shared" si="11"/>
        <v>1182.52169499</v>
      </c>
      <c r="J77" s="52">
        <f t="shared" si="11"/>
        <v>1245.03953768</v>
      </c>
      <c r="K77" s="52">
        <f t="shared" si="11"/>
        <v>1288.9067574699998</v>
      </c>
      <c r="L77" s="52">
        <f t="shared" si="11"/>
        <v>1247.66542716</v>
      </c>
      <c r="M77" s="52">
        <f t="shared" si="11"/>
        <v>1108.0944231799999</v>
      </c>
      <c r="N77" s="52">
        <f t="shared" si="11"/>
        <v>1067.4999404799999</v>
      </c>
      <c r="O77" s="52">
        <f t="shared" si="11"/>
        <v>1006.0444711600001</v>
      </c>
      <c r="P77" s="52">
        <f t="shared" si="11"/>
        <v>931.24003028999994</v>
      </c>
      <c r="Q77" s="52">
        <f t="shared" si="11"/>
        <v>842.22757750000017</v>
      </c>
      <c r="R77" s="52">
        <f t="shared" si="11"/>
        <v>722.96569718000023</v>
      </c>
      <c r="S77" s="52">
        <f t="shared" si="11"/>
        <v>696.93915120999998</v>
      </c>
      <c r="T77" s="52">
        <f t="shared" si="11"/>
        <v>656.7401264099999</v>
      </c>
      <c r="U77" s="52">
        <f t="shared" si="11"/>
        <v>621.65312338000012</v>
      </c>
      <c r="V77" s="52">
        <f t="shared" si="11"/>
        <v>505.89751085</v>
      </c>
      <c r="W77" s="52">
        <f t="shared" si="11"/>
        <v>438.43238047000017</v>
      </c>
      <c r="X77" s="52">
        <f t="shared" si="11"/>
        <v>400.86540847999987</v>
      </c>
      <c r="Y77" s="52">
        <f t="shared" si="11"/>
        <v>375.02073356</v>
      </c>
      <c r="Z77" s="52">
        <f t="shared" si="11"/>
        <v>414.5095853900001</v>
      </c>
      <c r="AA77" s="52">
        <f t="shared" si="11"/>
        <v>410.71099168999996</v>
      </c>
      <c r="AB77" s="52">
        <f t="shared" si="11"/>
        <v>399.68790758</v>
      </c>
      <c r="AC77" s="52">
        <f t="shared" si="11"/>
        <v>387.14481862000002</v>
      </c>
      <c r="AD77" s="52">
        <f t="shared" si="11"/>
        <v>374.48717481000011</v>
      </c>
      <c r="AE77" s="52">
        <f t="shared" si="11"/>
        <v>362.67997072999998</v>
      </c>
      <c r="AF77" s="52">
        <f t="shared" si="11"/>
        <v>351.20839067999992</v>
      </c>
      <c r="AG77" s="67"/>
      <c r="AH77" s="65">
        <f>AVERAGE(C77:G77)</f>
        <v>883.14618025200002</v>
      </c>
      <c r="AI77" s="65">
        <f>AVERAGE(H77:L77)</f>
        <v>1227.8426740259997</v>
      </c>
      <c r="AJ77" s="65">
        <f>AVERAGE(M77:Q77)</f>
        <v>991.02128852199985</v>
      </c>
      <c r="AK77" s="65">
        <f>AVERAGE(R77:V77)</f>
        <v>640.83912180599998</v>
      </c>
      <c r="AL77" s="65">
        <f>AVERAGE(W77:AA77)</f>
        <v>407.90781991800003</v>
      </c>
      <c r="AM77" s="65">
        <f>AVERAGE(AB77:AF77)</f>
        <v>375.041652484</v>
      </c>
      <c r="AN77" s="66"/>
      <c r="AO77" s="65">
        <f>AVERAGE(AH77:AI77)</f>
        <v>1055.494427139</v>
      </c>
      <c r="AP77" s="65">
        <f>AVERAGE(AJ77:AK77)</f>
        <v>815.93020516399997</v>
      </c>
      <c r="AQ77" s="65">
        <f>AVERAGE(AL77:AM77)</f>
        <v>391.47473620100004</v>
      </c>
    </row>
    <row r="78" spans="1:43" s="9" customFormat="1" x14ac:dyDescent="0.25">
      <c r="A78" s="13" t="s">
        <v>399</v>
      </c>
      <c r="B78" s="13"/>
      <c r="C78" s="52">
        <f>SUM(C70:C71)</f>
        <v>1489.3076099999889</v>
      </c>
      <c r="D78" s="52">
        <f t="shared" ref="D78:AF78" si="12">SUM(D70:D71)</f>
        <v>2228.4503299999524</v>
      </c>
      <c r="E78" s="52">
        <f t="shared" si="12"/>
        <v>2717.2872999999745</v>
      </c>
      <c r="F78" s="52">
        <f t="shared" si="12"/>
        <v>3053.4861899999887</v>
      </c>
      <c r="G78" s="52">
        <f t="shared" si="12"/>
        <v>3349.8262600000016</v>
      </c>
      <c r="H78" s="52">
        <f t="shared" si="12"/>
        <v>3635.2507700000097</v>
      </c>
      <c r="I78" s="52">
        <f t="shared" si="12"/>
        <v>3879.6985999999888</v>
      </c>
      <c r="J78" s="52">
        <f t="shared" si="12"/>
        <v>4200.4644399999524</v>
      </c>
      <c r="K78" s="52">
        <f t="shared" si="12"/>
        <v>4557.7015399999873</v>
      </c>
      <c r="L78" s="52">
        <f t="shared" si="12"/>
        <v>4856.7695199999907</v>
      </c>
      <c r="M78" s="52">
        <f t="shared" si="12"/>
        <v>5063.6841300000124</v>
      </c>
      <c r="N78" s="52">
        <f t="shared" si="12"/>
        <v>5369.29349000004</v>
      </c>
      <c r="O78" s="52">
        <f t="shared" si="12"/>
        <v>5711.9319099999666</v>
      </c>
      <c r="P78" s="52">
        <f t="shared" si="12"/>
        <v>6072.80266999999</v>
      </c>
      <c r="Q78" s="52">
        <f t="shared" si="12"/>
        <v>6419.7140399999989</v>
      </c>
      <c r="R78" s="52">
        <f t="shared" si="12"/>
        <v>6734.6231200000075</v>
      </c>
      <c r="S78" s="52">
        <f t="shared" si="12"/>
        <v>7138.165399999998</v>
      </c>
      <c r="T78" s="52">
        <f t="shared" si="12"/>
        <v>7550.6743099999585</v>
      </c>
      <c r="U78" s="52">
        <f t="shared" si="12"/>
        <v>7959.0594100000162</v>
      </c>
      <c r="V78" s="52">
        <f t="shared" si="12"/>
        <v>8224.7926000000261</v>
      </c>
      <c r="W78" s="52">
        <f t="shared" si="12"/>
        <v>8498.1234599999625</v>
      </c>
      <c r="X78" s="52">
        <f t="shared" si="12"/>
        <v>8809.1319899999835</v>
      </c>
      <c r="Y78" s="52">
        <f t="shared" si="12"/>
        <v>9132.9819900000075</v>
      </c>
      <c r="Z78" s="52">
        <f t="shared" si="12"/>
        <v>9522.3003299999909</v>
      </c>
      <c r="AA78" s="52">
        <f t="shared" si="12"/>
        <v>9857.3036100000609</v>
      </c>
      <c r="AB78" s="52">
        <f t="shared" si="12"/>
        <v>10145.715479999923</v>
      </c>
      <c r="AC78" s="52">
        <f t="shared" si="12"/>
        <v>10395.243379999909</v>
      </c>
      <c r="AD78" s="52">
        <f t="shared" si="12"/>
        <v>10613.481520000045</v>
      </c>
      <c r="AE78" s="52">
        <f t="shared" si="12"/>
        <v>10807.032429999999</v>
      </c>
      <c r="AF78" s="52">
        <f t="shared" si="12"/>
        <v>10979.70061</v>
      </c>
      <c r="AG78" s="67"/>
      <c r="AH78" s="65">
        <f>AVERAGE(C78:G78)</f>
        <v>2567.6715379999814</v>
      </c>
      <c r="AI78" s="65">
        <f>AVERAGE(H78:L78)</f>
        <v>4225.9769739999856</v>
      </c>
      <c r="AJ78" s="65">
        <f>AVERAGE(M78:Q78)</f>
        <v>5727.4852480000018</v>
      </c>
      <c r="AK78" s="65">
        <f>AVERAGE(R78:V78)</f>
        <v>7521.4629680000016</v>
      </c>
      <c r="AL78" s="65">
        <f>AVERAGE(W78:AA78)</f>
        <v>9163.9682760000014</v>
      </c>
      <c r="AM78" s="65">
        <f>AVERAGE(AB78:AF78)</f>
        <v>10588.234683999975</v>
      </c>
      <c r="AN78" s="66"/>
      <c r="AO78" s="65">
        <f>AVERAGE(AH78:AI78)</f>
        <v>3396.8242559999835</v>
      </c>
      <c r="AP78" s="65">
        <f>AVERAGE(AJ78:AK78)</f>
        <v>6624.4741080000022</v>
      </c>
      <c r="AQ78" s="65">
        <f>AVERAGE(AL78:AM78)</f>
        <v>9876.1014799999884</v>
      </c>
    </row>
    <row r="79" spans="1:43" s="9" customFormat="1" x14ac:dyDescent="0.25">
      <c r="A79" s="13" t="s">
        <v>421</v>
      </c>
      <c r="B79" s="13"/>
      <c r="C79" s="52">
        <f>SUM(C53:C58)</f>
        <v>230.49105699999825</v>
      </c>
      <c r="D79" s="52">
        <f t="shared" ref="D79:AF79" si="13">SUM(D53:D58)</f>
        <v>345.72459299999764</v>
      </c>
      <c r="E79" s="52">
        <f t="shared" si="13"/>
        <v>416.89113299999872</v>
      </c>
      <c r="F79" s="52">
        <f t="shared" si="13"/>
        <v>459.63734200000454</v>
      </c>
      <c r="G79" s="52">
        <f t="shared" si="13"/>
        <v>489.59027199999582</v>
      </c>
      <c r="H79" s="52">
        <f t="shared" si="13"/>
        <v>508.34133400000042</v>
      </c>
      <c r="I79" s="52">
        <f t="shared" si="13"/>
        <v>509.40455599999473</v>
      </c>
      <c r="J79" s="52">
        <f t="shared" si="13"/>
        <v>514.51742300000319</v>
      </c>
      <c r="K79" s="52">
        <f t="shared" si="13"/>
        <v>516.92265999999677</v>
      </c>
      <c r="L79" s="52">
        <f t="shared" si="13"/>
        <v>501.78665900000442</v>
      </c>
      <c r="M79" s="52">
        <f t="shared" si="13"/>
        <v>465.32417300000066</v>
      </c>
      <c r="N79" s="52">
        <f t="shared" si="13"/>
        <v>443.6392129999972</v>
      </c>
      <c r="O79" s="52">
        <f t="shared" si="13"/>
        <v>425.66648400000122</v>
      </c>
      <c r="P79" s="52">
        <f t="shared" si="13"/>
        <v>410.25928300000237</v>
      </c>
      <c r="Q79" s="52">
        <f t="shared" si="13"/>
        <v>393.38381199999912</v>
      </c>
      <c r="R79" s="52">
        <f t="shared" si="13"/>
        <v>373.39298199999826</v>
      </c>
      <c r="S79" s="52">
        <f t="shared" si="13"/>
        <v>372.85338599999841</v>
      </c>
      <c r="T79" s="52">
        <f t="shared" si="13"/>
        <v>377.39505700000223</v>
      </c>
      <c r="U79" s="52">
        <f t="shared" si="13"/>
        <v>386.09484199999861</v>
      </c>
      <c r="V79" s="52">
        <f t="shared" si="13"/>
        <v>374.63512999999853</v>
      </c>
      <c r="W79" s="52">
        <f t="shared" si="13"/>
        <v>370.66315599999734</v>
      </c>
      <c r="X79" s="52">
        <f t="shared" si="13"/>
        <v>377.98535900000024</v>
      </c>
      <c r="Y79" s="52">
        <f t="shared" si="13"/>
        <v>391.91913599999771</v>
      </c>
      <c r="Z79" s="52">
        <f t="shared" si="13"/>
        <v>422.37453100000016</v>
      </c>
      <c r="AA79" s="52">
        <f t="shared" si="13"/>
        <v>447.67669099999875</v>
      </c>
      <c r="AB79" s="52">
        <f t="shared" si="13"/>
        <v>469.93533700000694</v>
      </c>
      <c r="AC79" s="52">
        <f t="shared" si="13"/>
        <v>489.83629499999711</v>
      </c>
      <c r="AD79" s="52">
        <f t="shared" si="13"/>
        <v>507.86589000000163</v>
      </c>
      <c r="AE79" s="52">
        <f t="shared" si="13"/>
        <v>524.46881100000246</v>
      </c>
      <c r="AF79" s="52">
        <f t="shared" si="13"/>
        <v>539.8002549999951</v>
      </c>
      <c r="AG79" s="67"/>
      <c r="AH79" s="65">
        <f t="shared" si="1"/>
        <v>388.46687939999902</v>
      </c>
      <c r="AI79" s="65">
        <f t="shared" si="2"/>
        <v>510.19452639999992</v>
      </c>
      <c r="AJ79" s="65">
        <f t="shared" si="3"/>
        <v>427.65459300000009</v>
      </c>
      <c r="AK79" s="65">
        <f t="shared" si="4"/>
        <v>376.87427939999918</v>
      </c>
      <c r="AL79" s="65">
        <f t="shared" si="5"/>
        <v>402.12377459999885</v>
      </c>
      <c r="AM79" s="65">
        <f t="shared" si="6"/>
        <v>506.38131760000067</v>
      </c>
      <c r="AN79" s="66"/>
      <c r="AO79" s="65">
        <f t="shared" si="7"/>
        <v>449.33070289999944</v>
      </c>
      <c r="AP79" s="65">
        <f t="shared" si="8"/>
        <v>402.26443619999964</v>
      </c>
      <c r="AQ79" s="65">
        <f t="shared" si="9"/>
        <v>454.25254609999979</v>
      </c>
    </row>
    <row r="80" spans="1:43" s="9" customFormat="1" x14ac:dyDescent="0.25">
      <c r="A80" s="13" t="s">
        <v>423</v>
      </c>
      <c r="B80" s="13"/>
      <c r="C80" s="52">
        <f>C59</f>
        <v>28.219430999999531</v>
      </c>
      <c r="D80" s="52">
        <f t="shared" ref="D80:AF80" si="14">D59</f>
        <v>42.689456000000064</v>
      </c>
      <c r="E80" s="52">
        <f t="shared" si="14"/>
        <v>55.301453999999467</v>
      </c>
      <c r="F80" s="52">
        <f t="shared" si="14"/>
        <v>66.227569000000585</v>
      </c>
      <c r="G80" s="52">
        <f t="shared" si="14"/>
        <v>76.708450999999513</v>
      </c>
      <c r="H80" s="52">
        <f t="shared" si="14"/>
        <v>87.424825000000055</v>
      </c>
      <c r="I80" s="52">
        <f t="shared" si="14"/>
        <v>98.237817000000177</v>
      </c>
      <c r="J80" s="52">
        <f t="shared" si="14"/>
        <v>110.2469000000001</v>
      </c>
      <c r="K80" s="52">
        <f t="shared" si="14"/>
        <v>123.32876099999976</v>
      </c>
      <c r="L80" s="52">
        <f t="shared" si="14"/>
        <v>136.39714300000014</v>
      </c>
      <c r="M80" s="52">
        <f t="shared" si="14"/>
        <v>148.68737799999963</v>
      </c>
      <c r="N80" s="52">
        <f t="shared" si="14"/>
        <v>161.84756900000048</v>
      </c>
      <c r="O80" s="52">
        <f t="shared" si="14"/>
        <v>175.70280600000024</v>
      </c>
      <c r="P80" s="52">
        <f t="shared" si="14"/>
        <v>189.93728399999964</v>
      </c>
      <c r="Q80" s="52">
        <f t="shared" si="14"/>
        <v>204.07039400000031</v>
      </c>
      <c r="R80" s="52">
        <f t="shared" si="14"/>
        <v>217.70903300000009</v>
      </c>
      <c r="S80" s="52">
        <f t="shared" si="14"/>
        <v>231.94456600000012</v>
      </c>
      <c r="T80" s="52">
        <f t="shared" si="14"/>
        <v>246.26682600000004</v>
      </c>
      <c r="U80" s="52">
        <f t="shared" si="14"/>
        <v>260.34741399999984</v>
      </c>
      <c r="V80" s="52">
        <f t="shared" si="14"/>
        <v>272.62771100000009</v>
      </c>
      <c r="W80" s="52">
        <f t="shared" si="14"/>
        <v>284.1599929999993</v>
      </c>
      <c r="X80" s="52">
        <f t="shared" si="14"/>
        <v>295.58877899999879</v>
      </c>
      <c r="Y80" s="52">
        <f t="shared" si="14"/>
        <v>306.84713699999975</v>
      </c>
      <c r="Z80" s="52">
        <f t="shared" si="14"/>
        <v>318.45208900000034</v>
      </c>
      <c r="AA80" s="52">
        <f t="shared" si="14"/>
        <v>329.33167599999979</v>
      </c>
      <c r="AB80" s="52">
        <f t="shared" si="14"/>
        <v>339.23124800000005</v>
      </c>
      <c r="AC80" s="52">
        <f t="shared" si="14"/>
        <v>348.16817699999956</v>
      </c>
      <c r="AD80" s="52">
        <f t="shared" si="14"/>
        <v>356.24017800000001</v>
      </c>
      <c r="AE80" s="52">
        <f t="shared" si="14"/>
        <v>363.55657900000006</v>
      </c>
      <c r="AF80" s="52">
        <f t="shared" si="14"/>
        <v>370.19822600000043</v>
      </c>
      <c r="AG80" s="67"/>
      <c r="AH80" s="65">
        <f t="shared" si="1"/>
        <v>53.829272199999835</v>
      </c>
      <c r="AI80" s="65">
        <f t="shared" si="2"/>
        <v>111.12708920000004</v>
      </c>
      <c r="AJ80" s="65">
        <f t="shared" si="3"/>
        <v>176.04908620000006</v>
      </c>
      <c r="AK80" s="65">
        <f t="shared" si="4"/>
        <v>245.77911000000003</v>
      </c>
      <c r="AL80" s="65">
        <f t="shared" si="5"/>
        <v>306.87593479999958</v>
      </c>
      <c r="AM80" s="65">
        <f t="shared" si="6"/>
        <v>355.47888160000002</v>
      </c>
      <c r="AN80" s="66"/>
      <c r="AO80" s="65">
        <f t="shared" si="7"/>
        <v>82.478180699999939</v>
      </c>
      <c r="AP80" s="65">
        <f t="shared" si="8"/>
        <v>210.91409810000005</v>
      </c>
      <c r="AQ80" s="65">
        <f t="shared" si="9"/>
        <v>331.17740819999983</v>
      </c>
    </row>
    <row r="81" spans="1:43" s="9" customFormat="1" x14ac:dyDescent="0.25">
      <c r="A81" s="13" t="s">
        <v>426</v>
      </c>
      <c r="B81" s="13"/>
      <c r="C81" s="52">
        <f>C72</f>
        <v>1757.0797199999979</v>
      </c>
      <c r="D81" s="52">
        <f t="shared" ref="D81:AF81" si="15">D72</f>
        <v>2283.6921599999987</v>
      </c>
      <c r="E81" s="52">
        <f t="shared" si="15"/>
        <v>2835.3001699999986</v>
      </c>
      <c r="F81" s="52">
        <f t="shared" si="15"/>
        <v>3408.8390499999987</v>
      </c>
      <c r="G81" s="52">
        <f t="shared" si="15"/>
        <v>4004.8897700000016</v>
      </c>
      <c r="H81" s="52">
        <f t="shared" si="15"/>
        <v>4621.1899999999987</v>
      </c>
      <c r="I81" s="52">
        <f t="shared" si="15"/>
        <v>5251.5238199999985</v>
      </c>
      <c r="J81" s="52">
        <f t="shared" si="15"/>
        <v>5901.0147099999995</v>
      </c>
      <c r="K81" s="52">
        <f t="shared" si="15"/>
        <v>6565.1357700000008</v>
      </c>
      <c r="L81" s="52">
        <f t="shared" si="15"/>
        <v>7233.8878699999987</v>
      </c>
      <c r="M81" s="52">
        <f t="shared" si="15"/>
        <v>7901.8687299999983</v>
      </c>
      <c r="N81" s="52">
        <f t="shared" si="15"/>
        <v>8578.7278100000003</v>
      </c>
      <c r="O81" s="52">
        <f t="shared" si="15"/>
        <v>9258.4730799999998</v>
      </c>
      <c r="P81" s="52">
        <f t="shared" si="15"/>
        <v>9938.2711400000007</v>
      </c>
      <c r="Q81" s="52">
        <f t="shared" si="15"/>
        <v>10614.67411</v>
      </c>
      <c r="R81" s="52">
        <f t="shared" si="15"/>
        <v>11282.731090000005</v>
      </c>
      <c r="S81" s="52">
        <f t="shared" si="15"/>
        <v>11950.824820000002</v>
      </c>
      <c r="T81" s="52">
        <f t="shared" si="15"/>
        <v>12612.043269999998</v>
      </c>
      <c r="U81" s="52">
        <f t="shared" si="15"/>
        <v>13263.574840000005</v>
      </c>
      <c r="V81" s="52">
        <f t="shared" si="15"/>
        <v>13891.973679999999</v>
      </c>
      <c r="W81" s="52">
        <f t="shared" si="15"/>
        <v>14505.563879999998</v>
      </c>
      <c r="X81" s="52">
        <f t="shared" si="15"/>
        <v>15106.243709999999</v>
      </c>
      <c r="Y81" s="52">
        <f t="shared" si="15"/>
        <v>15692.29969</v>
      </c>
      <c r="Z81" s="52">
        <f t="shared" si="15"/>
        <v>16267.127789999999</v>
      </c>
      <c r="AA81" s="52">
        <f t="shared" si="15"/>
        <v>16821.235199999999</v>
      </c>
      <c r="AB81" s="52">
        <f t="shared" si="15"/>
        <v>17353.445949999998</v>
      </c>
      <c r="AC81" s="52">
        <f t="shared" si="15"/>
        <v>17863.31121</v>
      </c>
      <c r="AD81" s="52">
        <f t="shared" si="15"/>
        <v>18350.744690000003</v>
      </c>
      <c r="AE81" s="52">
        <f t="shared" si="15"/>
        <v>18815.936330000004</v>
      </c>
      <c r="AF81" s="52">
        <f t="shared" si="15"/>
        <v>19259.084489999997</v>
      </c>
      <c r="AG81" s="67"/>
      <c r="AH81" s="65">
        <f>AVERAGE(C81:G81)</f>
        <v>2857.9601739999989</v>
      </c>
      <c r="AI81" s="65">
        <f>AVERAGE(H81:L81)</f>
        <v>5914.5504339999989</v>
      </c>
      <c r="AJ81" s="65">
        <f>AVERAGE(M81:Q81)</f>
        <v>9258.4029740000005</v>
      </c>
      <c r="AK81" s="65">
        <f>AVERAGE(R81:V81)</f>
        <v>12600.22954</v>
      </c>
      <c r="AL81" s="65">
        <f>AVERAGE(W81:AA81)</f>
        <v>15678.494053999999</v>
      </c>
      <c r="AM81" s="65">
        <f>AVERAGE(AB81:AF81)</f>
        <v>18328.504534</v>
      </c>
      <c r="AN81" s="66"/>
      <c r="AO81" s="65">
        <f>AVERAGE(AH81:AI81)</f>
        <v>4386.2553039999984</v>
      </c>
      <c r="AP81" s="65">
        <f>AVERAGE(AJ81:AK81)</f>
        <v>10929.316257</v>
      </c>
      <c r="AQ81" s="65">
        <f>AVERAGE(AL81:AM81)</f>
        <v>17003.499294000001</v>
      </c>
    </row>
    <row r="82" spans="1:43" s="9" customFormat="1" x14ac:dyDescent="0.25">
      <c r="A82" s="13" t="s">
        <v>425</v>
      </c>
      <c r="B82" s="13"/>
      <c r="C82" s="52">
        <f>SUM(C51:C52)</f>
        <v>44.658493999999337</v>
      </c>
      <c r="D82" s="52">
        <f t="shared" ref="D82:AF82" si="16">SUM(D51:D52)</f>
        <v>70.459065999998757</v>
      </c>
      <c r="E82" s="52">
        <f t="shared" si="16"/>
        <v>87.105196999999862</v>
      </c>
      <c r="F82" s="52">
        <f t="shared" si="16"/>
        <v>97.175123999999187</v>
      </c>
      <c r="G82" s="52">
        <f t="shared" si="16"/>
        <v>104.01999500000102</v>
      </c>
      <c r="H82" s="52">
        <f t="shared" si="16"/>
        <v>108.3216960000002</v>
      </c>
      <c r="I82" s="52">
        <f t="shared" si="16"/>
        <v>108.90564900000004</v>
      </c>
      <c r="J82" s="52">
        <f t="shared" si="16"/>
        <v>110.27922999999987</v>
      </c>
      <c r="K82" s="52">
        <f t="shared" si="16"/>
        <v>111.34830000000034</v>
      </c>
      <c r="L82" s="52">
        <f t="shared" si="16"/>
        <v>108.960284</v>
      </c>
      <c r="M82" s="52">
        <f t="shared" si="16"/>
        <v>102.03001199999994</v>
      </c>
      <c r="N82" s="52">
        <f t="shared" si="16"/>
        <v>97.804609000001165</v>
      </c>
      <c r="O82" s="52">
        <f t="shared" si="16"/>
        <v>94.442624999998316</v>
      </c>
      <c r="P82" s="52">
        <f t="shared" si="16"/>
        <v>91.63738500000045</v>
      </c>
      <c r="Q82" s="52">
        <f t="shared" si="16"/>
        <v>88.482752999998411</v>
      </c>
      <c r="R82" s="52">
        <f t="shared" si="16"/>
        <v>84.496806000001015</v>
      </c>
      <c r="S82" s="52">
        <f t="shared" si="16"/>
        <v>84.26734300000021</v>
      </c>
      <c r="T82" s="52">
        <f t="shared" si="16"/>
        <v>85.156682000000274</v>
      </c>
      <c r="U82" s="52">
        <f t="shared" si="16"/>
        <v>86.841376000001219</v>
      </c>
      <c r="V82" s="52">
        <f t="shared" si="16"/>
        <v>84.196684999999889</v>
      </c>
      <c r="W82" s="52">
        <f t="shared" si="16"/>
        <v>82.539054999999962</v>
      </c>
      <c r="X82" s="52">
        <f t="shared" si="16"/>
        <v>83.005283000001555</v>
      </c>
      <c r="Y82" s="52">
        <f t="shared" si="16"/>
        <v>84.827352999998766</v>
      </c>
      <c r="Z82" s="52">
        <f t="shared" si="16"/>
        <v>90.036787000001141</v>
      </c>
      <c r="AA82" s="52">
        <f t="shared" si="16"/>
        <v>94.347551999999723</v>
      </c>
      <c r="AB82" s="52">
        <f t="shared" si="16"/>
        <v>97.921084999999948</v>
      </c>
      <c r="AC82" s="52">
        <f t="shared" si="16"/>
        <v>100.86115800000084</v>
      </c>
      <c r="AD82" s="52">
        <f t="shared" si="16"/>
        <v>103.28752900000291</v>
      </c>
      <c r="AE82" s="52">
        <f t="shared" si="16"/>
        <v>105.32697999999937</v>
      </c>
      <c r="AF82" s="52">
        <f t="shared" si="16"/>
        <v>107.04686000000083</v>
      </c>
      <c r="AG82" s="67"/>
      <c r="AH82" s="65">
        <f>AVERAGE(C82:G82)</f>
        <v>80.683575199999638</v>
      </c>
      <c r="AI82" s="65">
        <f>AVERAGE(H82:L82)</f>
        <v>109.56303180000009</v>
      </c>
      <c r="AJ82" s="65">
        <f>AVERAGE(M82:Q82)</f>
        <v>94.879476799999651</v>
      </c>
      <c r="AK82" s="65">
        <f>AVERAGE(R82:V82)</f>
        <v>84.991778400000527</v>
      </c>
      <c r="AL82" s="65">
        <f>AVERAGE(W82:AA82)</f>
        <v>86.951206000000226</v>
      </c>
      <c r="AM82" s="65">
        <f>AVERAGE(AB82:AF82)</f>
        <v>102.88872240000077</v>
      </c>
      <c r="AN82" s="66"/>
      <c r="AO82" s="65">
        <f>AVERAGE(AH82:AI82)</f>
        <v>95.123303499999864</v>
      </c>
      <c r="AP82" s="65">
        <f>AVERAGE(AJ82:AK82)</f>
        <v>89.935627600000089</v>
      </c>
      <c r="AQ82" s="65">
        <f>AVERAGE(AL82:AM82)</f>
        <v>94.919964200000493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104.37247260000004</v>
      </c>
      <c r="D87" s="52">
        <f t="shared" ref="D87:AF92" si="20">D60</f>
        <v>151.13844449999999</v>
      </c>
      <c r="E87" s="52">
        <f t="shared" si="20"/>
        <v>172.03109849999998</v>
      </c>
      <c r="F87" s="52">
        <f t="shared" si="20"/>
        <v>183.63138620000007</v>
      </c>
      <c r="G87" s="52">
        <f t="shared" si="20"/>
        <v>201.65374369999995</v>
      </c>
      <c r="H87" s="52">
        <f t="shared" si="20"/>
        <v>215.00589099999991</v>
      </c>
      <c r="I87" s="52">
        <f t="shared" si="20"/>
        <v>224.12784769999996</v>
      </c>
      <c r="J87" s="52">
        <f t="shared" si="20"/>
        <v>231.68851210000003</v>
      </c>
      <c r="K87" s="52">
        <f t="shared" si="20"/>
        <v>238.63380039999993</v>
      </c>
      <c r="L87" s="52">
        <f t="shared" si="20"/>
        <v>224.15808400000003</v>
      </c>
      <c r="M87" s="52">
        <f t="shared" si="20"/>
        <v>201.6400294</v>
      </c>
      <c r="N87" s="52">
        <f t="shared" si="20"/>
        <v>196.41056370000001</v>
      </c>
      <c r="O87" s="52">
        <f t="shared" si="20"/>
        <v>197.30341350000003</v>
      </c>
      <c r="P87" s="52">
        <f t="shared" si="20"/>
        <v>200.16762010000002</v>
      </c>
      <c r="Q87" s="52">
        <f t="shared" si="20"/>
        <v>174.4759894</v>
      </c>
      <c r="R87" s="52">
        <f t="shared" si="20"/>
        <v>152.70350840000003</v>
      </c>
      <c r="S87" s="52">
        <f t="shared" si="20"/>
        <v>146.11446550000005</v>
      </c>
      <c r="T87" s="52">
        <f t="shared" si="20"/>
        <v>144.63944019999997</v>
      </c>
      <c r="U87" s="52">
        <f t="shared" si="20"/>
        <v>144.65265110000007</v>
      </c>
      <c r="V87" s="52">
        <f t="shared" si="20"/>
        <v>110.80866500000002</v>
      </c>
      <c r="W87" s="52">
        <f t="shared" si="20"/>
        <v>86.615508900000009</v>
      </c>
      <c r="X87" s="52">
        <f t="shared" si="20"/>
        <v>76.997838799999954</v>
      </c>
      <c r="Y87" s="52">
        <f t="shared" si="20"/>
        <v>72.274781899999994</v>
      </c>
      <c r="Z87" s="52">
        <f t="shared" si="20"/>
        <v>69.140192999999954</v>
      </c>
      <c r="AA87" s="52">
        <f t="shared" si="20"/>
        <v>66.465859799999976</v>
      </c>
      <c r="AB87" s="52">
        <f t="shared" si="20"/>
        <v>63.924697100000003</v>
      </c>
      <c r="AC87" s="52">
        <f t="shared" si="20"/>
        <v>61.434988900000008</v>
      </c>
      <c r="AD87" s="52">
        <f t="shared" si="20"/>
        <v>59.001804300000003</v>
      </c>
      <c r="AE87" s="52">
        <f t="shared" si="20"/>
        <v>56.64199880000001</v>
      </c>
      <c r="AF87" s="52">
        <f t="shared" si="20"/>
        <v>54.374310700000024</v>
      </c>
      <c r="AH87" s="65">
        <f t="shared" ref="AH87:AH93" si="21">AVERAGE(C87:G87)</f>
        <v>162.56542910000002</v>
      </c>
      <c r="AI87" s="65">
        <f t="shared" ref="AI87:AI93" si="22">AVERAGE(H87:L87)</f>
        <v>226.72282704</v>
      </c>
      <c r="AJ87" s="65">
        <f t="shared" ref="AJ87:AJ93" si="23">AVERAGE(M87:Q87)</f>
        <v>193.99952322000001</v>
      </c>
      <c r="AK87" s="65">
        <f t="shared" ref="AK87:AK93" si="24">AVERAGE(R87:V87)</f>
        <v>139.78374604000004</v>
      </c>
      <c r="AL87" s="65">
        <f t="shared" ref="AL87:AL93" si="25">AVERAGE(W87:AA87)</f>
        <v>74.298836479999977</v>
      </c>
      <c r="AM87" s="65">
        <f t="shared" ref="AM87:AM93" si="26">AVERAGE(AB87:AF87)</f>
        <v>59.075559960000007</v>
      </c>
      <c r="AN87" s="66"/>
      <c r="AO87" s="65">
        <f t="shared" ref="AO87:AO93" si="27">AVERAGE(AH87:AI87)</f>
        <v>194.64412807000002</v>
      </c>
      <c r="AP87" s="65">
        <f t="shared" ref="AP87:AP93" si="28">AVERAGE(AJ87:AK87)</f>
        <v>166.89163463000003</v>
      </c>
      <c r="AQ87" s="65">
        <f t="shared" ref="AQ87:AQ93" si="29">AVERAGE(AL87:AM87)</f>
        <v>66.687198219999999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51.135094570000007</v>
      </c>
      <c r="D88" s="52">
        <f t="shared" ref="D88:R88" si="30">D61</f>
        <v>86.041910779999995</v>
      </c>
      <c r="E88" s="52">
        <f t="shared" si="30"/>
        <v>103.61719086999999</v>
      </c>
      <c r="F88" s="52">
        <f t="shared" si="30"/>
        <v>113.09234993999999</v>
      </c>
      <c r="G88" s="52">
        <f t="shared" si="30"/>
        <v>119.25317942000001</v>
      </c>
      <c r="H88" s="52">
        <f t="shared" si="30"/>
        <v>123.91756379</v>
      </c>
      <c r="I88" s="52">
        <f t="shared" si="30"/>
        <v>121.70422791999999</v>
      </c>
      <c r="J88" s="52">
        <f t="shared" si="30"/>
        <v>122.44723295</v>
      </c>
      <c r="K88" s="52">
        <f t="shared" si="30"/>
        <v>110.53078546</v>
      </c>
      <c r="L88" s="52">
        <f t="shared" si="30"/>
        <v>106.96246349</v>
      </c>
      <c r="M88" s="52">
        <f t="shared" si="30"/>
        <v>57.223537049999997</v>
      </c>
      <c r="N88" s="52">
        <f t="shared" si="30"/>
        <v>25.460625829999998</v>
      </c>
      <c r="O88" s="52">
        <f t="shared" si="30"/>
        <v>15.660996419999996</v>
      </c>
      <c r="P88" s="52">
        <f t="shared" si="30"/>
        <v>11.544049369999996</v>
      </c>
      <c r="Q88" s="52">
        <f t="shared" si="30"/>
        <v>9.1264985299999992</v>
      </c>
      <c r="R88" s="52">
        <f t="shared" si="30"/>
        <v>7.3014866199999986</v>
      </c>
      <c r="S88" s="52">
        <f t="shared" si="20"/>
        <v>12.876266790000003</v>
      </c>
      <c r="T88" s="52">
        <f t="shared" si="20"/>
        <v>14.282197910000001</v>
      </c>
      <c r="U88" s="52">
        <f t="shared" si="20"/>
        <v>14.038472829999996</v>
      </c>
      <c r="V88" s="52">
        <f t="shared" si="20"/>
        <v>13.295326969999998</v>
      </c>
      <c r="W88" s="52">
        <f t="shared" si="20"/>
        <v>12.447467799999998</v>
      </c>
      <c r="X88" s="52">
        <f t="shared" si="20"/>
        <v>18.544891060000005</v>
      </c>
      <c r="Y88" s="52">
        <f t="shared" si="20"/>
        <v>20.585753019999999</v>
      </c>
      <c r="Z88" s="52">
        <f t="shared" si="20"/>
        <v>21.008279780000002</v>
      </c>
      <c r="AA88" s="52">
        <f t="shared" si="20"/>
        <v>20.916661230000003</v>
      </c>
      <c r="AB88" s="52">
        <f t="shared" si="20"/>
        <v>20.683807969999997</v>
      </c>
      <c r="AC88" s="52">
        <f t="shared" si="20"/>
        <v>20.424708700000004</v>
      </c>
      <c r="AD88" s="52">
        <f t="shared" si="20"/>
        <v>20.177030819999992</v>
      </c>
      <c r="AE88" s="52">
        <f t="shared" si="20"/>
        <v>19.954366940000007</v>
      </c>
      <c r="AF88" s="52">
        <f t="shared" si="20"/>
        <v>19.753817900000008</v>
      </c>
      <c r="AH88" s="65">
        <f t="shared" si="21"/>
        <v>94.627945116000006</v>
      </c>
      <c r="AI88" s="65">
        <f t="shared" si="22"/>
        <v>117.11245472199998</v>
      </c>
      <c r="AJ88" s="65">
        <f t="shared" si="23"/>
        <v>23.803141440000001</v>
      </c>
      <c r="AK88" s="65">
        <f t="shared" si="24"/>
        <v>12.358750224</v>
      </c>
      <c r="AL88" s="65">
        <f t="shared" si="25"/>
        <v>18.700610578000003</v>
      </c>
      <c r="AM88" s="65">
        <f t="shared" si="26"/>
        <v>20.198746465999999</v>
      </c>
      <c r="AN88" s="66"/>
      <c r="AO88" s="65">
        <f t="shared" si="27"/>
        <v>105.87019991899999</v>
      </c>
      <c r="AP88" s="65">
        <f t="shared" si="28"/>
        <v>18.080945832000001</v>
      </c>
      <c r="AQ88" s="65">
        <f t="shared" si="29"/>
        <v>19.449678521999999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48.369688100000005</v>
      </c>
      <c r="D89" s="52">
        <f t="shared" si="20"/>
        <v>76.765499329999997</v>
      </c>
      <c r="E89" s="52">
        <f t="shared" si="20"/>
        <v>90.113788790000001</v>
      </c>
      <c r="F89" s="52">
        <f t="shared" si="20"/>
        <v>96.949086679999994</v>
      </c>
      <c r="G89" s="52">
        <f t="shared" si="20"/>
        <v>105.24325048999999</v>
      </c>
      <c r="H89" s="52">
        <f t="shared" si="20"/>
        <v>109.83421693</v>
      </c>
      <c r="I89" s="52">
        <f t="shared" si="20"/>
        <v>112.16565865</v>
      </c>
      <c r="J89" s="52">
        <f t="shared" si="20"/>
        <v>113.62464891</v>
      </c>
      <c r="K89" s="52">
        <f t="shared" si="20"/>
        <v>113.54588398000001</v>
      </c>
      <c r="L89" s="52">
        <f t="shared" si="20"/>
        <v>106.87187496</v>
      </c>
      <c r="M89" s="52">
        <f t="shared" si="20"/>
        <v>97.143088869999985</v>
      </c>
      <c r="N89" s="52">
        <f t="shared" si="20"/>
        <v>91.103216569999987</v>
      </c>
      <c r="O89" s="52">
        <f t="shared" si="20"/>
        <v>87.049717610000016</v>
      </c>
      <c r="P89" s="52">
        <f t="shared" si="20"/>
        <v>83.389161210000012</v>
      </c>
      <c r="Q89" s="52">
        <f t="shared" si="20"/>
        <v>70.279930450000009</v>
      </c>
      <c r="R89" s="52">
        <f t="shared" si="20"/>
        <v>63.039556540000007</v>
      </c>
      <c r="S89" s="52">
        <f t="shared" si="20"/>
        <v>58.441827400000008</v>
      </c>
      <c r="T89" s="52">
        <f t="shared" si="20"/>
        <v>54.206667420000002</v>
      </c>
      <c r="U89" s="52">
        <f t="shared" si="20"/>
        <v>50.212350639999997</v>
      </c>
      <c r="V89" s="52">
        <f t="shared" si="20"/>
        <v>39.266511829999999</v>
      </c>
      <c r="W89" s="52">
        <f t="shared" si="20"/>
        <v>33.251197649999995</v>
      </c>
      <c r="X89" s="52">
        <f t="shared" si="20"/>
        <v>29.717083610000003</v>
      </c>
      <c r="Y89" s="52">
        <f t="shared" si="20"/>
        <v>26.638663010000002</v>
      </c>
      <c r="Z89" s="52">
        <f t="shared" si="20"/>
        <v>23.893978520000005</v>
      </c>
      <c r="AA89" s="52">
        <f t="shared" si="20"/>
        <v>21.434778829999999</v>
      </c>
      <c r="AB89" s="52">
        <f t="shared" si="20"/>
        <v>19.226697479999999</v>
      </c>
      <c r="AC89" s="52">
        <f t="shared" si="20"/>
        <v>17.248517150000012</v>
      </c>
      <c r="AD89" s="52">
        <f t="shared" si="20"/>
        <v>15.470618819999999</v>
      </c>
      <c r="AE89" s="52">
        <f t="shared" si="20"/>
        <v>13.875665330000004</v>
      </c>
      <c r="AF89" s="52">
        <f t="shared" si="20"/>
        <v>12.444224050000003</v>
      </c>
      <c r="AH89" s="65">
        <f t="shared" si="21"/>
        <v>83.488262677999984</v>
      </c>
      <c r="AI89" s="65">
        <f t="shared" si="22"/>
        <v>111.20845668600001</v>
      </c>
      <c r="AJ89" s="65">
        <f t="shared" si="23"/>
        <v>85.793022941999993</v>
      </c>
      <c r="AK89" s="65">
        <f t="shared" si="24"/>
        <v>53.03338276600001</v>
      </c>
      <c r="AL89" s="65">
        <f t="shared" si="25"/>
        <v>26.987140324000002</v>
      </c>
      <c r="AM89" s="65">
        <f t="shared" si="26"/>
        <v>15.653144566000003</v>
      </c>
      <c r="AN89" s="66"/>
      <c r="AO89" s="65">
        <f t="shared" si="27"/>
        <v>97.348359681999995</v>
      </c>
      <c r="AP89" s="65">
        <f t="shared" si="28"/>
        <v>69.413202854000005</v>
      </c>
      <c r="AQ89" s="65">
        <f t="shared" si="29"/>
        <v>21.320142445000002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15.505227900000023</v>
      </c>
      <c r="D90" s="52">
        <f t="shared" si="20"/>
        <v>22.6967803</v>
      </c>
      <c r="E90" s="52">
        <f t="shared" si="20"/>
        <v>26.464592999999979</v>
      </c>
      <c r="F90" s="52">
        <f t="shared" si="20"/>
        <v>28.900299500000017</v>
      </c>
      <c r="G90" s="52">
        <f t="shared" si="20"/>
        <v>39.473804200000018</v>
      </c>
      <c r="H90" s="52">
        <f t="shared" si="20"/>
        <v>44.567499999999995</v>
      </c>
      <c r="I90" s="52">
        <f t="shared" si="20"/>
        <v>47.308474700000033</v>
      </c>
      <c r="J90" s="52">
        <f t="shared" si="20"/>
        <v>50.866918599999963</v>
      </c>
      <c r="K90" s="52">
        <f t="shared" si="20"/>
        <v>48.593563499999959</v>
      </c>
      <c r="L90" s="52">
        <f t="shared" si="20"/>
        <v>56.575866799999972</v>
      </c>
      <c r="M90" s="52">
        <f t="shared" si="20"/>
        <v>33.390544500000033</v>
      </c>
      <c r="N90" s="52">
        <f t="shared" si="20"/>
        <v>23.109396799999956</v>
      </c>
      <c r="O90" s="52">
        <f t="shared" si="20"/>
        <v>17.31319510000003</v>
      </c>
      <c r="P90" s="52">
        <f t="shared" si="20"/>
        <v>12.743104800000026</v>
      </c>
      <c r="Q90" s="52">
        <f t="shared" si="20"/>
        <v>13.331973400000038</v>
      </c>
      <c r="R90" s="52">
        <f t="shared" si="20"/>
        <v>10.945750299999986</v>
      </c>
      <c r="S90" s="52">
        <f t="shared" si="20"/>
        <v>7.4643953000000351</v>
      </c>
      <c r="T90" s="52">
        <f t="shared" si="20"/>
        <v>1.8802357999999799</v>
      </c>
      <c r="U90" s="52">
        <f t="shared" si="20"/>
        <v>-2.5626083999999878</v>
      </c>
      <c r="V90" s="52">
        <f t="shared" si="20"/>
        <v>2.8536593000000039</v>
      </c>
      <c r="W90" s="52">
        <f t="shared" si="20"/>
        <v>3.0261147000000506</v>
      </c>
      <c r="X90" s="52">
        <f t="shared" si="20"/>
        <v>1.4225594999999771</v>
      </c>
      <c r="Y90" s="52">
        <f t="shared" si="20"/>
        <v>-0.56476720000000569</v>
      </c>
      <c r="Z90" s="52">
        <f t="shared" si="20"/>
        <v>-2.4666382999999996</v>
      </c>
      <c r="AA90" s="52">
        <f t="shared" si="20"/>
        <v>-2.5682456999999772</v>
      </c>
      <c r="AB90" s="52">
        <f t="shared" si="20"/>
        <v>-8.9441939999999818</v>
      </c>
      <c r="AC90" s="52">
        <f t="shared" si="20"/>
        <v>-12.314216200000033</v>
      </c>
      <c r="AD90" s="52">
        <f t="shared" si="20"/>
        <v>-14.436864499999956</v>
      </c>
      <c r="AE90" s="52">
        <f t="shared" si="20"/>
        <v>-16.054468600000007</v>
      </c>
      <c r="AF90" s="52">
        <f t="shared" si="20"/>
        <v>-17.412306600000022</v>
      </c>
      <c r="AH90" s="65">
        <f t="shared" si="21"/>
        <v>26.608140980000009</v>
      </c>
      <c r="AI90" s="65">
        <f t="shared" si="22"/>
        <v>49.582464719999983</v>
      </c>
      <c r="AJ90" s="65">
        <f t="shared" si="23"/>
        <v>19.977642920000015</v>
      </c>
      <c r="AK90" s="65">
        <f t="shared" si="24"/>
        <v>4.1162864600000031</v>
      </c>
      <c r="AL90" s="65">
        <f t="shared" si="25"/>
        <v>-0.23019539999999097</v>
      </c>
      <c r="AM90" s="65">
        <f t="shared" si="26"/>
        <v>-13.83240998</v>
      </c>
      <c r="AN90" s="66"/>
      <c r="AO90" s="65">
        <f t="shared" si="27"/>
        <v>38.095302849999996</v>
      </c>
      <c r="AP90" s="65">
        <f t="shared" si="28"/>
        <v>12.04696469000001</v>
      </c>
      <c r="AQ90" s="65">
        <f t="shared" si="29"/>
        <v>-7.0313026899999951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10.721580399999993</v>
      </c>
      <c r="D91" s="52">
        <f t="shared" si="20"/>
        <v>15.208023700000012</v>
      </c>
      <c r="E91" s="52">
        <f t="shared" si="20"/>
        <v>17.158137899999986</v>
      </c>
      <c r="F91" s="52">
        <f t="shared" si="20"/>
        <v>18.20066349999999</v>
      </c>
      <c r="G91" s="52">
        <f t="shared" si="20"/>
        <v>22.056272000000007</v>
      </c>
      <c r="H91" s="52">
        <f t="shared" si="20"/>
        <v>23.89007380000001</v>
      </c>
      <c r="I91" s="52">
        <f t="shared" si="20"/>
        <v>24.229962099999995</v>
      </c>
      <c r="J91" s="52">
        <f t="shared" si="20"/>
        <v>24.691454100000016</v>
      </c>
      <c r="K91" s="52">
        <f t="shared" si="20"/>
        <v>24.742023700000004</v>
      </c>
      <c r="L91" s="52">
        <f t="shared" si="20"/>
        <v>28.027883099999997</v>
      </c>
      <c r="M91" s="52">
        <f t="shared" si="20"/>
        <v>30.247723900000011</v>
      </c>
      <c r="N91" s="52">
        <f t="shared" si="20"/>
        <v>29.269269799999989</v>
      </c>
      <c r="O91" s="52">
        <f t="shared" si="20"/>
        <v>28.888274199999984</v>
      </c>
      <c r="P91" s="52">
        <f t="shared" si="20"/>
        <v>28.702920300000017</v>
      </c>
      <c r="Q91" s="52">
        <f t="shared" si="20"/>
        <v>41.392919300000017</v>
      </c>
      <c r="R91" s="52">
        <f t="shared" si="20"/>
        <v>46.438060199999995</v>
      </c>
      <c r="S91" s="52">
        <f t="shared" si="20"/>
        <v>49.427866599999987</v>
      </c>
      <c r="T91" s="52">
        <f t="shared" si="20"/>
        <v>50.692178799999994</v>
      </c>
      <c r="U91" s="52">
        <f t="shared" si="20"/>
        <v>51.27847079999998</v>
      </c>
      <c r="V91" s="52">
        <f t="shared" si="20"/>
        <v>32.828533199999981</v>
      </c>
      <c r="W91" s="52">
        <f t="shared" si="20"/>
        <v>26.008689799999985</v>
      </c>
      <c r="X91" s="52">
        <f t="shared" si="20"/>
        <v>24.26084929999999</v>
      </c>
      <c r="Y91" s="52">
        <f t="shared" si="20"/>
        <v>23.07673029999998</v>
      </c>
      <c r="Z91" s="52">
        <f t="shared" si="20"/>
        <v>28.62191820000001</v>
      </c>
      <c r="AA91" s="52">
        <f t="shared" si="20"/>
        <v>30.223527599999983</v>
      </c>
      <c r="AB91" s="52">
        <f t="shared" si="20"/>
        <v>30.299947000000003</v>
      </c>
      <c r="AC91" s="52">
        <f t="shared" si="20"/>
        <v>29.861791600000004</v>
      </c>
      <c r="AD91" s="52">
        <f t="shared" si="20"/>
        <v>29.244719400000008</v>
      </c>
      <c r="AE91" s="52">
        <f t="shared" si="20"/>
        <v>28.55543609999998</v>
      </c>
      <c r="AF91" s="52">
        <f t="shared" si="20"/>
        <v>27.832914499999987</v>
      </c>
      <c r="AH91" s="65">
        <f t="shared" si="21"/>
        <v>16.668935499999996</v>
      </c>
      <c r="AI91" s="65">
        <f t="shared" si="22"/>
        <v>25.116279360000004</v>
      </c>
      <c r="AJ91" s="65">
        <f t="shared" si="23"/>
        <v>31.700221500000005</v>
      </c>
      <c r="AK91" s="65">
        <f t="shared" si="24"/>
        <v>46.13302191999999</v>
      </c>
      <c r="AL91" s="65">
        <f t="shared" si="25"/>
        <v>26.438343039999989</v>
      </c>
      <c r="AM91" s="65">
        <f t="shared" si="26"/>
        <v>29.158961719999997</v>
      </c>
      <c r="AN91" s="66"/>
      <c r="AO91" s="65">
        <f t="shared" si="27"/>
        <v>20.892607429999998</v>
      </c>
      <c r="AP91" s="65">
        <f t="shared" si="28"/>
        <v>38.916621710000001</v>
      </c>
      <c r="AQ91" s="65">
        <f t="shared" si="29"/>
        <v>27.798652379999993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0.22709028000000231</v>
      </c>
      <c r="D92" s="52">
        <f t="shared" si="20"/>
        <v>0.33267084999999952</v>
      </c>
      <c r="E92" s="52">
        <f t="shared" si="20"/>
        <v>0.38875459000000134</v>
      </c>
      <c r="F92" s="52">
        <f t="shared" si="20"/>
        <v>0.42236654000000229</v>
      </c>
      <c r="G92" s="52">
        <f t="shared" si="20"/>
        <v>0.44816483000000318</v>
      </c>
      <c r="H92" s="52">
        <f t="shared" si="20"/>
        <v>0.47251351999999969</v>
      </c>
      <c r="I92" s="52">
        <f t="shared" si="20"/>
        <v>0.49381079999999855</v>
      </c>
      <c r="J92" s="52">
        <f t="shared" si="20"/>
        <v>0.51862487000000002</v>
      </c>
      <c r="K92" s="52">
        <f t="shared" si="20"/>
        <v>0.54715719999999379</v>
      </c>
      <c r="L92" s="52">
        <f t="shared" si="20"/>
        <v>0.57263049000000166</v>
      </c>
      <c r="M92" s="52">
        <f t="shared" si="20"/>
        <v>0.59338276999999806</v>
      </c>
      <c r="N92" s="52">
        <f t="shared" si="20"/>
        <v>0.61582633999999814</v>
      </c>
      <c r="O92" s="52">
        <f t="shared" si="20"/>
        <v>0.63904245999999887</v>
      </c>
      <c r="P92" s="52">
        <f t="shared" si="20"/>
        <v>0.66147172000000154</v>
      </c>
      <c r="Q92" s="52">
        <f t="shared" si="20"/>
        <v>0.6833273100000028</v>
      </c>
      <c r="R92" s="52">
        <f t="shared" si="20"/>
        <v>0.70149071000000163</v>
      </c>
      <c r="S92" s="52">
        <f t="shared" si="20"/>
        <v>0.72235143999999707</v>
      </c>
      <c r="T92" s="52">
        <f t="shared" si="20"/>
        <v>0.74330432000000002</v>
      </c>
      <c r="U92" s="52">
        <f t="shared" si="20"/>
        <v>0.76395034000000095</v>
      </c>
      <c r="V92" s="52">
        <f t="shared" si="20"/>
        <v>0.778338269999999</v>
      </c>
      <c r="W92" s="52">
        <f t="shared" si="20"/>
        <v>0.79005653000000109</v>
      </c>
      <c r="X92" s="52">
        <f t="shared" si="20"/>
        <v>0.80288415999999785</v>
      </c>
      <c r="Y92" s="52">
        <f t="shared" si="20"/>
        <v>0.81694851999999685</v>
      </c>
      <c r="Z92" s="52">
        <f t="shared" si="20"/>
        <v>0.83458150999999958</v>
      </c>
      <c r="AA92" s="52">
        <f t="shared" si="20"/>
        <v>0.85012376999999617</v>
      </c>
      <c r="AB92" s="52">
        <f t="shared" si="20"/>
        <v>0.86332376000000011</v>
      </c>
      <c r="AC92" s="52">
        <f t="shared" si="20"/>
        <v>0.87473694999999907</v>
      </c>
      <c r="AD92" s="52">
        <f t="shared" si="20"/>
        <v>0.88266604999999743</v>
      </c>
      <c r="AE92" s="52">
        <f t="shared" si="20"/>
        <v>0.88927993000000072</v>
      </c>
      <c r="AF92" s="52">
        <f t="shared" si="20"/>
        <v>0.89443404000000015</v>
      </c>
      <c r="AH92" s="65">
        <f t="shared" si="21"/>
        <v>0.36380941800000172</v>
      </c>
      <c r="AI92" s="65">
        <f t="shared" si="22"/>
        <v>0.52094737599999874</v>
      </c>
      <c r="AJ92" s="65">
        <f t="shared" si="23"/>
        <v>0.63861011999999984</v>
      </c>
      <c r="AK92" s="65">
        <f t="shared" si="24"/>
        <v>0.74188701599999973</v>
      </c>
      <c r="AL92" s="65">
        <f t="shared" si="25"/>
        <v>0.81891889799999829</v>
      </c>
      <c r="AM92" s="65">
        <f t="shared" si="26"/>
        <v>0.88088814599999954</v>
      </c>
      <c r="AN92" s="66"/>
      <c r="AO92" s="65">
        <f t="shared" si="27"/>
        <v>0.44237839700000026</v>
      </c>
      <c r="AP92" s="65">
        <f t="shared" si="28"/>
        <v>0.69024856799999978</v>
      </c>
      <c r="AQ92" s="65">
        <f t="shared" si="29"/>
        <v>0.84990352199999886</v>
      </c>
    </row>
    <row r="93" spans="1:43" s="9" customFormat="1" x14ac:dyDescent="0.25">
      <c r="A93" s="71" t="s">
        <v>442</v>
      </c>
      <c r="B93" s="13"/>
      <c r="C93" s="52">
        <f>SUM(C66:C69)</f>
        <v>310.69437633999996</v>
      </c>
      <c r="D93" s="52">
        <f t="shared" ref="D93:AF93" si="31">SUM(D66:D69)</f>
        <v>455.57190965000001</v>
      </c>
      <c r="E93" s="52">
        <f t="shared" si="31"/>
        <v>530.29626291</v>
      </c>
      <c r="F93" s="52">
        <f t="shared" si="31"/>
        <v>581.07233373000008</v>
      </c>
      <c r="G93" s="52">
        <f t="shared" si="31"/>
        <v>616.48340467000003</v>
      </c>
      <c r="H93" s="52">
        <f t="shared" si="31"/>
        <v>657.39219378999996</v>
      </c>
      <c r="I93" s="52">
        <f t="shared" si="31"/>
        <v>652.49171311999999</v>
      </c>
      <c r="J93" s="52">
        <f t="shared" si="31"/>
        <v>701.20214614999998</v>
      </c>
      <c r="K93" s="52">
        <f t="shared" si="31"/>
        <v>752.31354322999994</v>
      </c>
      <c r="L93" s="52">
        <f t="shared" si="31"/>
        <v>724.49662432000002</v>
      </c>
      <c r="M93" s="52">
        <f t="shared" si="31"/>
        <v>687.85611669000002</v>
      </c>
      <c r="N93" s="52">
        <f t="shared" si="31"/>
        <v>701.53104143999997</v>
      </c>
      <c r="O93" s="52">
        <f t="shared" si="31"/>
        <v>659.18983186999992</v>
      </c>
      <c r="P93" s="52">
        <f t="shared" si="31"/>
        <v>594.03170278999994</v>
      </c>
      <c r="Q93" s="52">
        <f t="shared" si="31"/>
        <v>532.93693911000014</v>
      </c>
      <c r="R93" s="52">
        <f t="shared" si="31"/>
        <v>441.83584441000016</v>
      </c>
      <c r="S93" s="52">
        <f t="shared" si="31"/>
        <v>421.89197817999991</v>
      </c>
      <c r="T93" s="52">
        <f t="shared" si="31"/>
        <v>390.29610195999993</v>
      </c>
      <c r="U93" s="52">
        <f t="shared" si="31"/>
        <v>363.26983607</v>
      </c>
      <c r="V93" s="52">
        <f t="shared" si="31"/>
        <v>306.06647627999996</v>
      </c>
      <c r="W93" s="52">
        <f t="shared" si="31"/>
        <v>276.29334509000006</v>
      </c>
      <c r="X93" s="52">
        <f t="shared" si="31"/>
        <v>249.11930204999996</v>
      </c>
      <c r="Y93" s="52">
        <f t="shared" si="31"/>
        <v>232.19262401</v>
      </c>
      <c r="Z93" s="52">
        <f t="shared" si="31"/>
        <v>273.47727268000006</v>
      </c>
      <c r="AA93" s="52">
        <f t="shared" si="31"/>
        <v>273.38828615999995</v>
      </c>
      <c r="AB93" s="52">
        <f t="shared" si="31"/>
        <v>273.63362826999997</v>
      </c>
      <c r="AC93" s="52">
        <f t="shared" si="31"/>
        <v>269.61429152000005</v>
      </c>
      <c r="AD93" s="52">
        <f t="shared" si="31"/>
        <v>264.14719991999999</v>
      </c>
      <c r="AE93" s="52">
        <f t="shared" si="31"/>
        <v>258.81769222999998</v>
      </c>
      <c r="AF93" s="52">
        <f t="shared" si="31"/>
        <v>253.32099608999997</v>
      </c>
      <c r="AH93" s="65">
        <f t="shared" si="21"/>
        <v>498.82365745999994</v>
      </c>
      <c r="AI93" s="65">
        <f t="shared" si="22"/>
        <v>697.57924412199998</v>
      </c>
      <c r="AJ93" s="65">
        <f t="shared" si="23"/>
        <v>635.10912638000013</v>
      </c>
      <c r="AK93" s="65">
        <f t="shared" si="24"/>
        <v>384.67204737999998</v>
      </c>
      <c r="AL93" s="65">
        <f t="shared" si="25"/>
        <v>260.89416599800001</v>
      </c>
      <c r="AM93" s="65">
        <f t="shared" si="26"/>
        <v>263.90676160599998</v>
      </c>
      <c r="AN93" s="66"/>
      <c r="AO93" s="65">
        <f t="shared" si="27"/>
        <v>598.20145079099996</v>
      </c>
      <c r="AP93" s="65">
        <f t="shared" si="28"/>
        <v>509.89058688000006</v>
      </c>
      <c r="AQ93" s="65">
        <f t="shared" si="29"/>
        <v>262.40046380199999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4090.781799999997</v>
      </c>
      <c r="D98" s="52">
        <f t="shared" ref="D98:AF98" si="33">D50</f>
        <v>5778.7709000000032</v>
      </c>
      <c r="E98" s="52">
        <f t="shared" si="33"/>
        <v>7051.955100000021</v>
      </c>
      <c r="F98" s="52">
        <f t="shared" si="33"/>
        <v>8107.6337999999523</v>
      </c>
      <c r="G98" s="52">
        <f t="shared" si="33"/>
        <v>9129.6467000000412</v>
      </c>
      <c r="H98" s="52">
        <f t="shared" si="33"/>
        <v>10135.608600000036</v>
      </c>
      <c r="I98" s="52">
        <f t="shared" si="33"/>
        <v>11030.292200000025</v>
      </c>
      <c r="J98" s="52">
        <f t="shared" si="33"/>
        <v>12081.562299999991</v>
      </c>
      <c r="K98" s="52">
        <f t="shared" si="33"/>
        <v>13163.343800000031</v>
      </c>
      <c r="L98" s="52">
        <f t="shared" si="33"/>
        <v>14085.466899999999</v>
      </c>
      <c r="M98" s="52">
        <f t="shared" si="33"/>
        <v>14789.688900000066</v>
      </c>
      <c r="N98" s="52">
        <f t="shared" si="33"/>
        <v>15718.812700000009</v>
      </c>
      <c r="O98" s="52">
        <f t="shared" si="33"/>
        <v>16672.261400000076</v>
      </c>
      <c r="P98" s="52">
        <f t="shared" si="33"/>
        <v>17634.147800000035</v>
      </c>
      <c r="Q98" s="52">
        <f t="shared" si="33"/>
        <v>18562.5527</v>
      </c>
      <c r="R98" s="52">
        <f t="shared" si="33"/>
        <v>19415.918699999922</v>
      </c>
      <c r="S98" s="52">
        <f t="shared" si="33"/>
        <v>20474.994599999976</v>
      </c>
      <c r="T98" s="52">
        <f t="shared" si="33"/>
        <v>21528.276300000027</v>
      </c>
      <c r="U98" s="52">
        <f t="shared" si="33"/>
        <v>22577.571100000059</v>
      </c>
      <c r="V98" s="52">
        <f t="shared" si="33"/>
        <v>23354.123299999977</v>
      </c>
      <c r="W98" s="52">
        <f t="shared" si="33"/>
        <v>24179.481900000013</v>
      </c>
      <c r="X98" s="52">
        <f t="shared" si="33"/>
        <v>25072.820599999977</v>
      </c>
      <c r="Y98" s="52">
        <f t="shared" si="33"/>
        <v>25983.896100000013</v>
      </c>
      <c r="Z98" s="52">
        <f t="shared" si="33"/>
        <v>27034.801100000041</v>
      </c>
      <c r="AA98" s="52">
        <f t="shared" si="33"/>
        <v>27960.605700000073</v>
      </c>
      <c r="AB98" s="52">
        <f t="shared" si="33"/>
        <v>28805.937000000034</v>
      </c>
      <c r="AC98" s="52">
        <f t="shared" si="33"/>
        <v>29584.565100000007</v>
      </c>
      <c r="AD98" s="52">
        <f t="shared" si="33"/>
        <v>30306.106900000013</v>
      </c>
      <c r="AE98" s="52">
        <f t="shared" si="33"/>
        <v>30979.001099999994</v>
      </c>
      <c r="AF98" s="52">
        <f t="shared" si="33"/>
        <v>31607.03879999998</v>
      </c>
      <c r="AG98" s="73"/>
      <c r="AH98" s="65">
        <f>AVERAGE(C98:G98)</f>
        <v>6831.7576600000029</v>
      </c>
      <c r="AI98" s="65">
        <f>AVERAGE(H98:L98)</f>
        <v>12099.254760000016</v>
      </c>
      <c r="AJ98" s="65">
        <f>AVERAGE(M98:Q98)</f>
        <v>16675.492700000039</v>
      </c>
      <c r="AK98" s="65">
        <f>AVERAGE(R98:V98)</f>
        <v>21470.176799999994</v>
      </c>
      <c r="AL98" s="65">
        <f>AVERAGE(W98:AA98)</f>
        <v>26046.321080000023</v>
      </c>
      <c r="AM98" s="65">
        <f>AVERAGE(AB98:AF98)</f>
        <v>30256.529780000004</v>
      </c>
      <c r="AN98" s="66"/>
      <c r="AO98" s="65">
        <f>AVERAGE(AH98:AI98)</f>
        <v>9465.5062100000105</v>
      </c>
      <c r="AP98" s="65">
        <f>AVERAGE(AJ98:AK98)</f>
        <v>19072.834750000016</v>
      </c>
      <c r="AQ98" s="65">
        <f>AVERAGE(AL98:AM98)</f>
        <v>28151.425430000014</v>
      </c>
    </row>
    <row r="99" spans="1:43" s="62" customFormat="1" x14ac:dyDescent="0.25">
      <c r="A99" s="13" t="s">
        <v>670</v>
      </c>
      <c r="B99" s="72"/>
      <c r="C99" s="52">
        <f>C98*C107/C146</f>
        <v>2431.8431500843822</v>
      </c>
      <c r="D99" s="52">
        <f t="shared" ref="D99:AF99" si="34">D98*D107/D146</f>
        <v>3547.8777152887264</v>
      </c>
      <c r="E99" s="52">
        <f t="shared" si="34"/>
        <v>4287.9060207499697</v>
      </c>
      <c r="F99" s="52">
        <f t="shared" si="34"/>
        <v>4864.2807134022742</v>
      </c>
      <c r="G99" s="52">
        <f t="shared" si="34"/>
        <v>5619.9482348970687</v>
      </c>
      <c r="H99" s="52">
        <f t="shared" si="34"/>
        <v>6155.6512607593431</v>
      </c>
      <c r="I99" s="52">
        <f t="shared" si="34"/>
        <v>6902.4971668900107</v>
      </c>
      <c r="J99" s="52">
        <f t="shared" si="34"/>
        <v>7182.3997077092872</v>
      </c>
      <c r="K99" s="52">
        <f t="shared" si="34"/>
        <v>7472.8455062884004</v>
      </c>
      <c r="L99" s="52">
        <f t="shared" si="34"/>
        <v>7893.3930669909059</v>
      </c>
      <c r="M99" s="52">
        <f t="shared" si="34"/>
        <v>6501.7941882515379</v>
      </c>
      <c r="N99" s="52">
        <f t="shared" si="34"/>
        <v>6297.4783033519789</v>
      </c>
      <c r="O99" s="52">
        <f t="shared" si="34"/>
        <v>7216.2085665666737</v>
      </c>
      <c r="P99" s="52">
        <f t="shared" si="34"/>
        <v>8283.1101940953577</v>
      </c>
      <c r="Q99" s="52">
        <f t="shared" si="34"/>
        <v>8394.088546842042</v>
      </c>
      <c r="R99" s="52">
        <f t="shared" si="34"/>
        <v>9169.8093997193719</v>
      </c>
      <c r="S99" s="52">
        <f t="shared" si="34"/>
        <v>9698.8770797827965</v>
      </c>
      <c r="T99" s="52">
        <f t="shared" si="34"/>
        <v>10737.346307007479</v>
      </c>
      <c r="U99" s="52">
        <f t="shared" si="34"/>
        <v>11548.980171655614</v>
      </c>
      <c r="V99" s="52">
        <f t="shared" si="34"/>
        <v>5946.9317803136901</v>
      </c>
      <c r="W99" s="52">
        <f t="shared" si="34"/>
        <v>3886.6343514379337</v>
      </c>
      <c r="X99" s="52">
        <f t="shared" si="34"/>
        <v>5583.4136673417761</v>
      </c>
      <c r="Y99" s="52">
        <f t="shared" si="34"/>
        <v>5750.0536672060807</v>
      </c>
      <c r="Z99" s="52">
        <f t="shared" si="34"/>
        <v>10857.155973162036</v>
      </c>
      <c r="AA99" s="52">
        <f t="shared" si="34"/>
        <v>11682.211286347359</v>
      </c>
      <c r="AB99" s="52">
        <f t="shared" si="34"/>
        <v>12014.121703813475</v>
      </c>
      <c r="AC99" s="52">
        <f t="shared" si="34"/>
        <v>12314.259974341054</v>
      </c>
      <c r="AD99" s="52">
        <f t="shared" si="34"/>
        <v>12586.682449412096</v>
      </c>
      <c r="AE99" s="52">
        <f t="shared" si="34"/>
        <v>12812.96116503245</v>
      </c>
      <c r="AF99" s="52">
        <f t="shared" si="34"/>
        <v>13039.227996371514</v>
      </c>
      <c r="AG99" s="73"/>
      <c r="AH99" s="65">
        <f>AVERAGE(C99:G99)</f>
        <v>4150.3711668844844</v>
      </c>
      <c r="AI99" s="65">
        <f>AVERAGE(H99:L99)</f>
        <v>7121.3573417275884</v>
      </c>
      <c r="AJ99" s="65">
        <f>AVERAGE(M99:Q99)</f>
        <v>7338.5359598215173</v>
      </c>
      <c r="AK99" s="65">
        <f>AVERAGE(R99:V99)</f>
        <v>9420.3889476957884</v>
      </c>
      <c r="AL99" s="65">
        <f>AVERAGE(W99:AA99)</f>
        <v>7551.8937890990373</v>
      </c>
      <c r="AM99" s="65">
        <f>AVERAGE(AB99:AF99)</f>
        <v>12553.450657794117</v>
      </c>
      <c r="AN99" s="66"/>
      <c r="AO99" s="65">
        <f>AVERAGE(AH99:AI99)</f>
        <v>5635.8642543060359</v>
      </c>
      <c r="AP99" s="65">
        <f>AVERAGE(AJ99:AK99)</f>
        <v>8379.4624537586533</v>
      </c>
      <c r="AQ99" s="65">
        <f>AVERAGE(AL99:AM99)</f>
        <v>10052.672223446578</v>
      </c>
    </row>
    <row r="100" spans="1:43" s="62" customFormat="1" x14ac:dyDescent="0.25">
      <c r="A100" s="13" t="s">
        <v>671</v>
      </c>
      <c r="B100" s="72"/>
      <c r="C100" s="52">
        <f>C50*C120/C146</f>
        <v>1231.7574474403309</v>
      </c>
      <c r="D100" s="52">
        <f t="shared" ref="D100:AF100" si="35">D50*D120/D146</f>
        <v>1609.6477595946606</v>
      </c>
      <c r="E100" s="52">
        <f t="shared" si="35"/>
        <v>2015.9833234856028</v>
      </c>
      <c r="F100" s="52">
        <f t="shared" si="35"/>
        <v>2398.3937255819278</v>
      </c>
      <c r="G100" s="52">
        <f t="shared" si="35"/>
        <v>2610.4233690942801</v>
      </c>
      <c r="H100" s="52">
        <f t="shared" si="35"/>
        <v>3010.9534482792637</v>
      </c>
      <c r="I100" s="52">
        <f t="shared" si="35"/>
        <v>3028.7810498668223</v>
      </c>
      <c r="J100" s="52">
        <f t="shared" si="35"/>
        <v>3764.6641873639214</v>
      </c>
      <c r="K100" s="52">
        <f t="shared" si="35"/>
        <v>4470.1955813822551</v>
      </c>
      <c r="L100" s="52">
        <f t="shared" si="35"/>
        <v>4760.547995480465</v>
      </c>
      <c r="M100" s="52">
        <f t="shared" si="35"/>
        <v>6475.9427333061867</v>
      </c>
      <c r="N100" s="52">
        <f t="shared" si="35"/>
        <v>7518.3780586225766</v>
      </c>
      <c r="O100" s="52">
        <f t="shared" si="35"/>
        <v>7301.0464266162126</v>
      </c>
      <c r="P100" s="52">
        <f t="shared" si="35"/>
        <v>6909.2406643100248</v>
      </c>
      <c r="Q100" s="52">
        <f t="shared" si="35"/>
        <v>7278.7864499781626</v>
      </c>
      <c r="R100" s="52">
        <f t="shared" si="35"/>
        <v>6594.4407693436642</v>
      </c>
      <c r="S100" s="52">
        <f t="shared" si="35"/>
        <v>7230.0918611636107</v>
      </c>
      <c r="T100" s="52">
        <f t="shared" si="35"/>
        <v>6913.0228724262688</v>
      </c>
      <c r="U100" s="52">
        <f t="shared" si="35"/>
        <v>6903.6562931733597</v>
      </c>
      <c r="V100" s="52">
        <f t="shared" si="35"/>
        <v>10771.945618402324</v>
      </c>
      <c r="W100" s="52">
        <f t="shared" si="35"/>
        <v>12758.70368185294</v>
      </c>
      <c r="X100" s="52">
        <f t="shared" si="35"/>
        <v>11815.921170301586</v>
      </c>
      <c r="Y100" s="52">
        <f t="shared" si="35"/>
        <v>12305.984084601596</v>
      </c>
      <c r="Z100" s="52">
        <f t="shared" si="35"/>
        <v>9864.8375227249599</v>
      </c>
      <c r="AA100" s="52">
        <f t="shared" si="35"/>
        <v>9490.5485706608288</v>
      </c>
      <c r="AB100" s="52">
        <f t="shared" si="35"/>
        <v>9808.2025044289712</v>
      </c>
      <c r="AC100" s="52">
        <f t="shared" si="35"/>
        <v>10102.93041130908</v>
      </c>
      <c r="AD100" s="52">
        <f t="shared" si="35"/>
        <v>10378.144264802508</v>
      </c>
      <c r="AE100" s="52">
        <f t="shared" si="35"/>
        <v>10671.628099881982</v>
      </c>
      <c r="AF100" s="52">
        <f t="shared" si="35"/>
        <v>10915.886534884632</v>
      </c>
      <c r="AG100" s="73"/>
      <c r="AH100" s="65">
        <f>AVERAGE(C100:G100)</f>
        <v>1973.2411250393604</v>
      </c>
      <c r="AI100" s="65">
        <f>AVERAGE(H100:L100)</f>
        <v>3807.0284524745452</v>
      </c>
      <c r="AJ100" s="65">
        <f>AVERAGE(M100:Q100)</f>
        <v>7096.6788665666336</v>
      </c>
      <c r="AK100" s="65">
        <f>AVERAGE(R100:V100)</f>
        <v>7682.6314829018465</v>
      </c>
      <c r="AL100" s="65">
        <f>AVERAGE(W100:AA100)</f>
        <v>11247.199006028382</v>
      </c>
      <c r="AM100" s="65">
        <f>AVERAGE(AB100:AF100)</f>
        <v>10375.358363061434</v>
      </c>
      <c r="AN100" s="66"/>
      <c r="AO100" s="65">
        <f>AVERAGE(AH100:AI100)</f>
        <v>2890.1347887569527</v>
      </c>
      <c r="AP100" s="65">
        <f>AVERAGE(AJ100:AK100)</f>
        <v>7389.6551747342401</v>
      </c>
      <c r="AQ100" s="65">
        <f>AVERAGE(AL100:AM100)</f>
        <v>10811.278684544908</v>
      </c>
    </row>
    <row r="101" spans="1:43" s="62" customFormat="1" x14ac:dyDescent="0.25">
      <c r="A101" s="13" t="s">
        <v>672</v>
      </c>
      <c r="B101" s="72"/>
      <c r="C101" s="52">
        <f>C98*C133/C146</f>
        <v>427.18120247528299</v>
      </c>
      <c r="D101" s="52">
        <f t="shared" ref="D101:AF101" si="36">D98*D133/D146</f>
        <v>621.24542511661605</v>
      </c>
      <c r="E101" s="52">
        <f t="shared" si="36"/>
        <v>748.0657557644472</v>
      </c>
      <c r="F101" s="52">
        <f t="shared" si="36"/>
        <v>844.95936101574841</v>
      </c>
      <c r="G101" s="52">
        <f t="shared" si="36"/>
        <v>899.27509600869064</v>
      </c>
      <c r="H101" s="52">
        <f t="shared" si="36"/>
        <v>969.00389096142612</v>
      </c>
      <c r="I101" s="52">
        <f t="shared" si="36"/>
        <v>1099.0139832431898</v>
      </c>
      <c r="J101" s="52">
        <f t="shared" si="36"/>
        <v>1134.4984049267819</v>
      </c>
      <c r="K101" s="52">
        <f t="shared" si="36"/>
        <v>1220.3027123293734</v>
      </c>
      <c r="L101" s="52">
        <f t="shared" si="36"/>
        <v>1431.5258375286257</v>
      </c>
      <c r="M101" s="52">
        <f t="shared" si="36"/>
        <v>1811.9519784423396</v>
      </c>
      <c r="N101" s="52">
        <f t="shared" si="36"/>
        <v>1902.956338025454</v>
      </c>
      <c r="O101" s="52">
        <f t="shared" si="36"/>
        <v>2155.0064068171882</v>
      </c>
      <c r="P101" s="52">
        <f t="shared" si="36"/>
        <v>2441.7969415946532</v>
      </c>
      <c r="Q101" s="52">
        <f t="shared" si="36"/>
        <v>2889.6777031797956</v>
      </c>
      <c r="R101" s="52">
        <f t="shared" si="36"/>
        <v>3651.6685309368859</v>
      </c>
      <c r="S101" s="52">
        <f t="shared" si="36"/>
        <v>3546.0256590535687</v>
      </c>
      <c r="T101" s="52">
        <f t="shared" si="36"/>
        <v>3877.9071205662785</v>
      </c>
      <c r="U101" s="52">
        <f t="shared" si="36"/>
        <v>4124.9346351710828</v>
      </c>
      <c r="V101" s="52">
        <f t="shared" si="36"/>
        <v>6635.2459012839608</v>
      </c>
      <c r="W101" s="52">
        <f t="shared" si="36"/>
        <v>7534.1438667091406</v>
      </c>
      <c r="X101" s="52">
        <f t="shared" si="36"/>
        <v>7673.4857623566131</v>
      </c>
      <c r="Y101" s="52">
        <f t="shared" si="36"/>
        <v>7927.858348192337</v>
      </c>
      <c r="Z101" s="52">
        <f t="shared" si="36"/>
        <v>6312.8076041130435</v>
      </c>
      <c r="AA101" s="52">
        <f t="shared" si="36"/>
        <v>6787.8458429918855</v>
      </c>
      <c r="AB101" s="52">
        <f t="shared" si="36"/>
        <v>6983.6127917575859</v>
      </c>
      <c r="AC101" s="52">
        <f t="shared" si="36"/>
        <v>7167.3747143498722</v>
      </c>
      <c r="AD101" s="52">
        <f t="shared" si="36"/>
        <v>7341.2801857854083</v>
      </c>
      <c r="AE101" s="52">
        <f t="shared" si="36"/>
        <v>7494.4118350855615</v>
      </c>
      <c r="AF101" s="52">
        <f t="shared" si="36"/>
        <v>7651.9242687438327</v>
      </c>
      <c r="AG101" s="73"/>
      <c r="AH101" s="65">
        <f>AVERAGE(C101:G101)</f>
        <v>708.14536807615707</v>
      </c>
      <c r="AI101" s="65">
        <f>AVERAGE(H101:L101)</f>
        <v>1170.8689657978794</v>
      </c>
      <c r="AJ101" s="65">
        <f>AVERAGE(M101:Q101)</f>
        <v>2240.2778736118862</v>
      </c>
      <c r="AK101" s="65">
        <f>AVERAGE(R101:V101)</f>
        <v>4367.1563694023553</v>
      </c>
      <c r="AL101" s="65">
        <f>AVERAGE(W101:AA101)</f>
        <v>7247.2282848726045</v>
      </c>
      <c r="AM101" s="65">
        <f>AVERAGE(AB101:AF101)</f>
        <v>7327.7207591444512</v>
      </c>
      <c r="AN101" s="66"/>
      <c r="AO101" s="65">
        <f>AVERAGE(AH101:AI101)</f>
        <v>939.50716693701816</v>
      </c>
      <c r="AP101" s="65">
        <f>AVERAGE(AJ101:AK101)</f>
        <v>3303.7171215071207</v>
      </c>
      <c r="AQ101" s="65">
        <f>AVERAGE(AL101:AM101)</f>
        <v>7287.4745220085279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10672.8</v>
      </c>
      <c r="D107" s="52">
        <f t="shared" si="37"/>
        <v>10687.400000000001</v>
      </c>
      <c r="E107" s="52">
        <f t="shared" si="37"/>
        <v>10702.2</v>
      </c>
      <c r="F107" s="52">
        <f t="shared" si="37"/>
        <v>10716.900000000001</v>
      </c>
      <c r="G107" s="52">
        <f t="shared" si="37"/>
        <v>11593.299999999997</v>
      </c>
      <c r="H107" s="52">
        <f t="shared" si="37"/>
        <v>11731.9</v>
      </c>
      <c r="I107" s="52">
        <f t="shared" si="37"/>
        <v>11534.999999999998</v>
      </c>
      <c r="J107" s="52">
        <f t="shared" si="37"/>
        <v>11550.099999999999</v>
      </c>
      <c r="K107" s="52">
        <f t="shared" si="37"/>
        <v>11083.4</v>
      </c>
      <c r="L107" s="52">
        <f t="shared" si="37"/>
        <v>9886</v>
      </c>
      <c r="M107" s="52">
        <f t="shared" si="37"/>
        <v>6363.1</v>
      </c>
      <c r="N107" s="52">
        <f t="shared" si="37"/>
        <v>5795.6</v>
      </c>
      <c r="O107" s="52">
        <f t="shared" si="37"/>
        <v>5784</v>
      </c>
      <c r="P107" s="52">
        <f t="shared" si="37"/>
        <v>5772.2000000000007</v>
      </c>
      <c r="Q107" s="52">
        <f t="shared" si="37"/>
        <v>4866.5</v>
      </c>
      <c r="R107" s="52">
        <f t="shared" si="37"/>
        <v>4140.6000000000004</v>
      </c>
      <c r="S107" s="52">
        <f t="shared" si="37"/>
        <v>4440.5</v>
      </c>
      <c r="T107" s="52">
        <f t="shared" si="37"/>
        <v>4428.5</v>
      </c>
      <c r="U107" s="52">
        <f t="shared" si="37"/>
        <v>4416.3999999999996</v>
      </c>
      <c r="V107" s="52">
        <f t="shared" si="37"/>
        <v>1396.1999999999998</v>
      </c>
      <c r="W107" s="52">
        <f t="shared" si="37"/>
        <v>794.8</v>
      </c>
      <c r="X107" s="52">
        <f t="shared" si="37"/>
        <v>1110.4999999999998</v>
      </c>
      <c r="Y107" s="52">
        <f t="shared" si="37"/>
        <v>1098.0999999999999</v>
      </c>
      <c r="Z107" s="52">
        <f t="shared" si="37"/>
        <v>2586.5</v>
      </c>
      <c r="AA107" s="52">
        <f t="shared" si="37"/>
        <v>2573.9999999999995</v>
      </c>
      <c r="AB107" s="52">
        <f t="shared" si="37"/>
        <v>2561.3999999999996</v>
      </c>
      <c r="AC107" s="52">
        <f t="shared" si="37"/>
        <v>2548.7999999999997</v>
      </c>
      <c r="AD107" s="52">
        <f t="shared" si="37"/>
        <v>2536.1</v>
      </c>
      <c r="AE107" s="52">
        <f t="shared" si="37"/>
        <v>2523.2999999999997</v>
      </c>
      <c r="AF107" s="52">
        <f t="shared" si="37"/>
        <v>2510.3999999999996</v>
      </c>
      <c r="AH107" s="65">
        <f>AVERAGE(C107:G107)</f>
        <v>10874.52</v>
      </c>
      <c r="AI107" s="65">
        <f>AVERAGE(H107:L107)</f>
        <v>11157.28</v>
      </c>
      <c r="AJ107" s="65">
        <f>AVERAGE(M107:Q107)</f>
        <v>5716.2800000000007</v>
      </c>
      <c r="AK107" s="65">
        <f>AVERAGE(R107:V107)</f>
        <v>3764.44</v>
      </c>
      <c r="AL107" s="65">
        <f>AVERAGE(W107:AA107)</f>
        <v>1632.78</v>
      </c>
      <c r="AM107" s="65">
        <f>AVERAGE(AB107:AF107)</f>
        <v>2535.9999999999995</v>
      </c>
      <c r="AN107" s="66"/>
      <c r="AO107" s="65">
        <f>AVERAGE(AH107:AI107)</f>
        <v>11015.900000000001</v>
      </c>
      <c r="AP107" s="65">
        <f>AVERAGE(AJ107:AK107)</f>
        <v>4740.3600000000006</v>
      </c>
      <c r="AQ107" s="65">
        <f>AVERAGE(AL107:AM107)</f>
        <v>2084.39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-430.3</v>
      </c>
      <c r="D111" s="52">
        <f>VLOOKUP($B111,Shock_dev!$A$1:$CI$361,MATCH(DATE(D$1,1,1),Shock_dev!$A$1:$CI$1,0),FALSE)</f>
        <v>-411.9</v>
      </c>
      <c r="E111" s="52">
        <f>VLOOKUP($B111,Shock_dev!$A$1:$CI$361,MATCH(DATE(E$1,1,1),Shock_dev!$A$1:$CI$1,0),FALSE)</f>
        <v>-393.4</v>
      </c>
      <c r="F111" s="52">
        <f>VLOOKUP($B111,Shock_dev!$A$1:$CI$361,MATCH(DATE(F$1,1,1),Shock_dev!$A$1:$CI$1,0),FALSE)</f>
        <v>-374.8</v>
      </c>
      <c r="G111" s="52">
        <f>VLOOKUP($B111,Shock_dev!$A$1:$CI$361,MATCH(DATE(G$1,1,1),Shock_dev!$A$1:$CI$1,0),FALSE)</f>
        <v>-179.8</v>
      </c>
      <c r="H111" s="52">
        <f>VLOOKUP($B111,Shock_dev!$A$1:$CI$361,MATCH(DATE(H$1,1,1),Shock_dev!$A$1:$CI$1,0),FALSE)</f>
        <v>-161</v>
      </c>
      <c r="I111" s="52">
        <f>VLOOKUP($B111,Shock_dev!$A$1:$CI$361,MATCH(DATE(I$1,1,1),Shock_dev!$A$1:$CI$1,0),FALSE)</f>
        <v>-142</v>
      </c>
      <c r="J111" s="52">
        <f>VLOOKUP($B111,Shock_dev!$A$1:$CI$361,MATCH(DATE(J$1,1,1),Shock_dev!$A$1:$CI$1,0),FALSE)</f>
        <v>-122.8</v>
      </c>
      <c r="K111" s="52">
        <f>VLOOKUP($B111,Shock_dev!$A$1:$CI$361,MATCH(DATE(K$1,1,1),Shock_dev!$A$1:$CI$1,0),FALSE)</f>
        <v>-185.4</v>
      </c>
      <c r="L111" s="52">
        <f>VLOOKUP($B111,Shock_dev!$A$1:$CI$361,MATCH(DATE(L$1,1,1),Shock_dev!$A$1:$CI$1,0),FALSE)</f>
        <v>6.5</v>
      </c>
      <c r="M111" s="52">
        <f>VLOOKUP($B111,Shock_dev!$A$1:$CI$361,MATCH(DATE(M$1,1,1),Shock_dev!$A$1:$CI$1,0),FALSE)</f>
        <v>-482.5</v>
      </c>
      <c r="N111" s="52">
        <f>VLOOKUP($B111,Shock_dev!$A$1:$CI$361,MATCH(DATE(N$1,1,1),Shock_dev!$A$1:$CI$1,0),FALSE)</f>
        <v>-481.5</v>
      </c>
      <c r="O111" s="52">
        <f>VLOOKUP($B111,Shock_dev!$A$1:$CI$361,MATCH(DATE(O$1,1,1),Shock_dev!$A$1:$CI$1,0),FALSE)</f>
        <v>-480.6</v>
      </c>
      <c r="P111" s="52">
        <f>VLOOKUP($B111,Shock_dev!$A$1:$CI$361,MATCH(DATE(P$1,1,1),Shock_dev!$A$1:$CI$1,0),FALSE)</f>
        <v>-479.8</v>
      </c>
      <c r="Q111" s="52">
        <f>VLOOKUP($B111,Shock_dev!$A$1:$CI$361,MATCH(DATE(Q$1,1,1),Shock_dev!$A$1:$CI$1,0),FALSE)</f>
        <v>-381.7</v>
      </c>
      <c r="R111" s="52">
        <f>VLOOKUP($B111,Shock_dev!$A$1:$CI$361,MATCH(DATE(R$1,1,1),Shock_dev!$A$1:$CI$1,0),FALSE)</f>
        <v>-381</v>
      </c>
      <c r="S111" s="52">
        <f>VLOOKUP($B111,Shock_dev!$A$1:$CI$361,MATCH(DATE(S$1,1,1),Shock_dev!$A$1:$CI$1,0),FALSE)</f>
        <v>-380.4</v>
      </c>
      <c r="T111" s="52">
        <f>VLOOKUP($B111,Shock_dev!$A$1:$CI$361,MATCH(DATE(T$1,1,1),Shock_dev!$A$1:$CI$1,0),FALSE)</f>
        <v>-379.8</v>
      </c>
      <c r="U111" s="52">
        <f>VLOOKUP($B111,Shock_dev!$A$1:$CI$361,MATCH(DATE(U$1,1,1),Shock_dev!$A$1:$CI$1,0),FALSE)</f>
        <v>-379.3</v>
      </c>
      <c r="V111" s="52">
        <f>VLOOKUP($B111,Shock_dev!$A$1:$CI$361,MATCH(DATE(V$1,1,1),Shock_dev!$A$1:$CI$1,0),FALSE)</f>
        <v>-192</v>
      </c>
      <c r="W111" s="52">
        <f>VLOOKUP($B111,Shock_dev!$A$1:$CI$361,MATCH(DATE(W$1,1,1),Shock_dev!$A$1:$CI$1,0),FALSE)</f>
        <v>-192.9</v>
      </c>
      <c r="X111" s="52">
        <f>VLOOKUP($B111,Shock_dev!$A$1:$CI$361,MATCH(DATE(X$1,1,1),Shock_dev!$A$1:$CI$1,0),FALSE)</f>
        <v>-192.8</v>
      </c>
      <c r="Y111" s="52">
        <f>VLOOKUP($B111,Shock_dev!$A$1:$CI$361,MATCH(DATE(Y$1,1,1),Shock_dev!$A$1:$CI$1,0),FALSE)</f>
        <v>-192.8</v>
      </c>
      <c r="Z111" s="52">
        <f>VLOOKUP($B111,Shock_dev!$A$1:$CI$361,MATCH(DATE(Z$1,1,1),Shock_dev!$A$1:$CI$1,0),FALSE)</f>
        <v>-192.8</v>
      </c>
      <c r="AA111" s="52">
        <f>VLOOKUP($B111,Shock_dev!$A$1:$CI$361,MATCH(DATE(AA$1,1,1),Shock_dev!$A$1:$CI$1,0),FALSE)</f>
        <v>-160.1</v>
      </c>
      <c r="AB111" s="52">
        <f>VLOOKUP($B111,Shock_dev!$A$1:$CI$361,MATCH(DATE(AB$1,1,1),Shock_dev!$A$1:$CI$1,0),FALSE)</f>
        <v>-270.5</v>
      </c>
      <c r="AC111" s="52">
        <f>VLOOKUP($B111,Shock_dev!$A$1:$CI$361,MATCH(DATE(AC$1,1,1),Shock_dev!$A$1:$CI$1,0),FALSE)</f>
        <v>-273</v>
      </c>
      <c r="AD111" s="52">
        <f>VLOOKUP($B111,Shock_dev!$A$1:$CI$361,MATCH(DATE(AD$1,1,1),Shock_dev!$A$1:$CI$1,0),FALSE)</f>
        <v>-275.60000000000002</v>
      </c>
      <c r="AE111" s="52">
        <f>VLOOKUP($B111,Shock_dev!$A$1:$CI$361,MATCH(DATE(AE$1,1,1),Shock_dev!$A$1:$CI$1,0),FALSE)</f>
        <v>-278.3</v>
      </c>
      <c r="AF111" s="52">
        <f>VLOOKUP($B111,Shock_dev!$A$1:$CI$361,MATCH(DATE(AF$1,1,1),Shock_dev!$A$1:$CI$1,0),FALSE)</f>
        <v>-281</v>
      </c>
      <c r="AG111" s="52"/>
      <c r="AH111" s="65">
        <f t="shared" si="38"/>
        <v>-358.03999999999996</v>
      </c>
      <c r="AI111" s="65">
        <f t="shared" si="39"/>
        <v>-120.94000000000001</v>
      </c>
      <c r="AJ111" s="65">
        <f t="shared" si="40"/>
        <v>-461.21999999999997</v>
      </c>
      <c r="AK111" s="65">
        <f t="shared" si="41"/>
        <v>-342.5</v>
      </c>
      <c r="AL111" s="65">
        <f t="shared" si="42"/>
        <v>-186.28</v>
      </c>
      <c r="AM111" s="65">
        <f t="shared" si="43"/>
        <v>-275.68</v>
      </c>
      <c r="AN111" s="66"/>
      <c r="AO111" s="65">
        <f t="shared" si="44"/>
        <v>-239.48999999999998</v>
      </c>
      <c r="AP111" s="65">
        <f t="shared" si="45"/>
        <v>-401.86</v>
      </c>
      <c r="AQ111" s="65">
        <f t="shared" si="46"/>
        <v>-230.98000000000002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452.4</v>
      </c>
      <c r="D112" s="52">
        <f>VLOOKUP($B112,Shock_dev!$A$1:$CI$361,MATCH(DATE(D$1,1,1),Shock_dev!$A$1:$CI$1,0),FALSE)</f>
        <v>452.1</v>
      </c>
      <c r="E112" s="52">
        <f>VLOOKUP($B112,Shock_dev!$A$1:$CI$361,MATCH(DATE(E$1,1,1),Shock_dev!$A$1:$CI$1,0),FALSE)</f>
        <v>451.8</v>
      </c>
      <c r="F112" s="52">
        <f>VLOOKUP($B112,Shock_dev!$A$1:$CI$361,MATCH(DATE(F$1,1,1),Shock_dev!$A$1:$CI$1,0),FALSE)</f>
        <v>451.4</v>
      </c>
      <c r="G112" s="52">
        <f>VLOOKUP($B112,Shock_dev!$A$1:$CI$361,MATCH(DATE(G$1,1,1),Shock_dev!$A$1:$CI$1,0),FALSE)</f>
        <v>598.79999999999995</v>
      </c>
      <c r="H112" s="52">
        <f>VLOOKUP($B112,Shock_dev!$A$1:$CI$361,MATCH(DATE(H$1,1,1),Shock_dev!$A$1:$CI$1,0),FALSE)</f>
        <v>598.29999999999995</v>
      </c>
      <c r="I112" s="52">
        <f>VLOOKUP($B112,Shock_dev!$A$1:$CI$361,MATCH(DATE(I$1,1,1),Shock_dev!$A$1:$CI$1,0),FALSE)</f>
        <v>566</v>
      </c>
      <c r="J112" s="52">
        <f>VLOOKUP($B112,Shock_dev!$A$1:$CI$361,MATCH(DATE(J$1,1,1),Shock_dev!$A$1:$CI$1,0),FALSE)</f>
        <v>565.4</v>
      </c>
      <c r="K112" s="52">
        <f>VLOOKUP($B112,Shock_dev!$A$1:$CI$361,MATCH(DATE(K$1,1,1),Shock_dev!$A$1:$CI$1,0),FALSE)</f>
        <v>544.70000000000005</v>
      </c>
      <c r="L112" s="52">
        <f>VLOOKUP($B112,Shock_dev!$A$1:$CI$361,MATCH(DATE(L$1,1,1),Shock_dev!$A$1:$CI$1,0),FALSE)</f>
        <v>683.1</v>
      </c>
      <c r="M112" s="52">
        <f>VLOOKUP($B112,Shock_dev!$A$1:$CI$361,MATCH(DATE(M$1,1,1),Shock_dev!$A$1:$CI$1,0),FALSE)</f>
        <v>715.7</v>
      </c>
      <c r="N112" s="52">
        <f>VLOOKUP($B112,Shock_dev!$A$1:$CI$361,MATCH(DATE(N$1,1,1),Shock_dev!$A$1:$CI$1,0),FALSE)</f>
        <v>621.6</v>
      </c>
      <c r="O112" s="52">
        <f>VLOOKUP($B112,Shock_dev!$A$1:$CI$361,MATCH(DATE(O$1,1,1),Shock_dev!$A$1:$CI$1,0),FALSE)</f>
        <v>611.5</v>
      </c>
      <c r="P112" s="52">
        <f>VLOOKUP($B112,Shock_dev!$A$1:$CI$361,MATCH(DATE(P$1,1,1),Shock_dev!$A$1:$CI$1,0),FALSE)</f>
        <v>601.4</v>
      </c>
      <c r="Q112" s="52">
        <f>VLOOKUP($B112,Shock_dev!$A$1:$CI$361,MATCH(DATE(Q$1,1,1),Shock_dev!$A$1:$CI$1,0),FALSE)</f>
        <v>1184.5</v>
      </c>
      <c r="R112" s="52">
        <f>VLOOKUP($B112,Shock_dev!$A$1:$CI$361,MATCH(DATE(R$1,1,1),Shock_dev!$A$1:$CI$1,0),FALSE)</f>
        <v>1174.4000000000001</v>
      </c>
      <c r="S112" s="52">
        <f>VLOOKUP($B112,Shock_dev!$A$1:$CI$361,MATCH(DATE(S$1,1,1),Shock_dev!$A$1:$CI$1,0),FALSE)</f>
        <v>1211</v>
      </c>
      <c r="T112" s="52">
        <f>VLOOKUP($B112,Shock_dev!$A$1:$CI$361,MATCH(DATE(T$1,1,1),Shock_dev!$A$1:$CI$1,0),FALSE)</f>
        <v>1200.9000000000001</v>
      </c>
      <c r="U112" s="52">
        <f>VLOOKUP($B112,Shock_dev!$A$1:$CI$361,MATCH(DATE(U$1,1,1),Shock_dev!$A$1:$CI$1,0),FALSE)</f>
        <v>1190.8</v>
      </c>
      <c r="V112" s="52">
        <f>VLOOKUP($B112,Shock_dev!$A$1:$CI$361,MATCH(DATE(V$1,1,1),Shock_dev!$A$1:$CI$1,0),FALSE)</f>
        <v>364.2</v>
      </c>
      <c r="W112" s="52">
        <f>VLOOKUP($B112,Shock_dev!$A$1:$CI$361,MATCH(DATE(W$1,1,1),Shock_dev!$A$1:$CI$1,0),FALSE)</f>
        <v>354.1</v>
      </c>
      <c r="X112" s="52">
        <f>VLOOKUP($B112,Shock_dev!$A$1:$CI$361,MATCH(DATE(X$1,1,1),Shock_dev!$A$1:$CI$1,0),FALSE)</f>
        <v>393.2</v>
      </c>
      <c r="Y112" s="52">
        <f>VLOOKUP($B112,Shock_dev!$A$1:$CI$361,MATCH(DATE(Y$1,1,1),Shock_dev!$A$1:$CI$1,0),FALSE)</f>
        <v>383.1</v>
      </c>
      <c r="Z112" s="52">
        <f>VLOOKUP($B112,Shock_dev!$A$1:$CI$361,MATCH(DATE(Z$1,1,1),Shock_dev!$A$1:$CI$1,0),FALSE)</f>
        <v>673.1</v>
      </c>
      <c r="AA112" s="52">
        <f>VLOOKUP($B112,Shock_dev!$A$1:$CI$361,MATCH(DATE(AA$1,1,1),Shock_dev!$A$1:$CI$1,0),FALSE)</f>
        <v>663</v>
      </c>
      <c r="AB112" s="52">
        <f>VLOOKUP($B112,Shock_dev!$A$1:$CI$361,MATCH(DATE(AB$1,1,1),Shock_dev!$A$1:$CI$1,0),FALSE)</f>
        <v>652.9</v>
      </c>
      <c r="AC112" s="52">
        <f>VLOOKUP($B112,Shock_dev!$A$1:$CI$361,MATCH(DATE(AC$1,1,1),Shock_dev!$A$1:$CI$1,0),FALSE)</f>
        <v>642.79999999999995</v>
      </c>
      <c r="AD112" s="52">
        <f>VLOOKUP($B112,Shock_dev!$A$1:$CI$361,MATCH(DATE(AD$1,1,1),Shock_dev!$A$1:$CI$1,0),FALSE)</f>
        <v>632.70000000000005</v>
      </c>
      <c r="AE112" s="52">
        <f>VLOOKUP($B112,Shock_dev!$A$1:$CI$361,MATCH(DATE(AE$1,1,1),Shock_dev!$A$1:$CI$1,0),FALSE)</f>
        <v>622.6</v>
      </c>
      <c r="AF112" s="52">
        <f>VLOOKUP($B112,Shock_dev!$A$1:$CI$361,MATCH(DATE(AF$1,1,1),Shock_dev!$A$1:$CI$1,0),FALSE)</f>
        <v>612.4</v>
      </c>
      <c r="AG112" s="52"/>
      <c r="AH112" s="65">
        <f t="shared" si="38"/>
        <v>481.3</v>
      </c>
      <c r="AI112" s="65">
        <f t="shared" si="39"/>
        <v>591.49999999999989</v>
      </c>
      <c r="AJ112" s="65">
        <f t="shared" si="40"/>
        <v>746.94</v>
      </c>
      <c r="AK112" s="65">
        <f t="shared" si="41"/>
        <v>1028.26</v>
      </c>
      <c r="AL112" s="65">
        <f t="shared" si="42"/>
        <v>493.3</v>
      </c>
      <c r="AM112" s="65">
        <f t="shared" si="43"/>
        <v>632.68000000000006</v>
      </c>
      <c r="AN112" s="66"/>
      <c r="AO112" s="65">
        <f t="shared" si="44"/>
        <v>536.4</v>
      </c>
      <c r="AP112" s="65">
        <f t="shared" si="45"/>
        <v>887.6</v>
      </c>
      <c r="AQ112" s="65">
        <f t="shared" si="46"/>
        <v>562.99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1047.5999999999999</v>
      </c>
      <c r="D114" s="52">
        <f>VLOOKUP($B114,Shock_dev!$A$1:$CI$361,MATCH(DATE(D$1,1,1),Shock_dev!$A$1:$CI$1,0),FALSE)</f>
        <v>1050.2</v>
      </c>
      <c r="E114" s="52">
        <f>VLOOKUP($B114,Shock_dev!$A$1:$CI$361,MATCH(DATE(E$1,1,1),Shock_dev!$A$1:$CI$1,0),FALSE)</f>
        <v>1049.0999999999999</v>
      </c>
      <c r="F114" s="52">
        <f>VLOOKUP($B114,Shock_dev!$A$1:$CI$361,MATCH(DATE(F$1,1,1),Shock_dev!$A$1:$CI$1,0),FALSE)</f>
        <v>1047.9000000000001</v>
      </c>
      <c r="G114" s="52">
        <f>VLOOKUP($B114,Shock_dev!$A$1:$CI$361,MATCH(DATE(G$1,1,1),Shock_dev!$A$1:$CI$1,0),FALSE)</f>
        <v>858.4</v>
      </c>
      <c r="H114" s="52">
        <f>VLOOKUP($B114,Shock_dev!$A$1:$CI$361,MATCH(DATE(H$1,1,1),Shock_dev!$A$1:$CI$1,0),FALSE)</f>
        <v>857.2</v>
      </c>
      <c r="I114" s="52">
        <f>VLOOKUP($B114,Shock_dev!$A$1:$CI$361,MATCH(DATE(I$1,1,1),Shock_dev!$A$1:$CI$1,0),FALSE)</f>
        <v>856.1</v>
      </c>
      <c r="J114" s="52">
        <f>VLOOKUP($B114,Shock_dev!$A$1:$CI$361,MATCH(DATE(J$1,1,1),Shock_dev!$A$1:$CI$1,0),FALSE)</f>
        <v>854.9</v>
      </c>
      <c r="K114" s="52">
        <f>VLOOKUP($B114,Shock_dev!$A$1:$CI$361,MATCH(DATE(K$1,1,1),Shock_dev!$A$1:$CI$1,0),FALSE)</f>
        <v>853.8</v>
      </c>
      <c r="L114" s="52">
        <f>VLOOKUP($B114,Shock_dev!$A$1:$CI$361,MATCH(DATE(L$1,1,1),Shock_dev!$A$1:$CI$1,0),FALSE)</f>
        <v>570.4</v>
      </c>
      <c r="M114" s="52">
        <f>VLOOKUP($B114,Shock_dev!$A$1:$CI$361,MATCH(DATE(M$1,1,1),Shock_dev!$A$1:$CI$1,0),FALSE)</f>
        <v>181.3</v>
      </c>
      <c r="N114" s="52">
        <f>VLOOKUP($B114,Shock_dev!$A$1:$CI$361,MATCH(DATE(N$1,1,1),Shock_dev!$A$1:$CI$1,0),FALSE)</f>
        <v>170.5</v>
      </c>
      <c r="O114" s="52">
        <f>VLOOKUP($B114,Shock_dev!$A$1:$CI$361,MATCH(DATE(O$1,1,1),Shock_dev!$A$1:$CI$1,0),FALSE)</f>
        <v>168.1</v>
      </c>
      <c r="P114" s="52">
        <f>VLOOKUP($B114,Shock_dev!$A$1:$CI$361,MATCH(DATE(P$1,1,1),Shock_dev!$A$1:$CI$1,0),FALSE)</f>
        <v>165.6</v>
      </c>
      <c r="Q114" s="52">
        <f>VLOOKUP($B114,Shock_dev!$A$1:$CI$361,MATCH(DATE(Q$1,1,1),Shock_dev!$A$1:$CI$1,0),FALSE)</f>
        <v>-2.8</v>
      </c>
      <c r="R114" s="52">
        <f>VLOOKUP($B114,Shock_dev!$A$1:$CI$361,MATCH(DATE(R$1,1,1),Shock_dev!$A$1:$CI$1,0),FALSE)</f>
        <v>-5.3</v>
      </c>
      <c r="S114" s="52">
        <f>VLOOKUP($B114,Shock_dev!$A$1:$CI$361,MATCH(DATE(S$1,1,1),Shock_dev!$A$1:$CI$1,0),FALSE)</f>
        <v>-7.8</v>
      </c>
      <c r="T114" s="52">
        <f>VLOOKUP($B114,Shock_dev!$A$1:$CI$361,MATCH(DATE(T$1,1,1),Shock_dev!$A$1:$CI$1,0),FALSE)</f>
        <v>-10.3</v>
      </c>
      <c r="U114" s="52">
        <f>VLOOKUP($B114,Shock_dev!$A$1:$CI$361,MATCH(DATE(U$1,1,1),Shock_dev!$A$1:$CI$1,0),FALSE)</f>
        <v>-12.8</v>
      </c>
      <c r="V114" s="52">
        <f>VLOOKUP($B114,Shock_dev!$A$1:$CI$361,MATCH(DATE(V$1,1,1),Shock_dev!$A$1:$CI$1,0),FALSE)</f>
        <v>-121.9</v>
      </c>
      <c r="W114" s="52">
        <f>VLOOKUP($B114,Shock_dev!$A$1:$CI$361,MATCH(DATE(W$1,1,1),Shock_dev!$A$1:$CI$1,0),FALSE)</f>
        <v>-122.8</v>
      </c>
      <c r="X114" s="52">
        <f>VLOOKUP($B114,Shock_dev!$A$1:$CI$361,MATCH(DATE(X$1,1,1),Shock_dev!$A$1:$CI$1,0),FALSE)</f>
        <v>-125.1</v>
      </c>
      <c r="Y114" s="52">
        <f>VLOOKUP($B114,Shock_dev!$A$1:$CI$361,MATCH(DATE(Y$1,1,1),Shock_dev!$A$1:$CI$1,0),FALSE)</f>
        <v>-127.4</v>
      </c>
      <c r="Z114" s="52">
        <f>VLOOKUP($B114,Shock_dev!$A$1:$CI$361,MATCH(DATE(Z$1,1,1),Shock_dev!$A$1:$CI$1,0),FALSE)</f>
        <v>920.9</v>
      </c>
      <c r="AA114" s="52">
        <f>VLOOKUP($B114,Shock_dev!$A$1:$CI$361,MATCH(DATE(AA$1,1,1),Shock_dev!$A$1:$CI$1,0),FALSE)</f>
        <v>878</v>
      </c>
      <c r="AB114" s="52">
        <f>VLOOKUP($B114,Shock_dev!$A$1:$CI$361,MATCH(DATE(AB$1,1,1),Shock_dev!$A$1:$CI$1,0),FALSE)</f>
        <v>1012.9</v>
      </c>
      <c r="AC114" s="52">
        <f>VLOOKUP($B114,Shock_dev!$A$1:$CI$361,MATCH(DATE(AC$1,1,1),Shock_dev!$A$1:$CI$1,0),FALSE)</f>
        <v>1012.9</v>
      </c>
      <c r="AD114" s="52">
        <f>VLOOKUP($B114,Shock_dev!$A$1:$CI$361,MATCH(DATE(AD$1,1,1),Shock_dev!$A$1:$CI$1,0),FALSE)</f>
        <v>1012.9</v>
      </c>
      <c r="AE114" s="52">
        <f>VLOOKUP($B114,Shock_dev!$A$1:$CI$361,MATCH(DATE(AE$1,1,1),Shock_dev!$A$1:$CI$1,0),FALSE)</f>
        <v>1012.9</v>
      </c>
      <c r="AF114" s="52">
        <f>VLOOKUP($B114,Shock_dev!$A$1:$CI$361,MATCH(DATE(AF$1,1,1),Shock_dev!$A$1:$CI$1,0),FALSE)</f>
        <v>1012.9</v>
      </c>
      <c r="AG114" s="52"/>
      <c r="AH114" s="65">
        <f t="shared" si="38"/>
        <v>1010.64</v>
      </c>
      <c r="AI114" s="65">
        <f t="shared" si="39"/>
        <v>798.48</v>
      </c>
      <c r="AJ114" s="65">
        <f t="shared" si="40"/>
        <v>136.54000000000002</v>
      </c>
      <c r="AK114" s="65">
        <f t="shared" si="41"/>
        <v>-31.620000000000005</v>
      </c>
      <c r="AL114" s="65">
        <f t="shared" si="42"/>
        <v>284.71999999999997</v>
      </c>
      <c r="AM114" s="65">
        <f t="shared" si="43"/>
        <v>1012.9</v>
      </c>
      <c r="AN114" s="66"/>
      <c r="AO114" s="65">
        <f t="shared" si="44"/>
        <v>904.56</v>
      </c>
      <c r="AP114" s="65">
        <f t="shared" si="45"/>
        <v>52.460000000000008</v>
      </c>
      <c r="AQ114" s="65">
        <f t="shared" si="46"/>
        <v>648.80999999999995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1945.9</v>
      </c>
      <c r="D116" s="52">
        <f>VLOOKUP($B116,Shock_dev!$A$1:$CI$361,MATCH(DATE(D$1,1,1),Shock_dev!$A$1:$CI$1,0),FALSE)</f>
        <v>1939.8</v>
      </c>
      <c r="E116" s="52">
        <f>VLOOKUP($B116,Shock_dev!$A$1:$CI$361,MATCH(DATE(E$1,1,1),Shock_dev!$A$1:$CI$1,0),FALSE)</f>
        <v>1937.5</v>
      </c>
      <c r="F116" s="52">
        <f>VLOOKUP($B116,Shock_dev!$A$1:$CI$361,MATCH(DATE(F$1,1,1),Shock_dev!$A$1:$CI$1,0),FALSE)</f>
        <v>1935.2</v>
      </c>
      <c r="G116" s="52">
        <f>VLOOKUP($B116,Shock_dev!$A$1:$CI$361,MATCH(DATE(G$1,1,1),Shock_dev!$A$1:$CI$1,0),FALSE)</f>
        <v>2130.6999999999998</v>
      </c>
      <c r="H116" s="52">
        <f>VLOOKUP($B116,Shock_dev!$A$1:$CI$361,MATCH(DATE(H$1,1,1),Shock_dev!$A$1:$CI$1,0),FALSE)</f>
        <v>2153.1999999999998</v>
      </c>
      <c r="I116" s="52">
        <f>VLOOKUP($B116,Shock_dev!$A$1:$CI$361,MATCH(DATE(I$1,1,1),Shock_dev!$A$1:$CI$1,0),FALSE)</f>
        <v>2129.6999999999998</v>
      </c>
      <c r="J116" s="52">
        <f>VLOOKUP($B116,Shock_dev!$A$1:$CI$361,MATCH(DATE(J$1,1,1),Shock_dev!$A$1:$CI$1,0),FALSE)</f>
        <v>2127.4</v>
      </c>
      <c r="K116" s="52">
        <f>VLOOKUP($B116,Shock_dev!$A$1:$CI$361,MATCH(DATE(K$1,1,1),Shock_dev!$A$1:$CI$1,0),FALSE)</f>
        <v>2085.1</v>
      </c>
      <c r="L116" s="52">
        <f>VLOOKUP($B116,Shock_dev!$A$1:$CI$361,MATCH(DATE(L$1,1,1),Shock_dev!$A$1:$CI$1,0),FALSE)</f>
        <v>1859.4</v>
      </c>
      <c r="M116" s="52">
        <f>VLOOKUP($B116,Shock_dev!$A$1:$CI$361,MATCH(DATE(M$1,1,1),Shock_dev!$A$1:$CI$1,0),FALSE)</f>
        <v>1237.5</v>
      </c>
      <c r="N116" s="52">
        <f>VLOOKUP($B116,Shock_dev!$A$1:$CI$361,MATCH(DATE(N$1,1,1),Shock_dev!$A$1:$CI$1,0),FALSE)</f>
        <v>1181.9000000000001</v>
      </c>
      <c r="O116" s="52">
        <f>VLOOKUP($B116,Shock_dev!$A$1:$CI$361,MATCH(DATE(O$1,1,1),Shock_dev!$A$1:$CI$1,0),FALSE)</f>
        <v>1181.9000000000001</v>
      </c>
      <c r="P116" s="52">
        <f>VLOOKUP($B116,Shock_dev!$A$1:$CI$361,MATCH(DATE(P$1,1,1),Shock_dev!$A$1:$CI$1,0),FALSE)</f>
        <v>1181.9000000000001</v>
      </c>
      <c r="Q116" s="52">
        <f>VLOOKUP($B116,Shock_dev!$A$1:$CI$361,MATCH(DATE(Q$1,1,1),Shock_dev!$A$1:$CI$1,0),FALSE)</f>
        <v>1184.8</v>
      </c>
      <c r="R116" s="52">
        <f>VLOOKUP($B116,Shock_dev!$A$1:$CI$361,MATCH(DATE(R$1,1,1),Shock_dev!$A$1:$CI$1,0),FALSE)</f>
        <v>1042</v>
      </c>
      <c r="S116" s="52">
        <f>VLOOKUP($B116,Shock_dev!$A$1:$CI$361,MATCH(DATE(S$1,1,1),Shock_dev!$A$1:$CI$1,0),FALSE)</f>
        <v>1073.2</v>
      </c>
      <c r="T116" s="52">
        <f>VLOOKUP($B116,Shock_dev!$A$1:$CI$361,MATCH(DATE(T$1,1,1),Shock_dev!$A$1:$CI$1,0),FALSE)</f>
        <v>1073.2</v>
      </c>
      <c r="U116" s="52">
        <f>VLOOKUP($B116,Shock_dev!$A$1:$CI$361,MATCH(DATE(U$1,1,1),Shock_dev!$A$1:$CI$1,0),FALSE)</f>
        <v>1073.2</v>
      </c>
      <c r="V116" s="52">
        <f>VLOOKUP($B116,Shock_dev!$A$1:$CI$361,MATCH(DATE(V$1,1,1),Shock_dev!$A$1:$CI$1,0),FALSE)</f>
        <v>399.6</v>
      </c>
      <c r="W116" s="52">
        <f>VLOOKUP($B116,Shock_dev!$A$1:$CI$361,MATCH(DATE(W$1,1,1),Shock_dev!$A$1:$CI$1,0),FALSE)</f>
        <v>281.8</v>
      </c>
      <c r="X116" s="52">
        <f>VLOOKUP($B116,Shock_dev!$A$1:$CI$361,MATCH(DATE(X$1,1,1),Shock_dev!$A$1:$CI$1,0),FALSE)</f>
        <v>314.60000000000002</v>
      </c>
      <c r="Y116" s="52">
        <f>VLOOKUP($B116,Shock_dev!$A$1:$CI$361,MATCH(DATE(Y$1,1,1),Shock_dev!$A$1:$CI$1,0),FALSE)</f>
        <v>314.60000000000002</v>
      </c>
      <c r="Z116" s="52">
        <f>VLOOKUP($B116,Shock_dev!$A$1:$CI$361,MATCH(DATE(Z$1,1,1),Shock_dev!$A$1:$CI$1,0),FALSE)</f>
        <v>464.7</v>
      </c>
      <c r="AA116" s="52">
        <f>VLOOKUP($B116,Shock_dev!$A$1:$CI$361,MATCH(DATE(AA$1,1,1),Shock_dev!$A$1:$CI$1,0),FALSE)</f>
        <v>464.7</v>
      </c>
      <c r="AB116" s="52">
        <f>VLOOKUP($B116,Shock_dev!$A$1:$CI$361,MATCH(DATE(AB$1,1,1),Shock_dev!$A$1:$CI$1,0),FALSE)</f>
        <v>464.7</v>
      </c>
      <c r="AC116" s="52">
        <f>VLOOKUP($B116,Shock_dev!$A$1:$CI$361,MATCH(DATE(AC$1,1,1),Shock_dev!$A$1:$CI$1,0),FALSE)</f>
        <v>464.7</v>
      </c>
      <c r="AD116" s="52">
        <f>VLOOKUP($B116,Shock_dev!$A$1:$CI$361,MATCH(DATE(AD$1,1,1),Shock_dev!$A$1:$CI$1,0),FALSE)</f>
        <v>464.7</v>
      </c>
      <c r="AE116" s="52">
        <f>VLOOKUP($B116,Shock_dev!$A$1:$CI$361,MATCH(DATE(AE$1,1,1),Shock_dev!$A$1:$CI$1,0),FALSE)</f>
        <v>464.7</v>
      </c>
      <c r="AF116" s="52">
        <f>VLOOKUP($B116,Shock_dev!$A$1:$CI$361,MATCH(DATE(AF$1,1,1),Shock_dev!$A$1:$CI$1,0),FALSE)</f>
        <v>464.7</v>
      </c>
      <c r="AG116" s="52"/>
      <c r="AH116" s="65">
        <f t="shared" si="38"/>
        <v>1977.8199999999997</v>
      </c>
      <c r="AI116" s="65">
        <f t="shared" si="39"/>
        <v>2070.96</v>
      </c>
      <c r="AJ116" s="65">
        <f t="shared" si="40"/>
        <v>1193.6000000000001</v>
      </c>
      <c r="AK116" s="65">
        <f t="shared" si="41"/>
        <v>932.24</v>
      </c>
      <c r="AL116" s="65">
        <f t="shared" si="42"/>
        <v>368.08000000000004</v>
      </c>
      <c r="AM116" s="65">
        <f t="shared" si="43"/>
        <v>464.7</v>
      </c>
      <c r="AN116" s="66"/>
      <c r="AO116" s="65">
        <f t="shared" si="44"/>
        <v>2024.3899999999999</v>
      </c>
      <c r="AP116" s="65">
        <f t="shared" si="45"/>
        <v>1062.92</v>
      </c>
      <c r="AQ116" s="65">
        <f t="shared" si="46"/>
        <v>416.39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19.100000000000001</v>
      </c>
      <c r="N117" s="52">
        <f>VLOOKUP($B117,Shock_dev!$A$1:$CI$361,MATCH(DATE(N$1,1,1),Shock_dev!$A$1:$CI$1,0),FALSE)</f>
        <v>19.100000000000001</v>
      </c>
      <c r="O117" s="52">
        <f>VLOOKUP($B117,Shock_dev!$A$1:$CI$361,MATCH(DATE(O$1,1,1),Shock_dev!$A$1:$CI$1,0),FALSE)</f>
        <v>19.100000000000001</v>
      </c>
      <c r="P117" s="52">
        <f>VLOOKUP($B117,Shock_dev!$A$1:$CI$361,MATCH(DATE(P$1,1,1),Shock_dev!$A$1:$CI$1,0),FALSE)</f>
        <v>19.100000000000001</v>
      </c>
      <c r="Q117" s="52">
        <f>VLOOKUP($B117,Shock_dev!$A$1:$CI$361,MATCH(DATE(Q$1,1,1),Shock_dev!$A$1:$CI$1,0),FALSE)</f>
        <v>19.100000000000001</v>
      </c>
      <c r="R117" s="52">
        <f>VLOOKUP($B117,Shock_dev!$A$1:$CI$361,MATCH(DATE(R$1,1,1),Shock_dev!$A$1:$CI$1,0),FALSE)</f>
        <v>19.100000000000001</v>
      </c>
      <c r="S117" s="52">
        <f>VLOOKUP($B117,Shock_dev!$A$1:$CI$361,MATCH(DATE(S$1,1,1),Shock_dev!$A$1:$CI$1,0),FALSE)</f>
        <v>19.100000000000001</v>
      </c>
      <c r="T117" s="52">
        <f>VLOOKUP($B117,Shock_dev!$A$1:$CI$361,MATCH(DATE(T$1,1,1),Shock_dev!$A$1:$CI$1,0),FALSE)</f>
        <v>19.100000000000001</v>
      </c>
      <c r="U117" s="52">
        <f>VLOOKUP($B117,Shock_dev!$A$1:$CI$361,MATCH(DATE(U$1,1,1),Shock_dev!$A$1:$CI$1,0),FALSE)</f>
        <v>19.100000000000001</v>
      </c>
      <c r="V117" s="52">
        <f>VLOOKUP($B117,Shock_dev!$A$1:$CI$361,MATCH(DATE(V$1,1,1),Shock_dev!$A$1:$CI$1,0),FALSE)</f>
        <v>19.100000000000001</v>
      </c>
      <c r="W117" s="52">
        <f>VLOOKUP($B117,Shock_dev!$A$1:$CI$361,MATCH(DATE(W$1,1,1),Shock_dev!$A$1:$CI$1,0),FALSE)</f>
        <v>18.8</v>
      </c>
      <c r="X117" s="52">
        <f>VLOOKUP($B117,Shock_dev!$A$1:$CI$361,MATCH(DATE(X$1,1,1),Shock_dev!$A$1:$CI$1,0),FALSE)</f>
        <v>18.8</v>
      </c>
      <c r="Y117" s="52">
        <f>VLOOKUP($B117,Shock_dev!$A$1:$CI$361,MATCH(DATE(Y$1,1,1),Shock_dev!$A$1:$CI$1,0),FALSE)</f>
        <v>18.8</v>
      </c>
      <c r="Z117" s="52">
        <f>VLOOKUP($B117,Shock_dev!$A$1:$CI$361,MATCH(DATE(Z$1,1,1),Shock_dev!$A$1:$CI$1,0),FALSE)</f>
        <v>18.8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19.100000000000001</v>
      </c>
      <c r="AK117" s="65">
        <f t="shared" si="41"/>
        <v>19.100000000000001</v>
      </c>
      <c r="AL117" s="65">
        <f t="shared" si="42"/>
        <v>20.360000000000003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19.100000000000001</v>
      </c>
      <c r="AQ117" s="65">
        <f t="shared" si="46"/>
        <v>9.9800000000000022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17953.500000000004</v>
      </c>
      <c r="D146" s="52">
        <f t="shared" ref="D146:AF146" si="67">SUM(D147:D156)</f>
        <v>17407.600000000002</v>
      </c>
      <c r="E146" s="52">
        <f t="shared" si="67"/>
        <v>17601.000000000004</v>
      </c>
      <c r="F146" s="52">
        <f t="shared" si="67"/>
        <v>17862.600000000006</v>
      </c>
      <c r="G146" s="52">
        <f t="shared" si="67"/>
        <v>18833.400000000001</v>
      </c>
      <c r="H146" s="52">
        <f t="shared" si="67"/>
        <v>19317.200000000004</v>
      </c>
      <c r="I146" s="52">
        <f t="shared" si="67"/>
        <v>18433.100000000002</v>
      </c>
      <c r="J146" s="52">
        <f t="shared" si="67"/>
        <v>19428.5</v>
      </c>
      <c r="K146" s="52">
        <f t="shared" si="67"/>
        <v>19523.300000000003</v>
      </c>
      <c r="L146" s="52">
        <f t="shared" si="67"/>
        <v>17641.200000000004</v>
      </c>
      <c r="M146" s="52">
        <f t="shared" si="67"/>
        <v>14474.200000000003</v>
      </c>
      <c r="N146" s="52">
        <f t="shared" si="67"/>
        <v>14466.1</v>
      </c>
      <c r="O146" s="52">
        <f t="shared" si="67"/>
        <v>13363.300000000001</v>
      </c>
      <c r="P146" s="52">
        <f t="shared" si="67"/>
        <v>12288.6</v>
      </c>
      <c r="Q146" s="52">
        <f t="shared" si="67"/>
        <v>10761.699999999999</v>
      </c>
      <c r="R146" s="52">
        <f t="shared" si="67"/>
        <v>8767.2000000000007</v>
      </c>
      <c r="S146" s="52">
        <f t="shared" si="67"/>
        <v>9374.2000000000007</v>
      </c>
      <c r="T146" s="52">
        <f t="shared" si="67"/>
        <v>8879.1</v>
      </c>
      <c r="U146" s="52">
        <f t="shared" si="67"/>
        <v>8633.8000000000011</v>
      </c>
      <c r="V146" s="52">
        <f t="shared" si="67"/>
        <v>5483</v>
      </c>
      <c r="W146" s="52">
        <f t="shared" si="67"/>
        <v>4944.6000000000004</v>
      </c>
      <c r="X146" s="52">
        <f t="shared" si="67"/>
        <v>4986.8</v>
      </c>
      <c r="Y146" s="52">
        <f t="shared" si="67"/>
        <v>4962.2</v>
      </c>
      <c r="Z146" s="52">
        <f t="shared" si="67"/>
        <v>6440.5</v>
      </c>
      <c r="AA146" s="52">
        <f t="shared" si="67"/>
        <v>6160.7</v>
      </c>
      <c r="AB146" s="52">
        <f t="shared" si="67"/>
        <v>6141.4000000000005</v>
      </c>
      <c r="AC146" s="52">
        <f t="shared" si="67"/>
        <v>6123.4000000000005</v>
      </c>
      <c r="AD146" s="52">
        <f t="shared" si="67"/>
        <v>6106.4000000000005</v>
      </c>
      <c r="AE146" s="52">
        <f t="shared" si="67"/>
        <v>6100.8</v>
      </c>
      <c r="AF146" s="52">
        <f t="shared" si="67"/>
        <v>6085.2000000000007</v>
      </c>
      <c r="AG146" s="52"/>
      <c r="AH146" s="65">
        <f>AVERAGE(C146:G146)</f>
        <v>17931.620000000003</v>
      </c>
      <c r="AI146" s="65">
        <f>AVERAGE(H146:L146)</f>
        <v>18868.660000000003</v>
      </c>
      <c r="AJ146" s="65">
        <f>AVERAGE(M146:Q146)</f>
        <v>13070.78</v>
      </c>
      <c r="AK146" s="65">
        <f>AVERAGE(R146:V146)</f>
        <v>8227.4600000000009</v>
      </c>
      <c r="AL146" s="65">
        <f>AVERAGE(W146:AA146)</f>
        <v>5498.9600000000009</v>
      </c>
      <c r="AM146" s="65">
        <f>AVERAGE(AB146:AF146)</f>
        <v>6111.4400000000005</v>
      </c>
      <c r="AN146" s="66"/>
      <c r="AO146" s="65">
        <f>AVERAGE(AH146:AI146)</f>
        <v>18400.140000000003</v>
      </c>
      <c r="AP146" s="65">
        <f>AVERAGE(AJ146:AK146)</f>
        <v>10649.12</v>
      </c>
      <c r="AQ146" s="65">
        <f>AVERAGE(AL146:AM146)</f>
        <v>5805.2000000000007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304.90000000000003</v>
      </c>
      <c r="D150" s="52">
        <f t="shared" si="81"/>
        <v>317.20000000000005</v>
      </c>
      <c r="E150" s="52">
        <f t="shared" si="81"/>
        <v>328.1</v>
      </c>
      <c r="F150" s="52">
        <f t="shared" si="81"/>
        <v>337.09999999999997</v>
      </c>
      <c r="G150" s="52">
        <f t="shared" si="81"/>
        <v>520.20000000000005</v>
      </c>
      <c r="H150" s="52">
        <f t="shared" si="81"/>
        <v>524.20000000000005</v>
      </c>
      <c r="I150" s="52">
        <f t="shared" si="81"/>
        <v>525.1</v>
      </c>
      <c r="J150" s="52">
        <f t="shared" si="81"/>
        <v>558.5</v>
      </c>
      <c r="K150" s="52">
        <f t="shared" si="81"/>
        <v>469.80000000000007</v>
      </c>
      <c r="L150" s="52">
        <f t="shared" si="81"/>
        <v>631.20000000000005</v>
      </c>
      <c r="M150" s="52">
        <f t="shared" si="81"/>
        <v>107.20000000000005</v>
      </c>
      <c r="N150" s="52">
        <f t="shared" si="81"/>
        <v>68.899999999999977</v>
      </c>
      <c r="O150" s="52">
        <f t="shared" si="81"/>
        <v>26.899999999999977</v>
      </c>
      <c r="P150" s="52">
        <f t="shared" si="81"/>
        <v>-18</v>
      </c>
      <c r="Q150" s="52">
        <f t="shared" si="81"/>
        <v>33</v>
      </c>
      <c r="R150" s="52">
        <f t="shared" si="81"/>
        <v>-13.399999999999977</v>
      </c>
      <c r="S150" s="52">
        <f t="shared" si="81"/>
        <v>-58.399999999999977</v>
      </c>
      <c r="T150" s="52">
        <f t="shared" si="81"/>
        <v>-136.80000000000001</v>
      </c>
      <c r="U150" s="52">
        <f t="shared" si="81"/>
        <v>-175.60000000000002</v>
      </c>
      <c r="V150" s="52">
        <f t="shared" si="81"/>
        <v>-23.300000000000011</v>
      </c>
      <c r="W150" s="52">
        <f t="shared" si="81"/>
        <v>-54.700000000000017</v>
      </c>
      <c r="X150" s="52">
        <f t="shared" si="81"/>
        <v>-80.700000000000017</v>
      </c>
      <c r="Y150" s="52">
        <f t="shared" si="81"/>
        <v>-102.50000000000001</v>
      </c>
      <c r="Z150" s="52">
        <f t="shared" si="81"/>
        <v>-120.60000000000001</v>
      </c>
      <c r="AA150" s="52">
        <f t="shared" si="81"/>
        <v>-102.6</v>
      </c>
      <c r="AB150" s="52">
        <f t="shared" si="81"/>
        <v>-225</v>
      </c>
      <c r="AC150" s="52">
        <f t="shared" si="81"/>
        <v>-237.1</v>
      </c>
      <c r="AD150" s="52">
        <f t="shared" si="81"/>
        <v>-247.3</v>
      </c>
      <c r="AE150" s="52">
        <f t="shared" si="81"/>
        <v>-256.10000000000002</v>
      </c>
      <c r="AF150" s="52">
        <f t="shared" si="81"/>
        <v>-263.60000000000002</v>
      </c>
      <c r="AG150" s="52"/>
      <c r="AH150" s="65">
        <f t="shared" si="70"/>
        <v>361.50000000000006</v>
      </c>
      <c r="AI150" s="65">
        <f t="shared" si="71"/>
        <v>541.76</v>
      </c>
      <c r="AJ150" s="65">
        <f t="shared" si="72"/>
        <v>43.6</v>
      </c>
      <c r="AK150" s="65">
        <f t="shared" si="73"/>
        <v>-81.5</v>
      </c>
      <c r="AL150" s="65">
        <f t="shared" si="74"/>
        <v>-92.22</v>
      </c>
      <c r="AM150" s="65">
        <f t="shared" si="75"/>
        <v>-245.82000000000002</v>
      </c>
      <c r="AN150" s="66"/>
      <c r="AO150" s="65">
        <f t="shared" si="76"/>
        <v>451.63</v>
      </c>
      <c r="AP150" s="65">
        <f t="shared" si="77"/>
        <v>-18.95</v>
      </c>
      <c r="AQ150" s="65">
        <f t="shared" si="78"/>
        <v>-169.02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505.9</v>
      </c>
      <c r="D151" s="52">
        <f t="shared" si="82"/>
        <v>505.1</v>
      </c>
      <c r="E151" s="52">
        <f t="shared" si="82"/>
        <v>504.3</v>
      </c>
      <c r="F151" s="52">
        <f t="shared" si="82"/>
        <v>503.2</v>
      </c>
      <c r="G151" s="52">
        <f t="shared" si="82"/>
        <v>649.69999999999993</v>
      </c>
      <c r="H151" s="52">
        <f t="shared" si="82"/>
        <v>648.09999999999991</v>
      </c>
      <c r="I151" s="52">
        <f t="shared" si="82"/>
        <v>614.5</v>
      </c>
      <c r="J151" s="52">
        <f t="shared" si="82"/>
        <v>612.29999999999995</v>
      </c>
      <c r="K151" s="52">
        <f t="shared" si="82"/>
        <v>589.70000000000005</v>
      </c>
      <c r="L151" s="52">
        <f t="shared" si="82"/>
        <v>725.9</v>
      </c>
      <c r="M151" s="52">
        <f t="shared" si="82"/>
        <v>756</v>
      </c>
      <c r="N151" s="52">
        <f t="shared" si="82"/>
        <v>659</v>
      </c>
      <c r="O151" s="52">
        <f t="shared" si="82"/>
        <v>645.79999999999995</v>
      </c>
      <c r="P151" s="52">
        <f t="shared" si="82"/>
        <v>632.4</v>
      </c>
      <c r="Q151" s="52">
        <f t="shared" si="82"/>
        <v>1212</v>
      </c>
      <c r="R151" s="52">
        <f t="shared" si="82"/>
        <v>1198.5</v>
      </c>
      <c r="S151" s="52">
        <f t="shared" si="82"/>
        <v>1231.8</v>
      </c>
      <c r="T151" s="52">
        <f t="shared" si="82"/>
        <v>1218.6000000000001</v>
      </c>
      <c r="U151" s="52">
        <f t="shared" si="82"/>
        <v>1205.5999999999999</v>
      </c>
      <c r="V151" s="52">
        <f t="shared" si="82"/>
        <v>376.5</v>
      </c>
      <c r="W151" s="52">
        <f t="shared" si="82"/>
        <v>364.1</v>
      </c>
      <c r="X151" s="52">
        <f t="shared" si="82"/>
        <v>401.4</v>
      </c>
      <c r="Y151" s="52">
        <f t="shared" si="82"/>
        <v>389.70000000000005</v>
      </c>
      <c r="Z151" s="52">
        <f t="shared" si="82"/>
        <v>678.4</v>
      </c>
      <c r="AA151" s="52">
        <f t="shared" si="82"/>
        <v>667.2</v>
      </c>
      <c r="AB151" s="52">
        <f t="shared" si="82"/>
        <v>656.19999999999993</v>
      </c>
      <c r="AC151" s="52">
        <f t="shared" si="82"/>
        <v>645.4</v>
      </c>
      <c r="AD151" s="52">
        <f t="shared" si="82"/>
        <v>634.80000000000007</v>
      </c>
      <c r="AE151" s="52">
        <f t="shared" si="82"/>
        <v>624.20000000000005</v>
      </c>
      <c r="AF151" s="52">
        <f t="shared" si="82"/>
        <v>613.69999999999993</v>
      </c>
      <c r="AG151" s="52"/>
      <c r="AH151" s="65">
        <f t="shared" si="70"/>
        <v>533.64</v>
      </c>
      <c r="AI151" s="65">
        <f t="shared" si="71"/>
        <v>638.1</v>
      </c>
      <c r="AJ151" s="65">
        <f t="shared" si="72"/>
        <v>781.04000000000008</v>
      </c>
      <c r="AK151" s="65">
        <f t="shared" si="73"/>
        <v>1046.2</v>
      </c>
      <c r="AL151" s="65">
        <f t="shared" si="74"/>
        <v>500.16</v>
      </c>
      <c r="AM151" s="65">
        <f t="shared" si="75"/>
        <v>634.86</v>
      </c>
      <c r="AN151" s="66"/>
      <c r="AO151" s="65">
        <f t="shared" si="76"/>
        <v>585.87</v>
      </c>
      <c r="AP151" s="65">
        <f t="shared" si="77"/>
        <v>913.62000000000012</v>
      </c>
      <c r="AQ151" s="65">
        <f t="shared" si="78"/>
        <v>567.51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1273.3999999999999</v>
      </c>
      <c r="D153" s="52">
        <f t="shared" si="84"/>
        <v>1279.5</v>
      </c>
      <c r="E153" s="52">
        <f t="shared" si="84"/>
        <v>1288.8999999999999</v>
      </c>
      <c r="F153" s="52">
        <f t="shared" si="84"/>
        <v>1308.7</v>
      </c>
      <c r="G153" s="52">
        <f t="shared" si="84"/>
        <v>1140.3</v>
      </c>
      <c r="H153" s="52">
        <f t="shared" si="84"/>
        <v>1167.2</v>
      </c>
      <c r="I153" s="52">
        <f t="shared" si="84"/>
        <v>1187.0999999999999</v>
      </c>
      <c r="J153" s="52">
        <f t="shared" si="84"/>
        <v>1196.4000000000001</v>
      </c>
      <c r="K153" s="52">
        <f t="shared" si="84"/>
        <v>1202.3</v>
      </c>
      <c r="L153" s="52">
        <f t="shared" si="84"/>
        <v>927.49999999999989</v>
      </c>
      <c r="M153" s="52">
        <f t="shared" si="84"/>
        <v>461.9</v>
      </c>
      <c r="N153" s="52">
        <f t="shared" si="84"/>
        <v>461.7</v>
      </c>
      <c r="O153" s="52">
        <f t="shared" si="84"/>
        <v>463.2</v>
      </c>
      <c r="P153" s="52">
        <f t="shared" si="84"/>
        <v>474.7</v>
      </c>
      <c r="Q153" s="52">
        <f t="shared" si="84"/>
        <v>323.8</v>
      </c>
      <c r="R153" s="52">
        <f t="shared" si="84"/>
        <v>338.79999999999995</v>
      </c>
      <c r="S153" s="52">
        <f t="shared" si="84"/>
        <v>360.79999999999995</v>
      </c>
      <c r="T153" s="52">
        <f t="shared" si="84"/>
        <v>365.29999999999995</v>
      </c>
      <c r="U153" s="52">
        <f t="shared" si="84"/>
        <v>366.3</v>
      </c>
      <c r="V153" s="52">
        <f t="shared" si="84"/>
        <v>257.20000000000005</v>
      </c>
      <c r="W153" s="52">
        <f t="shared" si="84"/>
        <v>283</v>
      </c>
      <c r="X153" s="52">
        <f t="shared" si="84"/>
        <v>280.70000000000005</v>
      </c>
      <c r="Y153" s="52">
        <f t="shared" si="84"/>
        <v>278.39999999999998</v>
      </c>
      <c r="Z153" s="52">
        <f t="shared" si="84"/>
        <v>1326.6999999999998</v>
      </c>
      <c r="AA153" s="52">
        <f t="shared" si="84"/>
        <v>1283.7</v>
      </c>
      <c r="AB153" s="52">
        <f t="shared" si="84"/>
        <v>1418.6</v>
      </c>
      <c r="AC153" s="52">
        <f t="shared" si="84"/>
        <v>1418.6</v>
      </c>
      <c r="AD153" s="52">
        <f t="shared" si="84"/>
        <v>1418.6</v>
      </c>
      <c r="AE153" s="52">
        <f t="shared" si="84"/>
        <v>1422.1</v>
      </c>
      <c r="AF153" s="52">
        <f t="shared" si="84"/>
        <v>1422.1</v>
      </c>
      <c r="AG153" s="52"/>
      <c r="AH153" s="65">
        <f t="shared" si="70"/>
        <v>1258.1599999999999</v>
      </c>
      <c r="AI153" s="65">
        <f t="shared" si="71"/>
        <v>1136.0999999999999</v>
      </c>
      <c r="AJ153" s="65">
        <f t="shared" si="72"/>
        <v>437.06000000000006</v>
      </c>
      <c r="AK153" s="65">
        <f t="shared" si="73"/>
        <v>337.67999999999995</v>
      </c>
      <c r="AL153" s="65">
        <f t="shared" si="74"/>
        <v>690.5</v>
      </c>
      <c r="AM153" s="65">
        <f t="shared" si="75"/>
        <v>1420</v>
      </c>
      <c r="AN153" s="66"/>
      <c r="AO153" s="65">
        <f t="shared" si="76"/>
        <v>1197.1299999999999</v>
      </c>
      <c r="AP153" s="65">
        <f t="shared" si="77"/>
        <v>387.37</v>
      </c>
      <c r="AQ153" s="65">
        <f t="shared" si="78"/>
        <v>1055.25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4763.4000000000005</v>
      </c>
      <c r="D155" s="52">
        <f t="shared" si="86"/>
        <v>4475.2</v>
      </c>
      <c r="E155" s="52">
        <f t="shared" si="86"/>
        <v>4556.7</v>
      </c>
      <c r="F155" s="52">
        <f t="shared" si="86"/>
        <v>4667.1000000000004</v>
      </c>
      <c r="G155" s="52">
        <f t="shared" si="86"/>
        <v>4898.8999999999996</v>
      </c>
      <c r="H155" s="52">
        <f t="shared" si="86"/>
        <v>5079.5</v>
      </c>
      <c r="I155" s="52">
        <f t="shared" si="86"/>
        <v>4701.3999999999996</v>
      </c>
      <c r="J155" s="52">
        <f t="shared" si="86"/>
        <v>5165.3999999999996</v>
      </c>
      <c r="K155" s="52">
        <f t="shared" si="86"/>
        <v>5399.5</v>
      </c>
      <c r="L155" s="52">
        <f t="shared" si="86"/>
        <v>4826.2000000000007</v>
      </c>
      <c r="M155" s="52">
        <f t="shared" si="86"/>
        <v>4419.4000000000005</v>
      </c>
      <c r="N155" s="52">
        <f t="shared" si="86"/>
        <v>4637.1000000000004</v>
      </c>
      <c r="O155" s="52">
        <f t="shared" si="86"/>
        <v>4088.2</v>
      </c>
      <c r="P155" s="52">
        <f t="shared" si="86"/>
        <v>3548.5</v>
      </c>
      <c r="Q155" s="52">
        <f t="shared" si="86"/>
        <v>3230.7</v>
      </c>
      <c r="R155" s="52">
        <f t="shared" si="86"/>
        <v>2443.4</v>
      </c>
      <c r="S155" s="52">
        <f t="shared" si="86"/>
        <v>2614.5000000000005</v>
      </c>
      <c r="T155" s="52">
        <f t="shared" si="86"/>
        <v>2386.2000000000003</v>
      </c>
      <c r="U155" s="52">
        <f t="shared" si="86"/>
        <v>2266.6999999999998</v>
      </c>
      <c r="V155" s="52">
        <f t="shared" si="86"/>
        <v>1526.6999999999998</v>
      </c>
      <c r="W155" s="52">
        <f t="shared" si="86"/>
        <v>1426.2</v>
      </c>
      <c r="X155" s="52">
        <f t="shared" si="86"/>
        <v>1321.5000000000002</v>
      </c>
      <c r="Y155" s="52">
        <f t="shared" si="86"/>
        <v>1314.7000000000003</v>
      </c>
      <c r="Z155" s="52">
        <f t="shared" si="86"/>
        <v>1459.2</v>
      </c>
      <c r="AA155" s="52">
        <f t="shared" si="86"/>
        <v>1325.2</v>
      </c>
      <c r="AB155" s="52">
        <f t="shared" si="86"/>
        <v>1321.5</v>
      </c>
      <c r="AC155" s="52">
        <f t="shared" si="86"/>
        <v>1318.5</v>
      </c>
      <c r="AD155" s="52">
        <f t="shared" si="86"/>
        <v>1316.1000000000001</v>
      </c>
      <c r="AE155" s="52">
        <f t="shared" si="86"/>
        <v>1317.8000000000002</v>
      </c>
      <c r="AF155" s="52">
        <f t="shared" si="86"/>
        <v>1316.3000000000002</v>
      </c>
      <c r="AG155" s="52"/>
      <c r="AH155" s="65">
        <f t="shared" si="70"/>
        <v>4672.26</v>
      </c>
      <c r="AI155" s="65">
        <f t="shared" si="71"/>
        <v>5034.3999999999996</v>
      </c>
      <c r="AJ155" s="65">
        <f t="shared" si="72"/>
        <v>3984.78</v>
      </c>
      <c r="AK155" s="65">
        <f t="shared" si="73"/>
        <v>2247.5</v>
      </c>
      <c r="AL155" s="65">
        <f t="shared" si="74"/>
        <v>1369.3600000000001</v>
      </c>
      <c r="AM155" s="65">
        <f t="shared" si="75"/>
        <v>1318.0400000000002</v>
      </c>
      <c r="AN155" s="66"/>
      <c r="AO155" s="65">
        <f t="shared" si="76"/>
        <v>4853.33</v>
      </c>
      <c r="AP155" s="65">
        <f t="shared" si="77"/>
        <v>3116.1400000000003</v>
      </c>
      <c r="AQ155" s="65">
        <f t="shared" si="78"/>
        <v>1343.7000000000003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19.100000000000001</v>
      </c>
      <c r="N156" s="52">
        <f t="shared" si="87"/>
        <v>19.100000000000001</v>
      </c>
      <c r="O156" s="52">
        <f t="shared" si="87"/>
        <v>19.100000000000001</v>
      </c>
      <c r="P156" s="52">
        <f t="shared" si="87"/>
        <v>19.100000000000001</v>
      </c>
      <c r="Q156" s="52">
        <f t="shared" si="87"/>
        <v>19.100000000000001</v>
      </c>
      <c r="R156" s="52">
        <f t="shared" si="87"/>
        <v>19.100000000000001</v>
      </c>
      <c r="S156" s="52">
        <f t="shared" si="87"/>
        <v>19.100000000000001</v>
      </c>
      <c r="T156" s="52">
        <f t="shared" si="87"/>
        <v>19.100000000000001</v>
      </c>
      <c r="U156" s="52">
        <f t="shared" si="87"/>
        <v>19.100000000000001</v>
      </c>
      <c r="V156" s="52">
        <f t="shared" si="87"/>
        <v>19.100000000000001</v>
      </c>
      <c r="W156" s="52">
        <f t="shared" si="87"/>
        <v>18.8</v>
      </c>
      <c r="X156" s="52">
        <f t="shared" si="87"/>
        <v>18.8</v>
      </c>
      <c r="Y156" s="52">
        <f t="shared" si="87"/>
        <v>18.8</v>
      </c>
      <c r="Z156" s="52">
        <f t="shared" si="87"/>
        <v>18.8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19.100000000000001</v>
      </c>
      <c r="AK156" s="65">
        <f t="shared" si="73"/>
        <v>19.100000000000001</v>
      </c>
      <c r="AL156" s="65">
        <f t="shared" si="74"/>
        <v>20.360000000000003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19.100000000000001</v>
      </c>
      <c r="AQ156" s="65">
        <f t="shared" si="78"/>
        <v>9.9800000000000022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10672.8</v>
      </c>
      <c r="D162" s="52">
        <f t="shared" si="88"/>
        <v>10687.400000000001</v>
      </c>
      <c r="E162" s="52">
        <f t="shared" si="88"/>
        <v>10702.2</v>
      </c>
      <c r="F162" s="52">
        <f t="shared" si="88"/>
        <v>10716.900000000001</v>
      </c>
      <c r="G162" s="52">
        <f t="shared" si="88"/>
        <v>11593.299999999997</v>
      </c>
      <c r="H162" s="52">
        <f t="shared" si="88"/>
        <v>11731.9</v>
      </c>
      <c r="I162" s="52">
        <f t="shared" si="88"/>
        <v>11534.999999999998</v>
      </c>
      <c r="J162" s="52">
        <f t="shared" si="88"/>
        <v>11550.099999999999</v>
      </c>
      <c r="K162" s="52">
        <f t="shared" si="88"/>
        <v>11083.4</v>
      </c>
      <c r="L162" s="52">
        <f t="shared" si="88"/>
        <v>9886</v>
      </c>
      <c r="M162" s="52">
        <f t="shared" si="88"/>
        <v>6363.1</v>
      </c>
      <c r="N162" s="52">
        <f t="shared" si="88"/>
        <v>5795.6</v>
      </c>
      <c r="O162" s="52">
        <f t="shared" si="88"/>
        <v>5784</v>
      </c>
      <c r="P162" s="52">
        <f t="shared" si="88"/>
        <v>5772.2000000000007</v>
      </c>
      <c r="Q162" s="52">
        <f t="shared" si="88"/>
        <v>4866.5</v>
      </c>
      <c r="R162" s="52">
        <f t="shared" si="88"/>
        <v>4140.6000000000004</v>
      </c>
      <c r="S162" s="52">
        <f t="shared" si="88"/>
        <v>4440.5</v>
      </c>
      <c r="T162" s="52">
        <f t="shared" si="88"/>
        <v>4428.5</v>
      </c>
      <c r="U162" s="52">
        <f t="shared" si="88"/>
        <v>4416.3999999999996</v>
      </c>
      <c r="V162" s="52">
        <f t="shared" si="88"/>
        <v>1396.1999999999998</v>
      </c>
      <c r="W162" s="52">
        <f t="shared" si="88"/>
        <v>794.8</v>
      </c>
      <c r="X162" s="52">
        <f t="shared" si="88"/>
        <v>1110.4999999999998</v>
      </c>
      <c r="Y162" s="52">
        <f t="shared" si="88"/>
        <v>1098.0999999999999</v>
      </c>
      <c r="Z162" s="52">
        <f t="shared" si="88"/>
        <v>2586.5</v>
      </c>
      <c r="AA162" s="52">
        <f t="shared" si="88"/>
        <v>2573.9999999999995</v>
      </c>
      <c r="AB162" s="52">
        <f t="shared" si="88"/>
        <v>2561.3999999999996</v>
      </c>
      <c r="AC162" s="52">
        <f t="shared" si="88"/>
        <v>2548.7999999999997</v>
      </c>
      <c r="AD162" s="52">
        <f t="shared" si="88"/>
        <v>2536.1</v>
      </c>
      <c r="AE162" s="52">
        <f t="shared" si="88"/>
        <v>2523.2999999999997</v>
      </c>
      <c r="AF162" s="52">
        <f t="shared" si="88"/>
        <v>2510.3999999999996</v>
      </c>
      <c r="AG162" s="67"/>
      <c r="AH162" s="65">
        <f t="shared" ref="AH162:AH167" si="89">AVERAGE(C162:G162)</f>
        <v>10874.52</v>
      </c>
      <c r="AI162" s="65">
        <f t="shared" ref="AI162:AI167" si="90">AVERAGE(H162:L162)</f>
        <v>11157.28</v>
      </c>
      <c r="AJ162" s="65">
        <f t="shared" ref="AJ162:AJ167" si="91">AVERAGE(M162:Q162)</f>
        <v>5716.2800000000007</v>
      </c>
      <c r="AK162" s="65">
        <f t="shared" ref="AK162:AK167" si="92">AVERAGE(R162:V162)</f>
        <v>3764.44</v>
      </c>
      <c r="AL162" s="65">
        <f t="shared" ref="AL162:AL167" si="93">AVERAGE(W162:AA162)</f>
        <v>1632.78</v>
      </c>
      <c r="AM162" s="65">
        <f t="shared" ref="AM162:AM167" si="94">AVERAGE(AB162:AF162)</f>
        <v>2535.9999999999995</v>
      </c>
      <c r="AN162" s="66"/>
      <c r="AO162" s="65">
        <f t="shared" ref="AO162:AO167" si="95">AVERAGE(AH162:AI162)</f>
        <v>11015.900000000001</v>
      </c>
      <c r="AP162" s="65">
        <f t="shared" ref="AP162:AP167" si="96">AVERAGE(AJ162:AK162)</f>
        <v>4740.3600000000006</v>
      </c>
      <c r="AQ162" s="65">
        <f t="shared" ref="AQ162:AQ167" si="97">AVERAGE(AL162:AM162)</f>
        <v>2084.39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17953.5</v>
      </c>
      <c r="D186" s="52">
        <f t="shared" ref="D186:AF191" si="119">D162+D170+D178</f>
        <v>17407.600000000002</v>
      </c>
      <c r="E186" s="52">
        <f t="shared" si="119"/>
        <v>17601</v>
      </c>
      <c r="F186" s="52">
        <f t="shared" si="119"/>
        <v>17862.600000000002</v>
      </c>
      <c r="G186" s="52">
        <f t="shared" si="119"/>
        <v>18833.399999999994</v>
      </c>
      <c r="H186" s="52">
        <f t="shared" si="119"/>
        <v>19317.2</v>
      </c>
      <c r="I186" s="52">
        <f t="shared" si="119"/>
        <v>18433.099999999999</v>
      </c>
      <c r="J186" s="52">
        <f t="shared" si="119"/>
        <v>19428.5</v>
      </c>
      <c r="K186" s="52">
        <f t="shared" si="119"/>
        <v>19523.300000000003</v>
      </c>
      <c r="L186" s="52">
        <f t="shared" si="119"/>
        <v>17641.2</v>
      </c>
      <c r="M186" s="52">
        <f t="shared" si="119"/>
        <v>14474.2</v>
      </c>
      <c r="N186" s="52">
        <f t="shared" si="119"/>
        <v>14466.099999999999</v>
      </c>
      <c r="O186" s="52">
        <f t="shared" si="119"/>
        <v>13363.3</v>
      </c>
      <c r="P186" s="52">
        <f t="shared" si="119"/>
        <v>12288.6</v>
      </c>
      <c r="Q186" s="52">
        <f t="shared" si="119"/>
        <v>10761.7</v>
      </c>
      <c r="R186" s="52">
        <f t="shared" si="119"/>
        <v>8767.2000000000007</v>
      </c>
      <c r="S186" s="52">
        <f t="shared" si="119"/>
        <v>9374.2000000000007</v>
      </c>
      <c r="T186" s="52">
        <f t="shared" si="119"/>
        <v>8879.1</v>
      </c>
      <c r="U186" s="52">
        <f t="shared" si="119"/>
        <v>8633.7999999999993</v>
      </c>
      <c r="V186" s="52">
        <f t="shared" si="119"/>
        <v>5483</v>
      </c>
      <c r="W186" s="52">
        <f t="shared" si="119"/>
        <v>4944.6000000000004</v>
      </c>
      <c r="X186" s="52">
        <f t="shared" si="119"/>
        <v>4986.8</v>
      </c>
      <c r="Y186" s="52">
        <f t="shared" si="119"/>
        <v>4962.2</v>
      </c>
      <c r="Z186" s="52">
        <f t="shared" si="119"/>
        <v>6440.5</v>
      </c>
      <c r="AA186" s="52">
        <f t="shared" si="119"/>
        <v>6160.7000000000007</v>
      </c>
      <c r="AB186" s="52">
        <f t="shared" si="119"/>
        <v>6141.4</v>
      </c>
      <c r="AC186" s="52">
        <f t="shared" si="119"/>
        <v>6123.4</v>
      </c>
      <c r="AD186" s="52">
        <f t="shared" si="119"/>
        <v>6106.4000000000005</v>
      </c>
      <c r="AE186" s="52">
        <f t="shared" si="119"/>
        <v>6100.7999999999993</v>
      </c>
      <c r="AF186" s="52">
        <f t="shared" si="119"/>
        <v>6085.2</v>
      </c>
      <c r="AG186" s="67"/>
      <c r="AH186" s="65">
        <f t="shared" ref="AH186:AH191" si="120">AVERAGE(C186:G186)</f>
        <v>17931.620000000003</v>
      </c>
      <c r="AI186" s="65">
        <f t="shared" ref="AI186:AI191" si="121">AVERAGE(H186:L186)</f>
        <v>18868.66</v>
      </c>
      <c r="AJ186" s="65">
        <f t="shared" ref="AJ186:AJ191" si="122">AVERAGE(M186:Q186)</f>
        <v>13070.779999999999</v>
      </c>
      <c r="AK186" s="65">
        <f t="shared" ref="AK186:AK191" si="123">AVERAGE(R186:V186)</f>
        <v>8227.4600000000009</v>
      </c>
      <c r="AL186" s="65">
        <f t="shared" ref="AL186:AL191" si="124">AVERAGE(W186:AA186)</f>
        <v>5498.9600000000009</v>
      </c>
      <c r="AM186" s="65">
        <f t="shared" ref="AM186:AM191" si="125">AVERAGE(AB186:AF186)</f>
        <v>6111.4400000000005</v>
      </c>
      <c r="AN186" s="66"/>
      <c r="AO186" s="65">
        <f t="shared" ref="AO186:AO191" si="126">AVERAGE(AH186:AI186)</f>
        <v>18400.14</v>
      </c>
      <c r="AP186" s="65">
        <f t="shared" ref="AP186:AP191" si="127">AVERAGE(AJ186:AK186)</f>
        <v>10649.119999999999</v>
      </c>
      <c r="AQ186" s="65">
        <f t="shared" ref="AQ186:AQ191" si="128">AVERAGE(AL186:AM186)</f>
        <v>5805.2000000000007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10672.8</v>
      </c>
      <c r="D196" s="52">
        <f t="shared" ref="D196:AF196" si="130">SUM(D197:D204)</f>
        <v>10687.400000000003</v>
      </c>
      <c r="E196" s="52">
        <f t="shared" si="130"/>
        <v>10702.2</v>
      </c>
      <c r="F196" s="52">
        <f t="shared" si="130"/>
        <v>10716.900000000001</v>
      </c>
      <c r="G196" s="52">
        <f t="shared" si="130"/>
        <v>11593.3</v>
      </c>
      <c r="H196" s="52">
        <f t="shared" si="130"/>
        <v>11731.900000000001</v>
      </c>
      <c r="I196" s="52">
        <f t="shared" si="130"/>
        <v>11535</v>
      </c>
      <c r="J196" s="52">
        <f t="shared" si="130"/>
        <v>11550.099999999999</v>
      </c>
      <c r="K196" s="52">
        <f t="shared" si="130"/>
        <v>11083.4</v>
      </c>
      <c r="L196" s="52">
        <f t="shared" si="130"/>
        <v>9886</v>
      </c>
      <c r="M196" s="52">
        <f t="shared" si="130"/>
        <v>6363.1</v>
      </c>
      <c r="N196" s="52">
        <f t="shared" si="130"/>
        <v>5795.6</v>
      </c>
      <c r="O196" s="52">
        <f t="shared" si="130"/>
        <v>5784</v>
      </c>
      <c r="P196" s="52">
        <f t="shared" si="130"/>
        <v>5772.2</v>
      </c>
      <c r="Q196" s="52">
        <f t="shared" si="130"/>
        <v>4866.5</v>
      </c>
      <c r="R196" s="52">
        <f t="shared" si="130"/>
        <v>4140.6000000000004</v>
      </c>
      <c r="S196" s="52">
        <f t="shared" si="130"/>
        <v>4440.5</v>
      </c>
      <c r="T196" s="52">
        <f t="shared" si="130"/>
        <v>4428.5</v>
      </c>
      <c r="U196" s="52">
        <f t="shared" si="130"/>
        <v>4416.3999999999996</v>
      </c>
      <c r="V196" s="52">
        <f t="shared" si="130"/>
        <v>1396.1999999999998</v>
      </c>
      <c r="W196" s="52">
        <f t="shared" si="130"/>
        <v>794.8</v>
      </c>
      <c r="X196" s="52">
        <f t="shared" si="130"/>
        <v>1110.5</v>
      </c>
      <c r="Y196" s="52">
        <f t="shared" si="130"/>
        <v>1098.0999999999999</v>
      </c>
      <c r="Z196" s="52">
        <f t="shared" si="130"/>
        <v>2586.5</v>
      </c>
      <c r="AA196" s="52">
        <f t="shared" si="130"/>
        <v>2574</v>
      </c>
      <c r="AB196" s="52">
        <f t="shared" si="130"/>
        <v>2561.4</v>
      </c>
      <c r="AC196" s="52">
        <f t="shared" si="130"/>
        <v>2548.8000000000002</v>
      </c>
      <c r="AD196" s="52">
        <f t="shared" si="130"/>
        <v>2536.1000000000004</v>
      </c>
      <c r="AE196" s="52">
        <f t="shared" si="130"/>
        <v>2523.3000000000002</v>
      </c>
      <c r="AF196" s="52">
        <f t="shared" si="130"/>
        <v>2510.4</v>
      </c>
      <c r="AG196" s="60"/>
      <c r="AH196" s="65">
        <f>AVERAGE(C196:G196)</f>
        <v>10874.52</v>
      </c>
      <c r="AI196" s="65">
        <f>AVERAGE(H196:L196)</f>
        <v>11157.28</v>
      </c>
      <c r="AJ196" s="65">
        <f>AVERAGE(M196:Q196)</f>
        <v>5716.2800000000007</v>
      </c>
      <c r="AK196" s="65">
        <f>AVERAGE(R196:V196)</f>
        <v>3764.44</v>
      </c>
      <c r="AL196" s="65">
        <f>AVERAGE(W196:AA196)</f>
        <v>1632.78</v>
      </c>
      <c r="AM196" s="65">
        <f>AVERAGE(AB196:AF196)</f>
        <v>2536.0000000000005</v>
      </c>
      <c r="AN196" s="60"/>
      <c r="AO196" s="65">
        <f>AVERAGE(AH196:AI196)</f>
        <v>11015.900000000001</v>
      </c>
      <c r="AP196" s="65">
        <f>AVERAGE(AJ196:AK196)</f>
        <v>4740.3600000000006</v>
      </c>
      <c r="AQ196" s="65">
        <f>AVERAGE(AL196:AM196)</f>
        <v>2084.3900000000003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-430.3</v>
      </c>
      <c r="D200" s="52">
        <f t="shared" si="143"/>
        <v>-411.9</v>
      </c>
      <c r="E200" s="52">
        <f t="shared" si="143"/>
        <v>-393.4</v>
      </c>
      <c r="F200" s="52">
        <f t="shared" si="143"/>
        <v>-374.8</v>
      </c>
      <c r="G200" s="52">
        <f t="shared" si="143"/>
        <v>-179.8</v>
      </c>
      <c r="H200" s="52">
        <f t="shared" si="143"/>
        <v>-161</v>
      </c>
      <c r="I200" s="52">
        <f t="shared" si="143"/>
        <v>-142</v>
      </c>
      <c r="J200" s="52">
        <f t="shared" si="143"/>
        <v>-122.8</v>
      </c>
      <c r="K200" s="52">
        <f t="shared" si="143"/>
        <v>-185.4</v>
      </c>
      <c r="L200" s="52">
        <f t="shared" si="143"/>
        <v>6.5</v>
      </c>
      <c r="M200" s="52">
        <f t="shared" si="143"/>
        <v>-482.5</v>
      </c>
      <c r="N200" s="52">
        <f t="shared" si="143"/>
        <v>-481.5</v>
      </c>
      <c r="O200" s="52">
        <f t="shared" si="143"/>
        <v>-480.6</v>
      </c>
      <c r="P200" s="52">
        <f t="shared" si="143"/>
        <v>-479.8</v>
      </c>
      <c r="Q200" s="52">
        <f t="shared" si="143"/>
        <v>-381.7</v>
      </c>
      <c r="R200" s="52">
        <f t="shared" si="143"/>
        <v>-381</v>
      </c>
      <c r="S200" s="52">
        <f t="shared" si="143"/>
        <v>-380.4</v>
      </c>
      <c r="T200" s="52">
        <f t="shared" si="143"/>
        <v>-379.8</v>
      </c>
      <c r="U200" s="52">
        <f t="shared" si="143"/>
        <v>-379.3</v>
      </c>
      <c r="V200" s="52">
        <f t="shared" si="143"/>
        <v>-192</v>
      </c>
      <c r="W200" s="52">
        <f t="shared" si="143"/>
        <v>-192.9</v>
      </c>
      <c r="X200" s="52">
        <f t="shared" si="143"/>
        <v>-192.8</v>
      </c>
      <c r="Y200" s="52">
        <f t="shared" si="143"/>
        <v>-192.8</v>
      </c>
      <c r="Z200" s="52">
        <f t="shared" si="143"/>
        <v>-192.8</v>
      </c>
      <c r="AA200" s="52">
        <f t="shared" si="143"/>
        <v>-160.1</v>
      </c>
      <c r="AB200" s="52">
        <f t="shared" si="143"/>
        <v>-270.5</v>
      </c>
      <c r="AC200" s="52">
        <f t="shared" si="143"/>
        <v>-273</v>
      </c>
      <c r="AD200" s="52">
        <f t="shared" si="143"/>
        <v>-275.60000000000002</v>
      </c>
      <c r="AE200" s="52">
        <f t="shared" si="143"/>
        <v>-278.3</v>
      </c>
      <c r="AF200" s="52">
        <f t="shared" si="143"/>
        <v>-281</v>
      </c>
      <c r="AG200" s="9"/>
      <c r="AH200" s="65">
        <f t="shared" si="133"/>
        <v>-358.03999999999996</v>
      </c>
      <c r="AI200" s="65">
        <f t="shared" si="134"/>
        <v>-120.94000000000001</v>
      </c>
      <c r="AJ200" s="65">
        <f t="shared" si="135"/>
        <v>-461.21999999999997</v>
      </c>
      <c r="AK200" s="65">
        <f t="shared" si="136"/>
        <v>-342.5</v>
      </c>
      <c r="AL200" s="65">
        <f t="shared" si="137"/>
        <v>-186.28</v>
      </c>
      <c r="AM200" s="65">
        <f t="shared" si="138"/>
        <v>-275.68</v>
      </c>
      <c r="AN200" s="66"/>
      <c r="AO200" s="65">
        <f t="shared" si="139"/>
        <v>-239.48999999999998</v>
      </c>
      <c r="AP200" s="65">
        <f t="shared" si="140"/>
        <v>-401.86</v>
      </c>
      <c r="AQ200" s="65">
        <f t="shared" si="141"/>
        <v>-230.98000000000002</v>
      </c>
    </row>
    <row r="201" spans="1:43" x14ac:dyDescent="0.25">
      <c r="A201" s="13" t="s">
        <v>436</v>
      </c>
      <c r="B201" s="13"/>
      <c r="C201" s="52">
        <f t="shared" ref="C201:AF201" si="144">C112</f>
        <v>452.4</v>
      </c>
      <c r="D201" s="52">
        <f t="shared" si="144"/>
        <v>452.1</v>
      </c>
      <c r="E201" s="52">
        <f t="shared" si="144"/>
        <v>451.8</v>
      </c>
      <c r="F201" s="52">
        <f t="shared" si="144"/>
        <v>451.4</v>
      </c>
      <c r="G201" s="52">
        <f t="shared" si="144"/>
        <v>598.79999999999995</v>
      </c>
      <c r="H201" s="52">
        <f t="shared" si="144"/>
        <v>598.29999999999995</v>
      </c>
      <c r="I201" s="52">
        <f t="shared" si="144"/>
        <v>566</v>
      </c>
      <c r="J201" s="52">
        <f t="shared" si="144"/>
        <v>565.4</v>
      </c>
      <c r="K201" s="52">
        <f t="shared" si="144"/>
        <v>544.70000000000005</v>
      </c>
      <c r="L201" s="52">
        <f t="shared" si="144"/>
        <v>683.1</v>
      </c>
      <c r="M201" s="52">
        <f t="shared" si="144"/>
        <v>715.7</v>
      </c>
      <c r="N201" s="52">
        <f t="shared" si="144"/>
        <v>621.6</v>
      </c>
      <c r="O201" s="52">
        <f t="shared" si="144"/>
        <v>611.5</v>
      </c>
      <c r="P201" s="52">
        <f t="shared" si="144"/>
        <v>601.4</v>
      </c>
      <c r="Q201" s="52">
        <f t="shared" si="144"/>
        <v>1184.5</v>
      </c>
      <c r="R201" s="52">
        <f t="shared" si="144"/>
        <v>1174.4000000000001</v>
      </c>
      <c r="S201" s="52">
        <f t="shared" si="144"/>
        <v>1211</v>
      </c>
      <c r="T201" s="52">
        <f t="shared" si="144"/>
        <v>1200.9000000000001</v>
      </c>
      <c r="U201" s="52">
        <f t="shared" si="144"/>
        <v>1190.8</v>
      </c>
      <c r="V201" s="52">
        <f t="shared" si="144"/>
        <v>364.2</v>
      </c>
      <c r="W201" s="52">
        <f t="shared" si="144"/>
        <v>354.1</v>
      </c>
      <c r="X201" s="52">
        <f t="shared" si="144"/>
        <v>393.2</v>
      </c>
      <c r="Y201" s="52">
        <f t="shared" si="144"/>
        <v>383.1</v>
      </c>
      <c r="Z201" s="52">
        <f t="shared" si="144"/>
        <v>673.1</v>
      </c>
      <c r="AA201" s="52">
        <f t="shared" si="144"/>
        <v>663</v>
      </c>
      <c r="AB201" s="52">
        <f t="shared" si="144"/>
        <v>652.9</v>
      </c>
      <c r="AC201" s="52">
        <f t="shared" si="144"/>
        <v>642.79999999999995</v>
      </c>
      <c r="AD201" s="52">
        <f t="shared" si="144"/>
        <v>632.70000000000005</v>
      </c>
      <c r="AE201" s="52">
        <f t="shared" si="144"/>
        <v>622.6</v>
      </c>
      <c r="AF201" s="52">
        <f t="shared" si="144"/>
        <v>612.4</v>
      </c>
      <c r="AG201" s="9"/>
      <c r="AH201" s="65">
        <f t="shared" si="133"/>
        <v>481.3</v>
      </c>
      <c r="AI201" s="65">
        <f t="shared" si="134"/>
        <v>591.49999999999989</v>
      </c>
      <c r="AJ201" s="65">
        <f t="shared" si="135"/>
        <v>746.94</v>
      </c>
      <c r="AK201" s="65">
        <f t="shared" si="136"/>
        <v>1028.26</v>
      </c>
      <c r="AL201" s="65">
        <f t="shared" si="137"/>
        <v>493.3</v>
      </c>
      <c r="AM201" s="65">
        <f t="shared" si="138"/>
        <v>632.68000000000006</v>
      </c>
      <c r="AN201" s="66"/>
      <c r="AO201" s="65">
        <f t="shared" si="139"/>
        <v>536.4</v>
      </c>
      <c r="AP201" s="65">
        <f t="shared" si="140"/>
        <v>887.6</v>
      </c>
      <c r="AQ201" s="65">
        <f t="shared" si="141"/>
        <v>562.99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1047.5999999999999</v>
      </c>
      <c r="D203" s="52">
        <f t="shared" si="146"/>
        <v>1050.2</v>
      </c>
      <c r="E203" s="52">
        <f t="shared" si="146"/>
        <v>1049.0999999999999</v>
      </c>
      <c r="F203" s="52">
        <f t="shared" si="146"/>
        <v>1047.9000000000001</v>
      </c>
      <c r="G203" s="52">
        <f t="shared" si="146"/>
        <v>858.4</v>
      </c>
      <c r="H203" s="52">
        <f t="shared" si="146"/>
        <v>857.2</v>
      </c>
      <c r="I203" s="52">
        <f t="shared" si="146"/>
        <v>856.1</v>
      </c>
      <c r="J203" s="52">
        <f t="shared" si="146"/>
        <v>854.9</v>
      </c>
      <c r="K203" s="52">
        <f t="shared" si="146"/>
        <v>853.8</v>
      </c>
      <c r="L203" s="52">
        <f t="shared" si="146"/>
        <v>570.4</v>
      </c>
      <c r="M203" s="52">
        <f t="shared" si="146"/>
        <v>181.3</v>
      </c>
      <c r="N203" s="52">
        <f t="shared" si="146"/>
        <v>170.5</v>
      </c>
      <c r="O203" s="52">
        <f t="shared" si="146"/>
        <v>168.1</v>
      </c>
      <c r="P203" s="52">
        <f t="shared" si="146"/>
        <v>165.6</v>
      </c>
      <c r="Q203" s="52">
        <f t="shared" si="146"/>
        <v>-2.8</v>
      </c>
      <c r="R203" s="52">
        <f t="shared" si="146"/>
        <v>-5.3</v>
      </c>
      <c r="S203" s="52">
        <f t="shared" si="146"/>
        <v>-7.8</v>
      </c>
      <c r="T203" s="52">
        <f t="shared" si="146"/>
        <v>-10.3</v>
      </c>
      <c r="U203" s="52">
        <f t="shared" si="146"/>
        <v>-12.8</v>
      </c>
      <c r="V203" s="52">
        <f t="shared" si="146"/>
        <v>-121.9</v>
      </c>
      <c r="W203" s="52">
        <f t="shared" si="146"/>
        <v>-122.8</v>
      </c>
      <c r="X203" s="52">
        <f t="shared" si="146"/>
        <v>-125.1</v>
      </c>
      <c r="Y203" s="52">
        <f t="shared" si="146"/>
        <v>-127.4</v>
      </c>
      <c r="Z203" s="52">
        <f t="shared" si="146"/>
        <v>920.9</v>
      </c>
      <c r="AA203" s="52">
        <f t="shared" si="146"/>
        <v>878</v>
      </c>
      <c r="AB203" s="52">
        <f t="shared" si="146"/>
        <v>1012.9</v>
      </c>
      <c r="AC203" s="52">
        <f t="shared" si="146"/>
        <v>1012.9</v>
      </c>
      <c r="AD203" s="52">
        <f t="shared" si="146"/>
        <v>1012.9</v>
      </c>
      <c r="AE203" s="52">
        <f t="shared" si="146"/>
        <v>1012.9</v>
      </c>
      <c r="AF203" s="52">
        <f t="shared" si="146"/>
        <v>1012.9</v>
      </c>
      <c r="AG203" s="9"/>
      <c r="AH203" s="65">
        <f t="shared" si="133"/>
        <v>1010.64</v>
      </c>
      <c r="AI203" s="65">
        <f t="shared" si="134"/>
        <v>798.48</v>
      </c>
      <c r="AJ203" s="65">
        <f t="shared" si="135"/>
        <v>136.54000000000002</v>
      </c>
      <c r="AK203" s="65">
        <f t="shared" si="136"/>
        <v>-31.620000000000005</v>
      </c>
      <c r="AL203" s="65">
        <f t="shared" si="137"/>
        <v>284.71999999999997</v>
      </c>
      <c r="AM203" s="65">
        <f t="shared" si="138"/>
        <v>1012.9</v>
      </c>
      <c r="AN203" s="66"/>
      <c r="AO203" s="65">
        <f t="shared" si="139"/>
        <v>904.56</v>
      </c>
      <c r="AP203" s="65">
        <f t="shared" si="140"/>
        <v>52.460000000000008</v>
      </c>
      <c r="AQ203" s="65">
        <f t="shared" si="141"/>
        <v>648.80999999999995</v>
      </c>
    </row>
    <row r="204" spans="1:43" x14ac:dyDescent="0.25">
      <c r="A204" s="71" t="s">
        <v>442</v>
      </c>
      <c r="B204" s="13"/>
      <c r="C204" s="52">
        <f>SUM(C115:C117)</f>
        <v>1949.8000000000002</v>
      </c>
      <c r="D204" s="52">
        <f t="shared" ref="D204:AF204" si="147">SUM(D115:D117)</f>
        <v>1943.7</v>
      </c>
      <c r="E204" s="52">
        <f t="shared" si="147"/>
        <v>1941.4</v>
      </c>
      <c r="F204" s="52">
        <f t="shared" si="147"/>
        <v>1939.1000000000001</v>
      </c>
      <c r="G204" s="52">
        <f t="shared" si="147"/>
        <v>2134.6</v>
      </c>
      <c r="H204" s="52">
        <f t="shared" si="147"/>
        <v>2157.1</v>
      </c>
      <c r="I204" s="52">
        <f t="shared" si="147"/>
        <v>2133.6</v>
      </c>
      <c r="J204" s="52">
        <f t="shared" si="147"/>
        <v>2131.3000000000002</v>
      </c>
      <c r="K204" s="52">
        <f t="shared" si="147"/>
        <v>2089</v>
      </c>
      <c r="L204" s="52">
        <f t="shared" si="147"/>
        <v>1863.3000000000002</v>
      </c>
      <c r="M204" s="52">
        <f t="shared" si="147"/>
        <v>1256.5999999999999</v>
      </c>
      <c r="N204" s="52">
        <f t="shared" si="147"/>
        <v>1201</v>
      </c>
      <c r="O204" s="52">
        <f t="shared" si="147"/>
        <v>1201</v>
      </c>
      <c r="P204" s="52">
        <f t="shared" si="147"/>
        <v>1201</v>
      </c>
      <c r="Q204" s="52">
        <f t="shared" si="147"/>
        <v>1203.8999999999999</v>
      </c>
      <c r="R204" s="52">
        <f t="shared" si="147"/>
        <v>1061.0999999999999</v>
      </c>
      <c r="S204" s="52">
        <f t="shared" si="147"/>
        <v>1092.3</v>
      </c>
      <c r="T204" s="52">
        <f t="shared" si="147"/>
        <v>1092.3</v>
      </c>
      <c r="U204" s="52">
        <f t="shared" si="147"/>
        <v>1092.3</v>
      </c>
      <c r="V204" s="52">
        <f t="shared" si="147"/>
        <v>418.70000000000005</v>
      </c>
      <c r="W204" s="52">
        <f t="shared" si="147"/>
        <v>300.60000000000002</v>
      </c>
      <c r="X204" s="52">
        <f t="shared" si="147"/>
        <v>333.40000000000003</v>
      </c>
      <c r="Y204" s="52">
        <f t="shared" si="147"/>
        <v>333.40000000000003</v>
      </c>
      <c r="Z204" s="52">
        <f t="shared" si="147"/>
        <v>483.5</v>
      </c>
      <c r="AA204" s="52">
        <f t="shared" si="147"/>
        <v>491.3</v>
      </c>
      <c r="AB204" s="52">
        <f t="shared" si="147"/>
        <v>464.3</v>
      </c>
      <c r="AC204" s="52">
        <f t="shared" si="147"/>
        <v>464.3</v>
      </c>
      <c r="AD204" s="52">
        <f t="shared" si="147"/>
        <v>464.3</v>
      </c>
      <c r="AE204" s="52">
        <f t="shared" si="147"/>
        <v>464.3</v>
      </c>
      <c r="AF204" s="52">
        <f t="shared" si="147"/>
        <v>464.3</v>
      </c>
      <c r="AG204" s="9"/>
      <c r="AH204" s="65">
        <f>AVERAGE(C204:G204)</f>
        <v>1981.72</v>
      </c>
      <c r="AI204" s="65">
        <f t="shared" si="134"/>
        <v>2074.8599999999997</v>
      </c>
      <c r="AJ204" s="65">
        <f t="shared" si="135"/>
        <v>1212.7</v>
      </c>
      <c r="AK204" s="65">
        <f t="shared" si="136"/>
        <v>951.33999999999992</v>
      </c>
      <c r="AL204" s="65">
        <f t="shared" si="137"/>
        <v>388.44</v>
      </c>
      <c r="AM204" s="65">
        <f t="shared" si="138"/>
        <v>464.3</v>
      </c>
      <c r="AN204" s="66"/>
      <c r="AO204" s="65">
        <f t="shared" si="139"/>
        <v>2028.29</v>
      </c>
      <c r="AP204" s="65">
        <f t="shared" si="140"/>
        <v>1082.02</v>
      </c>
      <c r="AQ204" s="65">
        <f t="shared" si="141"/>
        <v>426.37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17953.5</v>
      </c>
      <c r="D229" s="52">
        <f t="shared" ref="D229:AF229" si="179">SUM(D230:D237)</f>
        <v>17407.600000000002</v>
      </c>
      <c r="E229" s="52">
        <f t="shared" si="179"/>
        <v>17601</v>
      </c>
      <c r="F229" s="52">
        <f t="shared" si="179"/>
        <v>17862.600000000002</v>
      </c>
      <c r="G229" s="52">
        <f t="shared" si="179"/>
        <v>18833.400000000001</v>
      </c>
      <c r="H229" s="52">
        <f t="shared" si="179"/>
        <v>19317.200000000004</v>
      </c>
      <c r="I229" s="52">
        <f t="shared" si="179"/>
        <v>18433.099999999999</v>
      </c>
      <c r="J229" s="52">
        <f t="shared" si="179"/>
        <v>19428.5</v>
      </c>
      <c r="K229" s="52">
        <f t="shared" si="179"/>
        <v>19523.3</v>
      </c>
      <c r="L229" s="52">
        <f t="shared" si="179"/>
        <v>17641.2</v>
      </c>
      <c r="M229" s="52">
        <f t="shared" si="179"/>
        <v>14474.2</v>
      </c>
      <c r="N229" s="52">
        <f t="shared" si="179"/>
        <v>14466.1</v>
      </c>
      <c r="O229" s="52">
        <f t="shared" si="179"/>
        <v>13363.3</v>
      </c>
      <c r="P229" s="52">
        <f t="shared" si="179"/>
        <v>12288.6</v>
      </c>
      <c r="Q229" s="52">
        <f t="shared" si="179"/>
        <v>10761.7</v>
      </c>
      <c r="R229" s="52">
        <f t="shared" si="179"/>
        <v>8767.2000000000007</v>
      </c>
      <c r="S229" s="52">
        <f t="shared" si="179"/>
        <v>9374.2000000000007</v>
      </c>
      <c r="T229" s="52">
        <f t="shared" si="179"/>
        <v>8879.1</v>
      </c>
      <c r="U229" s="52">
        <f t="shared" si="179"/>
        <v>8633.7999999999993</v>
      </c>
      <c r="V229" s="52">
        <f t="shared" si="179"/>
        <v>5483</v>
      </c>
      <c r="W229" s="52">
        <f t="shared" si="179"/>
        <v>4944.6000000000004</v>
      </c>
      <c r="X229" s="52">
        <f t="shared" si="179"/>
        <v>4986.8000000000011</v>
      </c>
      <c r="Y229" s="52">
        <f t="shared" si="179"/>
        <v>4962.2000000000007</v>
      </c>
      <c r="Z229" s="52">
        <f t="shared" si="179"/>
        <v>6440.5</v>
      </c>
      <c r="AA229" s="52">
        <f t="shared" si="179"/>
        <v>6160.7</v>
      </c>
      <c r="AB229" s="52">
        <f t="shared" si="179"/>
        <v>6141.4</v>
      </c>
      <c r="AC229" s="52">
        <f t="shared" si="179"/>
        <v>6123.4</v>
      </c>
      <c r="AD229" s="52">
        <f t="shared" si="179"/>
        <v>6106.4</v>
      </c>
      <c r="AE229" s="52">
        <f t="shared" si="179"/>
        <v>6100.7999999999993</v>
      </c>
      <c r="AF229" s="52">
        <f t="shared" si="179"/>
        <v>6085.2000000000007</v>
      </c>
      <c r="AG229" s="60"/>
      <c r="AH229" s="65">
        <f>AVERAGE(C229:G229)</f>
        <v>17931.620000000003</v>
      </c>
      <c r="AI229" s="65">
        <f>AVERAGE(H229:L229)</f>
        <v>18868.66</v>
      </c>
      <c r="AJ229" s="65">
        <f>AVERAGE(M229:Q229)</f>
        <v>13070.780000000002</v>
      </c>
      <c r="AK229" s="65">
        <f>AVERAGE(R229:V229)</f>
        <v>8227.4600000000009</v>
      </c>
      <c r="AL229" s="65">
        <f>AVERAGE(W229:AA229)</f>
        <v>5498.9600000000009</v>
      </c>
      <c r="AM229" s="65">
        <f>AVERAGE(AB229:AF229)</f>
        <v>6111.44</v>
      </c>
      <c r="AN229" s="60"/>
      <c r="AO229" s="65">
        <f>AVERAGE(AH229:AI229)</f>
        <v>18400.14</v>
      </c>
      <c r="AP229" s="65">
        <f>AVERAGE(AJ229:AK229)</f>
        <v>10649.120000000003</v>
      </c>
      <c r="AQ229" s="65">
        <f>AVERAGE(AL229:AM229)</f>
        <v>5805.2000000000007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304.90000000000003</v>
      </c>
      <c r="D233" s="52">
        <f t="shared" si="181"/>
        <v>317.20000000000005</v>
      </c>
      <c r="E233" s="52">
        <f t="shared" si="181"/>
        <v>328.1</v>
      </c>
      <c r="F233" s="52">
        <f t="shared" si="181"/>
        <v>337.09999999999997</v>
      </c>
      <c r="G233" s="52">
        <f t="shared" si="181"/>
        <v>520.20000000000005</v>
      </c>
      <c r="H233" s="52">
        <f t="shared" si="181"/>
        <v>524.20000000000005</v>
      </c>
      <c r="I233" s="52">
        <f t="shared" si="181"/>
        <v>525.1</v>
      </c>
      <c r="J233" s="52">
        <f t="shared" si="181"/>
        <v>558.5</v>
      </c>
      <c r="K233" s="52">
        <f t="shared" si="181"/>
        <v>469.80000000000007</v>
      </c>
      <c r="L233" s="52">
        <f t="shared" si="181"/>
        <v>631.20000000000005</v>
      </c>
      <c r="M233" s="52">
        <f t="shared" si="181"/>
        <v>107.20000000000005</v>
      </c>
      <c r="N233" s="52">
        <f t="shared" si="181"/>
        <v>68.899999999999977</v>
      </c>
      <c r="O233" s="52">
        <f t="shared" si="181"/>
        <v>26.899999999999977</v>
      </c>
      <c r="P233" s="52">
        <f t="shared" si="181"/>
        <v>-18</v>
      </c>
      <c r="Q233" s="52">
        <f t="shared" si="181"/>
        <v>33</v>
      </c>
      <c r="R233" s="52">
        <f t="shared" si="181"/>
        <v>-13.399999999999977</v>
      </c>
      <c r="S233" s="52">
        <f t="shared" si="181"/>
        <v>-58.399999999999977</v>
      </c>
      <c r="T233" s="52">
        <f t="shared" si="181"/>
        <v>-136.80000000000001</v>
      </c>
      <c r="U233" s="52">
        <f t="shared" si="181"/>
        <v>-175.60000000000002</v>
      </c>
      <c r="V233" s="52">
        <f t="shared" si="181"/>
        <v>-23.300000000000011</v>
      </c>
      <c r="W233" s="52">
        <f t="shared" si="181"/>
        <v>-54.700000000000017</v>
      </c>
      <c r="X233" s="52">
        <f t="shared" si="181"/>
        <v>-80.700000000000017</v>
      </c>
      <c r="Y233" s="52">
        <f t="shared" si="181"/>
        <v>-102.50000000000001</v>
      </c>
      <c r="Z233" s="52">
        <f t="shared" si="181"/>
        <v>-120.60000000000001</v>
      </c>
      <c r="AA233" s="52">
        <f t="shared" si="181"/>
        <v>-102.6</v>
      </c>
      <c r="AB233" s="52">
        <f t="shared" si="181"/>
        <v>-225</v>
      </c>
      <c r="AC233" s="52">
        <f t="shared" si="181"/>
        <v>-237.1</v>
      </c>
      <c r="AD233" s="52">
        <f t="shared" si="181"/>
        <v>-247.3</v>
      </c>
      <c r="AE233" s="52">
        <f t="shared" si="181"/>
        <v>-256.10000000000002</v>
      </c>
      <c r="AF233" s="52">
        <f t="shared" si="181"/>
        <v>-263.60000000000002</v>
      </c>
      <c r="AG233" s="9"/>
      <c r="AH233" s="65">
        <f t="shared" si="182"/>
        <v>361.50000000000006</v>
      </c>
      <c r="AI233" s="65">
        <f t="shared" si="183"/>
        <v>541.76</v>
      </c>
      <c r="AJ233" s="65">
        <f t="shared" si="184"/>
        <v>43.6</v>
      </c>
      <c r="AK233" s="65">
        <f t="shared" si="185"/>
        <v>-81.5</v>
      </c>
      <c r="AL233" s="65">
        <f t="shared" si="186"/>
        <v>-92.22</v>
      </c>
      <c r="AM233" s="65">
        <f t="shared" si="187"/>
        <v>-245.82000000000002</v>
      </c>
      <c r="AN233" s="60"/>
      <c r="AO233" s="65">
        <f t="shared" si="188"/>
        <v>451.63</v>
      </c>
      <c r="AP233" s="65">
        <f t="shared" si="189"/>
        <v>-18.95</v>
      </c>
      <c r="AQ233" s="65">
        <f t="shared" si="190"/>
        <v>-169.02</v>
      </c>
    </row>
    <row r="234" spans="1:43" ht="15.75" x14ac:dyDescent="0.25">
      <c r="A234" s="13" t="s">
        <v>436</v>
      </c>
      <c r="B234" s="13"/>
      <c r="C234" s="52">
        <f t="shared" si="180"/>
        <v>505.9</v>
      </c>
      <c r="D234" s="52">
        <f t="shared" si="181"/>
        <v>505.1</v>
      </c>
      <c r="E234" s="52">
        <f t="shared" si="181"/>
        <v>504.3</v>
      </c>
      <c r="F234" s="52">
        <f t="shared" si="181"/>
        <v>503.2</v>
      </c>
      <c r="G234" s="52">
        <f t="shared" si="181"/>
        <v>649.69999999999993</v>
      </c>
      <c r="H234" s="52">
        <f t="shared" si="181"/>
        <v>648.09999999999991</v>
      </c>
      <c r="I234" s="52">
        <f t="shared" si="181"/>
        <v>614.5</v>
      </c>
      <c r="J234" s="52">
        <f t="shared" si="181"/>
        <v>612.29999999999995</v>
      </c>
      <c r="K234" s="52">
        <f t="shared" si="181"/>
        <v>589.70000000000005</v>
      </c>
      <c r="L234" s="52">
        <f t="shared" si="181"/>
        <v>725.9</v>
      </c>
      <c r="M234" s="52">
        <f t="shared" si="181"/>
        <v>756</v>
      </c>
      <c r="N234" s="52">
        <f t="shared" si="181"/>
        <v>659</v>
      </c>
      <c r="O234" s="52">
        <f t="shared" si="181"/>
        <v>645.79999999999995</v>
      </c>
      <c r="P234" s="52">
        <f t="shared" si="181"/>
        <v>632.4</v>
      </c>
      <c r="Q234" s="52">
        <f t="shared" si="181"/>
        <v>1212</v>
      </c>
      <c r="R234" s="52">
        <f t="shared" si="181"/>
        <v>1198.5</v>
      </c>
      <c r="S234" s="52">
        <f t="shared" si="181"/>
        <v>1231.8</v>
      </c>
      <c r="T234" s="52">
        <f t="shared" si="181"/>
        <v>1218.6000000000001</v>
      </c>
      <c r="U234" s="52">
        <f t="shared" si="181"/>
        <v>1205.5999999999999</v>
      </c>
      <c r="V234" s="52">
        <f t="shared" si="181"/>
        <v>376.5</v>
      </c>
      <c r="W234" s="52">
        <f t="shared" si="181"/>
        <v>364.1</v>
      </c>
      <c r="X234" s="52">
        <f t="shared" si="181"/>
        <v>401.4</v>
      </c>
      <c r="Y234" s="52">
        <f t="shared" si="181"/>
        <v>389.70000000000005</v>
      </c>
      <c r="Z234" s="52">
        <f t="shared" si="181"/>
        <v>678.4</v>
      </c>
      <c r="AA234" s="52">
        <f t="shared" si="181"/>
        <v>667.2</v>
      </c>
      <c r="AB234" s="52">
        <f t="shared" si="181"/>
        <v>656.19999999999993</v>
      </c>
      <c r="AC234" s="52">
        <f t="shared" si="181"/>
        <v>645.4</v>
      </c>
      <c r="AD234" s="52">
        <f t="shared" si="181"/>
        <v>634.80000000000007</v>
      </c>
      <c r="AE234" s="52">
        <f t="shared" si="181"/>
        <v>624.20000000000005</v>
      </c>
      <c r="AF234" s="52">
        <f t="shared" si="181"/>
        <v>613.69999999999993</v>
      </c>
      <c r="AG234" s="9"/>
      <c r="AH234" s="65">
        <f t="shared" si="182"/>
        <v>533.64</v>
      </c>
      <c r="AI234" s="65">
        <f t="shared" si="183"/>
        <v>638.1</v>
      </c>
      <c r="AJ234" s="65">
        <f t="shared" si="184"/>
        <v>781.04000000000008</v>
      </c>
      <c r="AK234" s="65">
        <f t="shared" si="185"/>
        <v>1046.2</v>
      </c>
      <c r="AL234" s="65">
        <f t="shared" si="186"/>
        <v>500.16</v>
      </c>
      <c r="AM234" s="65">
        <f t="shared" si="187"/>
        <v>634.86</v>
      </c>
      <c r="AN234" s="60"/>
      <c r="AO234" s="65">
        <f t="shared" si="188"/>
        <v>585.87</v>
      </c>
      <c r="AP234" s="65">
        <f t="shared" si="189"/>
        <v>913.62000000000012</v>
      </c>
      <c r="AQ234" s="65">
        <f t="shared" si="190"/>
        <v>567.51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1273.3999999999999</v>
      </c>
      <c r="D236" s="52">
        <f t="shared" si="181"/>
        <v>1279.5</v>
      </c>
      <c r="E236" s="52">
        <f t="shared" si="181"/>
        <v>1288.8999999999999</v>
      </c>
      <c r="F236" s="52">
        <f t="shared" si="181"/>
        <v>1308.7</v>
      </c>
      <c r="G236" s="52">
        <f t="shared" si="181"/>
        <v>1140.3</v>
      </c>
      <c r="H236" s="52">
        <f t="shared" si="181"/>
        <v>1167.2</v>
      </c>
      <c r="I236" s="52">
        <f t="shared" si="181"/>
        <v>1187.0999999999999</v>
      </c>
      <c r="J236" s="52">
        <f t="shared" si="181"/>
        <v>1196.4000000000001</v>
      </c>
      <c r="K236" s="52">
        <f t="shared" si="181"/>
        <v>1202.3</v>
      </c>
      <c r="L236" s="52">
        <f t="shared" si="181"/>
        <v>927.49999999999989</v>
      </c>
      <c r="M236" s="52">
        <f t="shared" si="181"/>
        <v>461.9</v>
      </c>
      <c r="N236" s="52">
        <f t="shared" si="181"/>
        <v>461.7</v>
      </c>
      <c r="O236" s="52">
        <f t="shared" si="181"/>
        <v>463.2</v>
      </c>
      <c r="P236" s="52">
        <f t="shared" si="181"/>
        <v>474.7</v>
      </c>
      <c r="Q236" s="52">
        <f t="shared" si="181"/>
        <v>323.8</v>
      </c>
      <c r="R236" s="52">
        <f t="shared" si="181"/>
        <v>338.79999999999995</v>
      </c>
      <c r="S236" s="52">
        <f t="shared" si="181"/>
        <v>360.79999999999995</v>
      </c>
      <c r="T236" s="52">
        <f t="shared" si="181"/>
        <v>365.29999999999995</v>
      </c>
      <c r="U236" s="52">
        <f t="shared" si="181"/>
        <v>366.3</v>
      </c>
      <c r="V236" s="52">
        <f t="shared" si="181"/>
        <v>257.20000000000005</v>
      </c>
      <c r="W236" s="52">
        <f t="shared" si="181"/>
        <v>283</v>
      </c>
      <c r="X236" s="52">
        <f t="shared" si="181"/>
        <v>280.70000000000005</v>
      </c>
      <c r="Y236" s="52">
        <f t="shared" si="181"/>
        <v>278.39999999999998</v>
      </c>
      <c r="Z236" s="52">
        <f t="shared" si="181"/>
        <v>1326.6999999999998</v>
      </c>
      <c r="AA236" s="52">
        <f t="shared" si="181"/>
        <v>1283.7</v>
      </c>
      <c r="AB236" s="52">
        <f t="shared" si="181"/>
        <v>1418.6</v>
      </c>
      <c r="AC236" s="52">
        <f t="shared" si="181"/>
        <v>1418.6</v>
      </c>
      <c r="AD236" s="52">
        <f t="shared" si="181"/>
        <v>1418.6</v>
      </c>
      <c r="AE236" s="52">
        <f t="shared" si="181"/>
        <v>1422.1</v>
      </c>
      <c r="AF236" s="52">
        <f t="shared" si="181"/>
        <v>1422.1</v>
      </c>
      <c r="AG236" s="9"/>
      <c r="AH236" s="65">
        <f t="shared" si="182"/>
        <v>1258.1599999999999</v>
      </c>
      <c r="AI236" s="65">
        <f t="shared" si="183"/>
        <v>1136.0999999999999</v>
      </c>
      <c r="AJ236" s="65">
        <f t="shared" si="184"/>
        <v>437.06000000000006</v>
      </c>
      <c r="AK236" s="65">
        <f t="shared" si="185"/>
        <v>337.67999999999995</v>
      </c>
      <c r="AL236" s="65">
        <f t="shared" si="186"/>
        <v>690.5</v>
      </c>
      <c r="AM236" s="65">
        <f t="shared" si="187"/>
        <v>1420</v>
      </c>
      <c r="AN236" s="60"/>
      <c r="AO236" s="65">
        <f t="shared" si="188"/>
        <v>1197.1299999999999</v>
      </c>
      <c r="AP236" s="65">
        <f t="shared" si="189"/>
        <v>387.37</v>
      </c>
      <c r="AQ236" s="65">
        <f t="shared" si="190"/>
        <v>1055.25</v>
      </c>
    </row>
    <row r="237" spans="1:43" ht="15.75" x14ac:dyDescent="0.25">
      <c r="A237" s="71" t="s">
        <v>442</v>
      </c>
      <c r="B237" s="13"/>
      <c r="C237" s="52">
        <f>SUM(C154:C156)</f>
        <v>7357.6</v>
      </c>
      <c r="D237" s="52">
        <f t="shared" ref="D237:AF237" si="192">SUM(D154:D156)</f>
        <v>6789.0999999999995</v>
      </c>
      <c r="E237" s="52">
        <f t="shared" si="192"/>
        <v>6956.7999999999993</v>
      </c>
      <c r="F237" s="52">
        <f t="shared" si="192"/>
        <v>7182.9</v>
      </c>
      <c r="G237" s="52">
        <f t="shared" si="192"/>
        <v>7454.5999999999995</v>
      </c>
      <c r="H237" s="52">
        <f t="shared" si="192"/>
        <v>7797.9</v>
      </c>
      <c r="I237" s="52">
        <f t="shared" si="192"/>
        <v>7070.7999999999993</v>
      </c>
      <c r="J237" s="52">
        <f t="shared" si="192"/>
        <v>8007.7999999999993</v>
      </c>
      <c r="K237" s="52">
        <f t="shared" si="192"/>
        <v>8526.4</v>
      </c>
      <c r="L237" s="52">
        <f t="shared" si="192"/>
        <v>7614.9000000000005</v>
      </c>
      <c r="M237" s="52">
        <f t="shared" si="192"/>
        <v>7449.3000000000011</v>
      </c>
      <c r="N237" s="52">
        <f t="shared" si="192"/>
        <v>7952.4000000000005</v>
      </c>
      <c r="O237" s="52">
        <f t="shared" si="192"/>
        <v>6867.9</v>
      </c>
      <c r="P237" s="52">
        <f t="shared" si="192"/>
        <v>5802.6</v>
      </c>
      <c r="Q237" s="52">
        <f t="shared" si="192"/>
        <v>5178.6000000000004</v>
      </c>
      <c r="R237" s="52">
        <f t="shared" si="192"/>
        <v>3761.4</v>
      </c>
      <c r="S237" s="52">
        <f t="shared" si="192"/>
        <v>4086.5000000000005</v>
      </c>
      <c r="T237" s="52">
        <f t="shared" si="192"/>
        <v>3643.2000000000003</v>
      </c>
      <c r="U237" s="52">
        <f t="shared" si="192"/>
        <v>3416.2999999999997</v>
      </c>
      <c r="V237" s="52">
        <f t="shared" si="192"/>
        <v>2620.7999999999997</v>
      </c>
      <c r="W237" s="52">
        <f t="shared" si="192"/>
        <v>2546.7000000000003</v>
      </c>
      <c r="X237" s="52">
        <f t="shared" si="192"/>
        <v>2312.5000000000005</v>
      </c>
      <c r="Y237" s="52">
        <f t="shared" si="192"/>
        <v>2305.7000000000007</v>
      </c>
      <c r="Z237" s="52">
        <f t="shared" si="192"/>
        <v>2450.2000000000003</v>
      </c>
      <c r="AA237" s="52">
        <f t="shared" si="192"/>
        <v>2194.5</v>
      </c>
      <c r="AB237" s="52">
        <f t="shared" si="192"/>
        <v>2163.7999999999997</v>
      </c>
      <c r="AC237" s="52">
        <f t="shared" si="192"/>
        <v>2160.7999999999997</v>
      </c>
      <c r="AD237" s="52">
        <f t="shared" si="192"/>
        <v>2158.4</v>
      </c>
      <c r="AE237" s="52">
        <f t="shared" si="192"/>
        <v>2163.6</v>
      </c>
      <c r="AF237" s="52">
        <f t="shared" si="192"/>
        <v>2162.1</v>
      </c>
      <c r="AG237" s="9"/>
      <c r="AH237" s="65">
        <f t="shared" si="182"/>
        <v>7148.2</v>
      </c>
      <c r="AI237" s="65">
        <f t="shared" si="183"/>
        <v>7803.56</v>
      </c>
      <c r="AJ237" s="65">
        <f t="shared" si="184"/>
        <v>6650.1599999999989</v>
      </c>
      <c r="AK237" s="65">
        <f t="shared" si="185"/>
        <v>3505.6400000000003</v>
      </c>
      <c r="AL237" s="65">
        <f t="shared" si="186"/>
        <v>2361.9200000000005</v>
      </c>
      <c r="AM237" s="65">
        <f t="shared" si="187"/>
        <v>2161.7400000000002</v>
      </c>
      <c r="AN237" s="60"/>
      <c r="AO237" s="65">
        <f t="shared" si="188"/>
        <v>7475.88</v>
      </c>
      <c r="AP237" s="65">
        <f t="shared" si="189"/>
        <v>5077.8999999999996</v>
      </c>
      <c r="AQ237" s="65">
        <f t="shared" si="190"/>
        <v>2261.8300000000004</v>
      </c>
    </row>
    <row r="238" spans="1:43" x14ac:dyDescent="0.25">
      <c r="C238" s="10">
        <f>SUM(C230:AF230)/SUM(C229:AF229)</f>
        <v>0.26861182184432053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4835.6724726000002</v>
      </c>
      <c r="D241" s="52">
        <f t="shared" si="193"/>
        <v>4893.8384445000011</v>
      </c>
      <c r="E241" s="52">
        <f t="shared" si="193"/>
        <v>4929.0310984999996</v>
      </c>
      <c r="F241" s="52">
        <f t="shared" si="193"/>
        <v>4958.6313861999997</v>
      </c>
      <c r="G241" s="52">
        <f t="shared" si="193"/>
        <v>5410.9537436999999</v>
      </c>
      <c r="H241" s="52">
        <f t="shared" si="193"/>
        <v>5551.0058909999998</v>
      </c>
      <c r="I241" s="52">
        <f t="shared" si="193"/>
        <v>5594.0278476999993</v>
      </c>
      <c r="J241" s="52">
        <f t="shared" si="193"/>
        <v>5642.5885120999992</v>
      </c>
      <c r="K241" s="52">
        <f t="shared" si="193"/>
        <v>5698.4338004000001</v>
      </c>
      <c r="L241" s="52">
        <f t="shared" si="193"/>
        <v>4883.5580840000002</v>
      </c>
      <c r="M241" s="52">
        <f t="shared" si="193"/>
        <v>4094.2400294000004</v>
      </c>
      <c r="N241" s="52">
        <f t="shared" si="193"/>
        <v>4162.7105637000004</v>
      </c>
      <c r="O241" s="52">
        <f t="shared" si="193"/>
        <v>4244.3034134999998</v>
      </c>
      <c r="P241" s="52">
        <f t="shared" si="193"/>
        <v>4332.7676201000004</v>
      </c>
      <c r="Q241" s="52">
        <f t="shared" si="193"/>
        <v>3214.3759893999995</v>
      </c>
      <c r="R241" s="52">
        <f t="shared" si="193"/>
        <v>2709.8035083999998</v>
      </c>
      <c r="S241" s="52">
        <f t="shared" si="193"/>
        <v>2788.9144655</v>
      </c>
      <c r="T241" s="52">
        <f t="shared" si="193"/>
        <v>2868.0394402000002</v>
      </c>
      <c r="U241" s="52">
        <f t="shared" si="193"/>
        <v>2941.8526511</v>
      </c>
      <c r="V241" s="52">
        <f t="shared" si="193"/>
        <v>1573.0086650000001</v>
      </c>
      <c r="W241" s="52">
        <f t="shared" si="193"/>
        <v>1134.7155089000003</v>
      </c>
      <c r="X241" s="52">
        <f t="shared" si="193"/>
        <v>1173.8978388</v>
      </c>
      <c r="Y241" s="52">
        <f t="shared" si="193"/>
        <v>1210.1747819000002</v>
      </c>
      <c r="Z241" s="52">
        <f t="shared" si="193"/>
        <v>1240.9401930000001</v>
      </c>
      <c r="AA241" s="52">
        <f t="shared" si="193"/>
        <v>1265.9658598000001</v>
      </c>
      <c r="AB241" s="52">
        <f t="shared" si="193"/>
        <v>1285.9246971</v>
      </c>
      <c r="AC241" s="52">
        <f t="shared" si="193"/>
        <v>1301.3349889000001</v>
      </c>
      <c r="AD241" s="52">
        <f t="shared" si="193"/>
        <v>1313.3018043000002</v>
      </c>
      <c r="AE241" s="52">
        <f t="shared" si="193"/>
        <v>1322.3419988000001</v>
      </c>
      <c r="AF241" s="52">
        <f t="shared" si="193"/>
        <v>1329.0743107000001</v>
      </c>
      <c r="AH241" s="65">
        <f t="shared" ref="AH241:AH250" si="194">AVERAGE(C241:G241)</f>
        <v>5005.6254290999996</v>
      </c>
      <c r="AI241" s="65">
        <f t="shared" ref="AI241:AI250" si="195">AVERAGE(H241:L241)</f>
        <v>5473.9228270399999</v>
      </c>
      <c r="AJ241" s="65">
        <f t="shared" ref="AJ241:AJ250" si="196">AVERAGE(M241:Q241)</f>
        <v>4009.6795232199997</v>
      </c>
      <c r="AK241" s="65">
        <f t="shared" ref="AK241:AK250" si="197">AVERAGE(R241:V241)</f>
        <v>2576.3237460400001</v>
      </c>
      <c r="AL241" s="65">
        <f t="shared" ref="AL241:AL250" si="198">AVERAGE(W241:AA241)</f>
        <v>1205.13883648</v>
      </c>
      <c r="AM241" s="65">
        <f t="shared" ref="AM241:AM250" si="199">AVERAGE(AB241:AF241)</f>
        <v>1310.3955599600001</v>
      </c>
      <c r="AN241" s="66"/>
      <c r="AO241" s="65">
        <f t="shared" ref="AO241:AO250" si="200">AVERAGE(AH241:AI241)</f>
        <v>5239.7741280699993</v>
      </c>
      <c r="AP241" s="65">
        <f t="shared" ref="AP241:AP250" si="201">AVERAGE(AJ241:AK241)</f>
        <v>3293.0016346299999</v>
      </c>
      <c r="AQ241" s="65">
        <f t="shared" ref="AQ241:AQ250" si="202">AVERAGE(AL241:AM241)</f>
        <v>1257.76719822</v>
      </c>
    </row>
    <row r="242" spans="1:43" x14ac:dyDescent="0.25">
      <c r="A242" s="13" t="s">
        <v>411</v>
      </c>
      <c r="B242" s="37"/>
      <c r="C242" s="52">
        <f t="shared" ref="C242:AF242" si="203">C148+C61</f>
        <v>2029.93509457</v>
      </c>
      <c r="D242" s="52">
        <f t="shared" si="203"/>
        <v>2065.2419107799997</v>
      </c>
      <c r="E242" s="52">
        <f t="shared" si="203"/>
        <v>2083.2171908699997</v>
      </c>
      <c r="F242" s="52">
        <f t="shared" si="203"/>
        <v>2093.19234994</v>
      </c>
      <c r="G242" s="52">
        <f t="shared" si="203"/>
        <v>2100.0531794200001</v>
      </c>
      <c r="H242" s="52">
        <f t="shared" si="203"/>
        <v>2105.5175637899997</v>
      </c>
      <c r="I242" s="52">
        <f t="shared" si="203"/>
        <v>1955.90422792</v>
      </c>
      <c r="J242" s="52">
        <f t="shared" si="203"/>
        <v>1957.84723295</v>
      </c>
      <c r="K242" s="52">
        <f t="shared" si="203"/>
        <v>1627.4307854600002</v>
      </c>
      <c r="L242" s="52">
        <f t="shared" si="203"/>
        <v>1625.56246349</v>
      </c>
      <c r="M242" s="52">
        <f t="shared" si="203"/>
        <v>499.92353704999999</v>
      </c>
      <c r="N242" s="52">
        <f t="shared" si="203"/>
        <v>89.560625829999992</v>
      </c>
      <c r="O242" s="52">
        <f t="shared" si="203"/>
        <v>82.160996420000004</v>
      </c>
      <c r="P242" s="52">
        <f t="shared" si="203"/>
        <v>80.544049369999996</v>
      </c>
      <c r="Q242" s="52">
        <f t="shared" si="203"/>
        <v>80.726498529999986</v>
      </c>
      <c r="R242" s="52">
        <f t="shared" si="203"/>
        <v>81.501486620000009</v>
      </c>
      <c r="S242" s="52">
        <f t="shared" si="203"/>
        <v>307.97626679000001</v>
      </c>
      <c r="T242" s="52">
        <f t="shared" si="203"/>
        <v>311.78219790999998</v>
      </c>
      <c r="U242" s="52">
        <f t="shared" si="203"/>
        <v>313.73847282999998</v>
      </c>
      <c r="V242" s="52">
        <f t="shared" si="203"/>
        <v>314.89532697000004</v>
      </c>
      <c r="W242" s="52">
        <f t="shared" si="203"/>
        <v>315.74746779999998</v>
      </c>
      <c r="X242" s="52">
        <f t="shared" si="203"/>
        <v>552.94489106000003</v>
      </c>
      <c r="Y242" s="52">
        <f t="shared" si="203"/>
        <v>556.18575301999999</v>
      </c>
      <c r="Z242" s="52">
        <f t="shared" si="203"/>
        <v>557.60827977999998</v>
      </c>
      <c r="AA242" s="52">
        <f t="shared" si="203"/>
        <v>558.31666123000002</v>
      </c>
      <c r="AB242" s="52">
        <f t="shared" si="203"/>
        <v>558.78380797</v>
      </c>
      <c r="AC242" s="52">
        <f t="shared" si="203"/>
        <v>559.02470870000002</v>
      </c>
      <c r="AD242" s="52">
        <f t="shared" si="203"/>
        <v>559.17703082000003</v>
      </c>
      <c r="AE242" s="52">
        <f t="shared" si="203"/>
        <v>559.35436693999998</v>
      </c>
      <c r="AF242" s="52">
        <f t="shared" si="203"/>
        <v>559.35381790000008</v>
      </c>
      <c r="AH242" s="65">
        <f t="shared" si="194"/>
        <v>2074.3279451159997</v>
      </c>
      <c r="AI242" s="65">
        <f t="shared" si="195"/>
        <v>1854.4524547220001</v>
      </c>
      <c r="AJ242" s="65">
        <f t="shared" si="196"/>
        <v>166.58314143999999</v>
      </c>
      <c r="AK242" s="65">
        <f t="shared" si="197"/>
        <v>265.97875022400001</v>
      </c>
      <c r="AL242" s="65">
        <f t="shared" si="198"/>
        <v>508.16061057799999</v>
      </c>
      <c r="AM242" s="65">
        <f t="shared" si="199"/>
        <v>559.13874646600004</v>
      </c>
      <c r="AN242" s="66"/>
      <c r="AO242" s="65">
        <f t="shared" si="200"/>
        <v>1964.3901999189998</v>
      </c>
      <c r="AP242" s="65">
        <f t="shared" si="201"/>
        <v>216.28094583199999</v>
      </c>
      <c r="AQ242" s="65">
        <f t="shared" si="202"/>
        <v>533.64967852200004</v>
      </c>
    </row>
    <row r="243" spans="1:43" x14ac:dyDescent="0.25">
      <c r="A243" s="13" t="s">
        <v>676</v>
      </c>
      <c r="B243" s="37"/>
      <c r="C243" s="52">
        <f t="shared" ref="C243:AF243" si="204">C149+C62</f>
        <v>1836.5696881000001</v>
      </c>
      <c r="D243" s="52">
        <f t="shared" si="204"/>
        <v>1858.26549933</v>
      </c>
      <c r="E243" s="52">
        <f t="shared" si="204"/>
        <v>1863.31378879</v>
      </c>
      <c r="F243" s="52">
        <f t="shared" si="204"/>
        <v>1859.64908668</v>
      </c>
      <c r="G243" s="52">
        <f t="shared" si="204"/>
        <v>1971.0432504900002</v>
      </c>
      <c r="H243" s="52">
        <f t="shared" si="204"/>
        <v>1959.53421693</v>
      </c>
      <c r="I243" s="52">
        <f t="shared" si="204"/>
        <v>1931.5656586499999</v>
      </c>
      <c r="J243" s="52">
        <f t="shared" si="204"/>
        <v>1909.1246489099999</v>
      </c>
      <c r="K243" s="52">
        <f t="shared" si="204"/>
        <v>1860.64588398</v>
      </c>
      <c r="L243" s="52">
        <f t="shared" si="204"/>
        <v>1659.87187496</v>
      </c>
      <c r="M243" s="52">
        <f t="shared" si="204"/>
        <v>1451.54308887</v>
      </c>
      <c r="N243" s="52">
        <f t="shared" si="204"/>
        <v>1375.4032165700003</v>
      </c>
      <c r="O243" s="52">
        <f t="shared" si="204"/>
        <v>1324.4497176100001</v>
      </c>
      <c r="P243" s="52">
        <f t="shared" si="204"/>
        <v>1270.98916121</v>
      </c>
      <c r="Q243" s="52">
        <f t="shared" si="204"/>
        <v>966.17993045000014</v>
      </c>
      <c r="R243" s="52">
        <f t="shared" si="204"/>
        <v>907.63955654000006</v>
      </c>
      <c r="S243" s="52">
        <f t="shared" si="204"/>
        <v>868.84182739999994</v>
      </c>
      <c r="T243" s="52">
        <f t="shared" si="204"/>
        <v>817.70666742000003</v>
      </c>
      <c r="U243" s="52">
        <f t="shared" si="204"/>
        <v>770.81235063999986</v>
      </c>
      <c r="V243" s="52">
        <f t="shared" si="204"/>
        <v>524.16651182999999</v>
      </c>
      <c r="W243" s="52">
        <f t="shared" si="204"/>
        <v>484.85119764999996</v>
      </c>
      <c r="X243" s="52">
        <f t="shared" si="204"/>
        <v>469.31708361000005</v>
      </c>
      <c r="Y243" s="52">
        <f t="shared" si="204"/>
        <v>442.43866301000003</v>
      </c>
      <c r="Z243" s="52">
        <f t="shared" si="204"/>
        <v>419.99397852000004</v>
      </c>
      <c r="AA243" s="52">
        <f t="shared" si="204"/>
        <v>401.43477883000003</v>
      </c>
      <c r="AB243" s="52">
        <f t="shared" si="204"/>
        <v>386.12669748000002</v>
      </c>
      <c r="AC243" s="52">
        <f t="shared" si="204"/>
        <v>373.74851715</v>
      </c>
      <c r="AD243" s="52">
        <f t="shared" si="204"/>
        <v>363.57061882000005</v>
      </c>
      <c r="AE243" s="52">
        <f t="shared" si="204"/>
        <v>355.37566533</v>
      </c>
      <c r="AF243" s="52">
        <f t="shared" si="204"/>
        <v>348.74422405000001</v>
      </c>
      <c r="AH243" s="65">
        <f t="shared" si="194"/>
        <v>1877.7682626779999</v>
      </c>
      <c r="AI243" s="65">
        <f t="shared" si="195"/>
        <v>1864.1484566859999</v>
      </c>
      <c r="AJ243" s="65">
        <f t="shared" si="196"/>
        <v>1277.7130229420002</v>
      </c>
      <c r="AK243" s="65">
        <f t="shared" si="197"/>
        <v>777.83338276599989</v>
      </c>
      <c r="AL243" s="65">
        <f t="shared" si="198"/>
        <v>443.607140324</v>
      </c>
      <c r="AM243" s="65">
        <f t="shared" si="199"/>
        <v>365.51314456599999</v>
      </c>
      <c r="AN243" s="66"/>
      <c r="AO243" s="65">
        <f t="shared" si="200"/>
        <v>1870.9583596819998</v>
      </c>
      <c r="AP243" s="65">
        <f t="shared" si="201"/>
        <v>1027.7732028539999</v>
      </c>
      <c r="AQ243" s="65">
        <f t="shared" si="202"/>
        <v>404.560142445</v>
      </c>
    </row>
    <row r="244" spans="1:43" x14ac:dyDescent="0.25">
      <c r="A244" s="13" t="s">
        <v>412</v>
      </c>
      <c r="B244" s="37"/>
      <c r="C244" s="52">
        <f t="shared" ref="C244:AF244" si="205">C150+C63</f>
        <v>320.40522790000006</v>
      </c>
      <c r="D244" s="52">
        <f t="shared" si="205"/>
        <v>339.89678030000005</v>
      </c>
      <c r="E244" s="52">
        <f t="shared" si="205"/>
        <v>354.564593</v>
      </c>
      <c r="F244" s="52">
        <f t="shared" si="205"/>
        <v>366.00029949999998</v>
      </c>
      <c r="G244" s="52">
        <f t="shared" si="205"/>
        <v>559.67380420000006</v>
      </c>
      <c r="H244" s="52">
        <f t="shared" si="205"/>
        <v>568.76750000000004</v>
      </c>
      <c r="I244" s="52">
        <f t="shared" si="205"/>
        <v>572.40847470000006</v>
      </c>
      <c r="J244" s="52">
        <f t="shared" si="205"/>
        <v>609.36691859999996</v>
      </c>
      <c r="K244" s="52">
        <f t="shared" si="205"/>
        <v>518.39356350000003</v>
      </c>
      <c r="L244" s="52">
        <f t="shared" si="205"/>
        <v>687.77586680000002</v>
      </c>
      <c r="M244" s="52">
        <f t="shared" si="205"/>
        <v>140.59054450000008</v>
      </c>
      <c r="N244" s="52">
        <f t="shared" si="205"/>
        <v>92.009396799999934</v>
      </c>
      <c r="O244" s="52">
        <f t="shared" si="205"/>
        <v>44.213195100000007</v>
      </c>
      <c r="P244" s="52">
        <f t="shared" si="205"/>
        <v>-5.256895199999974</v>
      </c>
      <c r="Q244" s="52">
        <f t="shared" si="205"/>
        <v>46.331973400000038</v>
      </c>
      <c r="R244" s="52">
        <f t="shared" si="205"/>
        <v>-2.4542496999999912</v>
      </c>
      <c r="S244" s="52">
        <f t="shared" si="205"/>
        <v>-50.935604699999942</v>
      </c>
      <c r="T244" s="52">
        <f t="shared" si="205"/>
        <v>-134.91976420000003</v>
      </c>
      <c r="U244" s="52">
        <f t="shared" si="205"/>
        <v>-178.16260840000001</v>
      </c>
      <c r="V244" s="52">
        <f t="shared" si="205"/>
        <v>-20.446340700000007</v>
      </c>
      <c r="W244" s="52">
        <f t="shared" si="205"/>
        <v>-51.673885299999966</v>
      </c>
      <c r="X244" s="52">
        <f t="shared" si="205"/>
        <v>-79.27744050000004</v>
      </c>
      <c r="Y244" s="52">
        <f t="shared" si="205"/>
        <v>-103.06476720000002</v>
      </c>
      <c r="Z244" s="52">
        <f t="shared" si="205"/>
        <v>-123.06663830000001</v>
      </c>
      <c r="AA244" s="52">
        <f t="shared" si="205"/>
        <v>-105.16824569999997</v>
      </c>
      <c r="AB244" s="52">
        <f t="shared" si="205"/>
        <v>-233.94419399999998</v>
      </c>
      <c r="AC244" s="52">
        <f t="shared" si="205"/>
        <v>-249.41421620000003</v>
      </c>
      <c r="AD244" s="52">
        <f t="shared" si="205"/>
        <v>-261.73686449999997</v>
      </c>
      <c r="AE244" s="52">
        <f t="shared" si="205"/>
        <v>-272.15446860000003</v>
      </c>
      <c r="AF244" s="52">
        <f t="shared" si="205"/>
        <v>-281.01230660000004</v>
      </c>
      <c r="AH244" s="65">
        <f t="shared" si="194"/>
        <v>388.10814098000003</v>
      </c>
      <c r="AI244" s="65">
        <f t="shared" si="195"/>
        <v>591.34246472000007</v>
      </c>
      <c r="AJ244" s="65">
        <f t="shared" si="196"/>
        <v>63.577642920000017</v>
      </c>
      <c r="AK244" s="65">
        <f t="shared" si="197"/>
        <v>-77.383713540000002</v>
      </c>
      <c r="AL244" s="65">
        <f t="shared" si="198"/>
        <v>-92.450195400000013</v>
      </c>
      <c r="AM244" s="65">
        <f t="shared" si="199"/>
        <v>-259.65240998000002</v>
      </c>
      <c r="AN244" s="66"/>
      <c r="AO244" s="65">
        <f t="shared" si="200"/>
        <v>489.72530285000005</v>
      </c>
      <c r="AP244" s="65">
        <f t="shared" si="201"/>
        <v>-6.9030353099999928</v>
      </c>
      <c r="AQ244" s="65">
        <f t="shared" si="202"/>
        <v>-176.05130269</v>
      </c>
    </row>
    <row r="245" spans="1:43" x14ac:dyDescent="0.25">
      <c r="A245" s="13" t="s">
        <v>436</v>
      </c>
      <c r="B245" s="37"/>
      <c r="C245" s="52">
        <f t="shared" ref="C245:AF245" si="206">C151+C64</f>
        <v>516.62158039999997</v>
      </c>
      <c r="D245" s="52">
        <f t="shared" si="206"/>
        <v>520.30802370000004</v>
      </c>
      <c r="E245" s="52">
        <f t="shared" si="206"/>
        <v>521.4581379</v>
      </c>
      <c r="F245" s="52">
        <f t="shared" si="206"/>
        <v>521.40066349999995</v>
      </c>
      <c r="G245" s="52">
        <f t="shared" si="206"/>
        <v>671.75627199999997</v>
      </c>
      <c r="H245" s="52">
        <f t="shared" si="206"/>
        <v>671.99007379999989</v>
      </c>
      <c r="I245" s="52">
        <f t="shared" si="206"/>
        <v>638.72996209999997</v>
      </c>
      <c r="J245" s="52">
        <f t="shared" si="206"/>
        <v>636.99145409999994</v>
      </c>
      <c r="K245" s="52">
        <f t="shared" si="206"/>
        <v>614.44202370000005</v>
      </c>
      <c r="L245" s="52">
        <f t="shared" si="206"/>
        <v>753.92788309999992</v>
      </c>
      <c r="M245" s="52">
        <f t="shared" si="206"/>
        <v>786.24772389999998</v>
      </c>
      <c r="N245" s="52">
        <f t="shared" si="206"/>
        <v>688.26926979999996</v>
      </c>
      <c r="O245" s="52">
        <f t="shared" si="206"/>
        <v>674.68827419999991</v>
      </c>
      <c r="P245" s="52">
        <f t="shared" si="206"/>
        <v>661.10292030000005</v>
      </c>
      <c r="Q245" s="52">
        <f t="shared" si="206"/>
        <v>1253.3929192999999</v>
      </c>
      <c r="R245" s="52">
        <f t="shared" si="206"/>
        <v>1244.9380602000001</v>
      </c>
      <c r="S245" s="52">
        <f t="shared" si="206"/>
        <v>1281.2278666</v>
      </c>
      <c r="T245" s="52">
        <f t="shared" si="206"/>
        <v>1269.2921788000001</v>
      </c>
      <c r="U245" s="52">
        <f t="shared" si="206"/>
        <v>1256.8784707999998</v>
      </c>
      <c r="V245" s="52">
        <f t="shared" si="206"/>
        <v>409.32853319999998</v>
      </c>
      <c r="W245" s="52">
        <f t="shared" si="206"/>
        <v>390.10868979999998</v>
      </c>
      <c r="X245" s="52">
        <f t="shared" si="206"/>
        <v>425.6608493</v>
      </c>
      <c r="Y245" s="52">
        <f t="shared" si="206"/>
        <v>412.77673030000005</v>
      </c>
      <c r="Z245" s="52">
        <f t="shared" si="206"/>
        <v>707.02191819999996</v>
      </c>
      <c r="AA245" s="52">
        <f t="shared" si="206"/>
        <v>697.42352760000006</v>
      </c>
      <c r="AB245" s="52">
        <f t="shared" si="206"/>
        <v>686.49994699999991</v>
      </c>
      <c r="AC245" s="52">
        <f t="shared" si="206"/>
        <v>675.26179159999992</v>
      </c>
      <c r="AD245" s="52">
        <f t="shared" si="206"/>
        <v>664.04471940000008</v>
      </c>
      <c r="AE245" s="52">
        <f t="shared" si="206"/>
        <v>652.7554361</v>
      </c>
      <c r="AF245" s="52">
        <f t="shared" si="206"/>
        <v>641.53291449999995</v>
      </c>
      <c r="AH245" s="65">
        <f t="shared" si="194"/>
        <v>550.30893549999996</v>
      </c>
      <c r="AI245" s="65">
        <f t="shared" si="195"/>
        <v>663.21627935999982</v>
      </c>
      <c r="AJ245" s="65">
        <f t="shared" si="196"/>
        <v>812.74022149999996</v>
      </c>
      <c r="AK245" s="65">
        <f t="shared" si="197"/>
        <v>1092.3330219200002</v>
      </c>
      <c r="AL245" s="65">
        <f t="shared" si="198"/>
        <v>526.59834303999992</v>
      </c>
      <c r="AM245" s="65">
        <f t="shared" si="199"/>
        <v>664.01896171999999</v>
      </c>
      <c r="AN245" s="66"/>
      <c r="AO245" s="65">
        <f t="shared" si="200"/>
        <v>606.76260742999989</v>
      </c>
      <c r="AP245" s="65">
        <f t="shared" si="201"/>
        <v>952.53662171000008</v>
      </c>
      <c r="AQ245" s="65">
        <f t="shared" si="202"/>
        <v>595.30865238000001</v>
      </c>
    </row>
    <row r="246" spans="1:43" x14ac:dyDescent="0.25">
      <c r="A246" s="13" t="s">
        <v>437</v>
      </c>
      <c r="B246" s="37"/>
      <c r="C246" s="52">
        <f t="shared" ref="C246:AF246" si="207">C152+C65</f>
        <v>13.627090280000003</v>
      </c>
      <c r="D246" s="52">
        <f t="shared" si="207"/>
        <v>13.63267085</v>
      </c>
      <c r="E246" s="52">
        <f t="shared" si="207"/>
        <v>13.488754590000001</v>
      </c>
      <c r="F246" s="52">
        <f t="shared" si="207"/>
        <v>13.322366540000003</v>
      </c>
      <c r="G246" s="52">
        <f t="shared" si="207"/>
        <v>13.148164830000002</v>
      </c>
      <c r="H246" s="52">
        <f t="shared" si="207"/>
        <v>12.97251352</v>
      </c>
      <c r="I246" s="52">
        <f t="shared" si="207"/>
        <v>12.593810799999998</v>
      </c>
      <c r="J246" s="52">
        <f t="shared" si="207"/>
        <v>12.218624869999999</v>
      </c>
      <c r="K246" s="52">
        <f t="shared" si="207"/>
        <v>11.847157199999995</v>
      </c>
      <c r="L246" s="52">
        <f t="shared" si="207"/>
        <v>11.272630490000001</v>
      </c>
      <c r="M246" s="52">
        <f t="shared" si="207"/>
        <v>10.693382769999998</v>
      </c>
      <c r="N246" s="52">
        <f t="shared" si="207"/>
        <v>10.015826339999998</v>
      </c>
      <c r="O246" s="52">
        <f t="shared" si="207"/>
        <v>9.2390424599999985</v>
      </c>
      <c r="P246" s="52">
        <f t="shared" si="207"/>
        <v>8.3614717200000008</v>
      </c>
      <c r="Q246" s="52">
        <f t="shared" si="207"/>
        <v>7.5833273100000032</v>
      </c>
      <c r="R246" s="52">
        <f t="shared" si="207"/>
        <v>6.7014907100000016</v>
      </c>
      <c r="S246" s="52">
        <f t="shared" si="207"/>
        <v>5.9223514399999972</v>
      </c>
      <c r="T246" s="52">
        <f t="shared" si="207"/>
        <v>5.1433043200000004</v>
      </c>
      <c r="U246" s="52">
        <f t="shared" si="207"/>
        <v>4.4639503400000011</v>
      </c>
      <c r="V246" s="52">
        <f t="shared" si="207"/>
        <v>3.8783382699999991</v>
      </c>
      <c r="W246" s="52">
        <f t="shared" si="207"/>
        <v>3.2900565300000011</v>
      </c>
      <c r="X246" s="52">
        <f t="shared" si="207"/>
        <v>2.8028841599999978</v>
      </c>
      <c r="Y246" s="52">
        <f t="shared" si="207"/>
        <v>2.4169485199999969</v>
      </c>
      <c r="Z246" s="52">
        <f t="shared" si="207"/>
        <v>2.1345815099999994</v>
      </c>
      <c r="AA246" s="52">
        <f t="shared" si="207"/>
        <v>1.8501237699999962</v>
      </c>
      <c r="AB246" s="52">
        <f t="shared" si="207"/>
        <v>1.6633237600000002</v>
      </c>
      <c r="AC246" s="52">
        <f t="shared" si="207"/>
        <v>1.574736949999999</v>
      </c>
      <c r="AD246" s="52">
        <f t="shared" si="207"/>
        <v>1.3826660499999974</v>
      </c>
      <c r="AE246" s="52">
        <f t="shared" si="207"/>
        <v>1.2892799300000006</v>
      </c>
      <c r="AF246" s="52">
        <f t="shared" si="207"/>
        <v>1.1944340400000002</v>
      </c>
      <c r="AH246" s="65">
        <f t="shared" si="194"/>
        <v>13.443809418000001</v>
      </c>
      <c r="AI246" s="65">
        <f t="shared" si="195"/>
        <v>12.180947375999997</v>
      </c>
      <c r="AJ246" s="65">
        <f t="shared" si="196"/>
        <v>9.1786101199999983</v>
      </c>
      <c r="AK246" s="65">
        <f t="shared" si="197"/>
        <v>5.2218870160000002</v>
      </c>
      <c r="AL246" s="65">
        <f t="shared" si="198"/>
        <v>2.4989188979999981</v>
      </c>
      <c r="AM246" s="65">
        <f t="shared" si="199"/>
        <v>1.4208881459999996</v>
      </c>
      <c r="AN246" s="66"/>
      <c r="AO246" s="65">
        <f t="shared" si="200"/>
        <v>12.812378397</v>
      </c>
      <c r="AP246" s="65">
        <f t="shared" si="201"/>
        <v>7.2002485679999992</v>
      </c>
      <c r="AQ246" s="65">
        <f t="shared" si="202"/>
        <v>1.959903521999999</v>
      </c>
    </row>
    <row r="247" spans="1:43" x14ac:dyDescent="0.25">
      <c r="A247" s="13" t="s">
        <v>675</v>
      </c>
      <c r="B247" s="37"/>
      <c r="C247" s="52">
        <f t="shared" ref="C247:AF247" si="208">C153+C66</f>
        <v>1329.3505216999999</v>
      </c>
      <c r="D247" s="52">
        <f t="shared" si="208"/>
        <v>1361.3443187</v>
      </c>
      <c r="E247" s="52">
        <f t="shared" si="208"/>
        <v>1382.8237602999998</v>
      </c>
      <c r="F247" s="52">
        <f t="shared" si="208"/>
        <v>1410.0608189</v>
      </c>
      <c r="G247" s="52">
        <f t="shared" si="208"/>
        <v>1238.4670480999998</v>
      </c>
      <c r="H247" s="52">
        <f t="shared" si="208"/>
        <v>1267.0679110000001</v>
      </c>
      <c r="I247" s="52">
        <f t="shared" si="208"/>
        <v>1290.1186834</v>
      </c>
      <c r="J247" s="52">
        <f t="shared" si="208"/>
        <v>1302.4483385000001</v>
      </c>
      <c r="K247" s="52">
        <f t="shared" si="208"/>
        <v>1311.0256637</v>
      </c>
      <c r="L247" s="52">
        <f t="shared" si="208"/>
        <v>1024.9024797</v>
      </c>
      <c r="M247" s="52">
        <f t="shared" si="208"/>
        <v>532.64242300000001</v>
      </c>
      <c r="N247" s="52">
        <f t="shared" si="208"/>
        <v>522.74356409999996</v>
      </c>
      <c r="O247" s="52">
        <f t="shared" si="208"/>
        <v>520.61501909999993</v>
      </c>
      <c r="P247" s="52">
        <f t="shared" si="208"/>
        <v>530.92942110000001</v>
      </c>
      <c r="Q247" s="52">
        <f t="shared" si="208"/>
        <v>371.84559660000002</v>
      </c>
      <c r="R247" s="52">
        <f t="shared" si="208"/>
        <v>383.8103213</v>
      </c>
      <c r="S247" s="52">
        <f t="shared" si="208"/>
        <v>405.11121189999994</v>
      </c>
      <c r="T247" s="52">
        <f t="shared" si="208"/>
        <v>408.92335669999994</v>
      </c>
      <c r="U247" s="52">
        <f t="shared" si="208"/>
        <v>409.06789740000005</v>
      </c>
      <c r="V247" s="52">
        <f t="shared" si="208"/>
        <v>293.81284280000006</v>
      </c>
      <c r="W247" s="52">
        <f t="shared" si="208"/>
        <v>317.75319260000003</v>
      </c>
      <c r="X247" s="52">
        <f t="shared" si="208"/>
        <v>313.98185810000001</v>
      </c>
      <c r="Y247" s="52">
        <f t="shared" si="208"/>
        <v>310.33616039999998</v>
      </c>
      <c r="Z247" s="52">
        <f t="shared" si="208"/>
        <v>1404.9455458999998</v>
      </c>
      <c r="AA247" s="52">
        <f t="shared" si="208"/>
        <v>1379.31756</v>
      </c>
      <c r="AB247" s="52">
        <f t="shared" si="208"/>
        <v>1527.4100736999999</v>
      </c>
      <c r="AC247" s="52">
        <f t="shared" si="208"/>
        <v>1533.2810347999998</v>
      </c>
      <c r="AD247" s="52">
        <f t="shared" si="208"/>
        <v>1536.3373196999999</v>
      </c>
      <c r="AE247" s="52">
        <f t="shared" si="208"/>
        <v>1541.9710989999999</v>
      </c>
      <c r="AF247" s="52">
        <f t="shared" si="208"/>
        <v>1543.4981647</v>
      </c>
      <c r="AH247" s="65">
        <f t="shared" si="194"/>
        <v>1344.4092935399999</v>
      </c>
      <c r="AI247" s="65">
        <f t="shared" si="195"/>
        <v>1239.1126152600002</v>
      </c>
      <c r="AJ247" s="65">
        <f t="shared" si="196"/>
        <v>495.75520477999999</v>
      </c>
      <c r="AK247" s="65">
        <f t="shared" si="197"/>
        <v>380.14512601999996</v>
      </c>
      <c r="AL247" s="65">
        <f t="shared" si="198"/>
        <v>745.26686339999992</v>
      </c>
      <c r="AM247" s="65">
        <f t="shared" si="199"/>
        <v>1536.4995383800001</v>
      </c>
      <c r="AN247" s="66"/>
      <c r="AO247" s="65">
        <f t="shared" si="200"/>
        <v>1291.7609544000002</v>
      </c>
      <c r="AP247" s="65">
        <f t="shared" si="201"/>
        <v>437.95016539999995</v>
      </c>
      <c r="AQ247" s="65">
        <f t="shared" si="202"/>
        <v>1140.8832008899999</v>
      </c>
    </row>
    <row r="248" spans="1:43" x14ac:dyDescent="0.25">
      <c r="A248" s="13" t="s">
        <v>413</v>
      </c>
      <c r="B248" s="37"/>
      <c r="C248" s="52">
        <f t="shared" ref="C248:AF248" si="209">C154+C67</f>
        <v>2654.50681893</v>
      </c>
      <c r="D248" s="52">
        <f t="shared" si="209"/>
        <v>2414.4353488299998</v>
      </c>
      <c r="E248" s="52">
        <f t="shared" si="209"/>
        <v>2524.02939496</v>
      </c>
      <c r="F248" s="52">
        <f t="shared" si="209"/>
        <v>2656.7833788100002</v>
      </c>
      <c r="G248" s="52">
        <f t="shared" si="209"/>
        <v>2708.3509142300004</v>
      </c>
      <c r="H248" s="52">
        <f t="shared" si="209"/>
        <v>2885.3332743300002</v>
      </c>
      <c r="I248" s="52">
        <f t="shared" si="209"/>
        <v>2529.9660325499999</v>
      </c>
      <c r="J248" s="52">
        <f t="shared" si="209"/>
        <v>3022.8007194299998</v>
      </c>
      <c r="K248" s="52">
        <f t="shared" si="209"/>
        <v>3329.7724106699998</v>
      </c>
      <c r="L248" s="52">
        <f t="shared" si="209"/>
        <v>2987.4064639100002</v>
      </c>
      <c r="M248" s="52">
        <f t="shared" si="209"/>
        <v>3223.3246336400002</v>
      </c>
      <c r="N248" s="52">
        <f t="shared" si="209"/>
        <v>3526.6687073899998</v>
      </c>
      <c r="O248" s="52">
        <f t="shared" si="209"/>
        <v>2974.1463103000001</v>
      </c>
      <c r="P248" s="52">
        <f t="shared" si="209"/>
        <v>2417.5076079800001</v>
      </c>
      <c r="Q248" s="52">
        <f t="shared" si="209"/>
        <v>2085.7175253099999</v>
      </c>
      <c r="R248" s="52">
        <f t="shared" si="209"/>
        <v>1416.09524136</v>
      </c>
      <c r="S248" s="52">
        <f t="shared" si="209"/>
        <v>1562.6365377500001</v>
      </c>
      <c r="T248" s="52">
        <f t="shared" si="209"/>
        <v>1333.97328515</v>
      </c>
      <c r="U248" s="52">
        <f t="shared" si="209"/>
        <v>1215.3073633900001</v>
      </c>
      <c r="V248" s="52">
        <f t="shared" si="209"/>
        <v>1151.68517006</v>
      </c>
      <c r="W248" s="52">
        <f t="shared" si="209"/>
        <v>1174.68323091</v>
      </c>
      <c r="X248" s="52">
        <f t="shared" si="209"/>
        <v>1037.0170134300001</v>
      </c>
      <c r="Y248" s="52">
        <f t="shared" si="209"/>
        <v>1032.3699064800001</v>
      </c>
      <c r="Z248" s="52">
        <f t="shared" si="209"/>
        <v>1029.06639354</v>
      </c>
      <c r="AA248" s="52">
        <f t="shared" si="209"/>
        <v>892.18019298000002</v>
      </c>
      <c r="AB248" s="52">
        <f t="shared" si="209"/>
        <v>888.08570144000009</v>
      </c>
      <c r="AC248" s="52">
        <f t="shared" si="209"/>
        <v>885.24077954000006</v>
      </c>
      <c r="AD248" s="52">
        <f t="shared" si="209"/>
        <v>882.90126542000007</v>
      </c>
      <c r="AE248" s="52">
        <f t="shared" si="209"/>
        <v>884.4426216600001</v>
      </c>
      <c r="AF248" s="52">
        <f t="shared" si="209"/>
        <v>882.60360562000005</v>
      </c>
      <c r="AH248" s="65">
        <f t="shared" si="194"/>
        <v>2591.621171152</v>
      </c>
      <c r="AI248" s="65">
        <f t="shared" si="195"/>
        <v>2951.0557801780001</v>
      </c>
      <c r="AJ248" s="65">
        <f t="shared" si="196"/>
        <v>2845.4729569239998</v>
      </c>
      <c r="AK248" s="65">
        <f t="shared" si="197"/>
        <v>1335.9395195420002</v>
      </c>
      <c r="AL248" s="65">
        <f t="shared" si="198"/>
        <v>1033.0633474680001</v>
      </c>
      <c r="AM248" s="65">
        <f t="shared" si="199"/>
        <v>884.6547947360001</v>
      </c>
      <c r="AN248" s="66"/>
      <c r="AO248" s="65">
        <f t="shared" si="200"/>
        <v>2771.3384756650003</v>
      </c>
      <c r="AP248" s="65">
        <f t="shared" si="201"/>
        <v>2090.706238233</v>
      </c>
      <c r="AQ248" s="65">
        <f t="shared" si="202"/>
        <v>958.85907110200014</v>
      </c>
    </row>
    <row r="249" spans="1:43" x14ac:dyDescent="0.25">
      <c r="A249" s="13" t="s">
        <v>414</v>
      </c>
      <c r="B249" s="37"/>
      <c r="C249" s="52">
        <f t="shared" ref="C249:AF249" si="210">C155+C68</f>
        <v>4953.7242820000001</v>
      </c>
      <c r="D249" s="52">
        <f t="shared" si="210"/>
        <v>4744.1799572999998</v>
      </c>
      <c r="E249" s="52">
        <f t="shared" si="210"/>
        <v>4864.8758404</v>
      </c>
      <c r="F249" s="52">
        <f t="shared" si="210"/>
        <v>5001.5259644000007</v>
      </c>
      <c r="G249" s="52">
        <f t="shared" si="210"/>
        <v>5260.2353994999994</v>
      </c>
      <c r="H249" s="52">
        <f t="shared" si="210"/>
        <v>5465.7344628000001</v>
      </c>
      <c r="I249" s="52">
        <f t="shared" si="210"/>
        <v>5085.9245340999996</v>
      </c>
      <c r="J249" s="52">
        <f t="shared" si="210"/>
        <v>5575.7408812999993</v>
      </c>
      <c r="K249" s="52">
        <f t="shared" si="210"/>
        <v>5835.7699652000001</v>
      </c>
      <c r="L249" s="52">
        <f t="shared" si="210"/>
        <v>5250.1092209000008</v>
      </c>
      <c r="M249" s="52">
        <f t="shared" si="210"/>
        <v>4822.7812135000004</v>
      </c>
      <c r="N249" s="52">
        <f t="shared" si="210"/>
        <v>5045.63501</v>
      </c>
      <c r="O249" s="52">
        <f t="shared" si="210"/>
        <v>4474.8057671999995</v>
      </c>
      <c r="P249" s="52">
        <f t="shared" si="210"/>
        <v>3902.0798267999999</v>
      </c>
      <c r="Q249" s="52">
        <f t="shared" si="210"/>
        <v>3556.8851322999999</v>
      </c>
      <c r="R249" s="52">
        <f t="shared" si="210"/>
        <v>2721.1775636000002</v>
      </c>
      <c r="S249" s="52">
        <f t="shared" si="210"/>
        <v>2880.4302039000004</v>
      </c>
      <c r="T249" s="52">
        <f t="shared" si="210"/>
        <v>2634.8276482000001</v>
      </c>
      <c r="U249" s="52">
        <f t="shared" si="210"/>
        <v>2500.3693791999999</v>
      </c>
      <c r="V249" s="52">
        <f t="shared" si="210"/>
        <v>1717.3996312999998</v>
      </c>
      <c r="W249" s="52">
        <f t="shared" si="210"/>
        <v>1592.6622497000001</v>
      </c>
      <c r="X249" s="52">
        <f t="shared" si="210"/>
        <v>1470.3957461000002</v>
      </c>
      <c r="Y249" s="52">
        <f t="shared" si="210"/>
        <v>1452.6322674000003</v>
      </c>
      <c r="Z249" s="52">
        <f t="shared" si="210"/>
        <v>1595.3816974000001</v>
      </c>
      <c r="AA249" s="52">
        <f t="shared" si="210"/>
        <v>1450.9679251</v>
      </c>
      <c r="AB249" s="52">
        <f t="shared" si="210"/>
        <v>1439.3673543</v>
      </c>
      <c r="AC249" s="52">
        <f t="shared" si="210"/>
        <v>1429.685066</v>
      </c>
      <c r="AD249" s="52">
        <f t="shared" si="210"/>
        <v>1421.2443249000003</v>
      </c>
      <c r="AE249" s="52">
        <f t="shared" si="210"/>
        <v>1417.5113013</v>
      </c>
      <c r="AF249" s="52">
        <f t="shared" si="210"/>
        <v>1410.8748368000001</v>
      </c>
      <c r="AH249" s="65">
        <f t="shared" si="194"/>
        <v>4964.9082887200002</v>
      </c>
      <c r="AI249" s="65">
        <f t="shared" si="195"/>
        <v>5442.65581286</v>
      </c>
      <c r="AJ249" s="65">
        <f t="shared" si="196"/>
        <v>4360.4373899600005</v>
      </c>
      <c r="AK249" s="65">
        <f t="shared" si="197"/>
        <v>2490.8408852400003</v>
      </c>
      <c r="AL249" s="65">
        <f t="shared" si="198"/>
        <v>1512.40797714</v>
      </c>
      <c r="AM249" s="65">
        <f t="shared" si="199"/>
        <v>1423.7365766600001</v>
      </c>
      <c r="AN249" s="66"/>
      <c r="AO249" s="65">
        <f t="shared" si="200"/>
        <v>5203.7820507899996</v>
      </c>
      <c r="AP249" s="65">
        <f t="shared" si="201"/>
        <v>3425.6391376000001</v>
      </c>
      <c r="AQ249" s="65">
        <f t="shared" si="202"/>
        <v>1468.0722768999999</v>
      </c>
    </row>
    <row r="250" spans="1:43" x14ac:dyDescent="0.25">
      <c r="A250" s="13" t="s">
        <v>415</v>
      </c>
      <c r="B250" s="37"/>
      <c r="C250" s="52">
        <f t="shared" ref="C250:L250" si="211">C156+C69</f>
        <v>4.1127537100000016</v>
      </c>
      <c r="D250" s="52">
        <f t="shared" si="211"/>
        <v>4.2122848200000025</v>
      </c>
      <c r="E250" s="52">
        <f t="shared" si="211"/>
        <v>4.267267249999998</v>
      </c>
      <c r="F250" s="52">
        <f t="shared" si="211"/>
        <v>4.3021716200000011</v>
      </c>
      <c r="G250" s="52">
        <f t="shared" si="211"/>
        <v>4.3300428400000026</v>
      </c>
      <c r="H250" s="52">
        <f t="shared" si="211"/>
        <v>4.3565456600000001</v>
      </c>
      <c r="I250" s="52">
        <f t="shared" si="211"/>
        <v>4.3824630700000018</v>
      </c>
      <c r="J250" s="52">
        <f t="shared" si="211"/>
        <v>4.4122069200000009</v>
      </c>
      <c r="K250" s="52">
        <f t="shared" si="211"/>
        <v>4.4455036600000017</v>
      </c>
      <c r="L250" s="52">
        <f t="shared" si="211"/>
        <v>4.4784598100000022</v>
      </c>
      <c r="M250" s="52">
        <f t="shared" ref="M250:AF250" si="212">M156+M69</f>
        <v>20.307846550000001</v>
      </c>
      <c r="N250" s="52">
        <f t="shared" si="212"/>
        <v>20.583759950000001</v>
      </c>
      <c r="O250" s="52">
        <f t="shared" si="212"/>
        <v>20.722735270000001</v>
      </c>
      <c r="P250" s="52">
        <f t="shared" si="212"/>
        <v>20.81484691</v>
      </c>
      <c r="Q250" s="52">
        <f t="shared" si="212"/>
        <v>20.888684900000001</v>
      </c>
      <c r="R250" s="52">
        <f t="shared" si="212"/>
        <v>20.952718149999999</v>
      </c>
      <c r="S250" s="52">
        <f t="shared" si="212"/>
        <v>21.014024630000002</v>
      </c>
      <c r="T250" s="52">
        <f t="shared" si="212"/>
        <v>21.071811910000001</v>
      </c>
      <c r="U250" s="52">
        <f t="shared" si="212"/>
        <v>21.125196080000002</v>
      </c>
      <c r="V250" s="52">
        <f t="shared" si="212"/>
        <v>21.168832119999998</v>
      </c>
      <c r="W250" s="52">
        <f t="shared" si="212"/>
        <v>20.894671880000001</v>
      </c>
      <c r="X250" s="52">
        <f t="shared" si="212"/>
        <v>20.924684420000002</v>
      </c>
      <c r="Y250" s="52">
        <f t="shared" si="212"/>
        <v>20.954289729999996</v>
      </c>
      <c r="Z250" s="52">
        <f t="shared" si="212"/>
        <v>20.983635839999994</v>
      </c>
      <c r="AA250" s="52">
        <f t="shared" si="212"/>
        <v>29.122608079999999</v>
      </c>
      <c r="AB250" s="52">
        <f t="shared" si="212"/>
        <v>1.1704988299999983</v>
      </c>
      <c r="AC250" s="52">
        <f t="shared" si="212"/>
        <v>0.80741118000000112</v>
      </c>
      <c r="AD250" s="52">
        <f t="shared" si="212"/>
        <v>0.66428989999999855</v>
      </c>
      <c r="AE250" s="52">
        <f t="shared" si="212"/>
        <v>0.59267026999999783</v>
      </c>
      <c r="AF250" s="52">
        <f t="shared" si="212"/>
        <v>0.54438896999999853</v>
      </c>
      <c r="AH250" s="65">
        <f t="shared" si="194"/>
        <v>4.2449040480000004</v>
      </c>
      <c r="AI250" s="65">
        <f t="shared" si="195"/>
        <v>4.4150358240000021</v>
      </c>
      <c r="AJ250" s="65">
        <f t="shared" si="196"/>
        <v>20.663574716000003</v>
      </c>
      <c r="AK250" s="65">
        <f t="shared" si="197"/>
        <v>21.066516577999998</v>
      </c>
      <c r="AL250" s="65">
        <f t="shared" si="198"/>
        <v>22.575977989999995</v>
      </c>
      <c r="AM250" s="65">
        <f t="shared" si="199"/>
        <v>0.755851829999999</v>
      </c>
      <c r="AN250" s="66"/>
      <c r="AO250" s="65">
        <f t="shared" si="200"/>
        <v>4.3299699360000012</v>
      </c>
      <c r="AP250" s="65">
        <f t="shared" si="201"/>
        <v>20.865045647000002</v>
      </c>
      <c r="AQ250" s="65">
        <f t="shared" si="202"/>
        <v>11.665914909999996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22044.281842189986</v>
      </c>
      <c r="D254" s="52">
        <f t="shared" ref="D254:AF254" si="213">SUM(D255:D260)</f>
        <v>23186.370844109952</v>
      </c>
      <c r="E254" s="52">
        <f t="shared" si="213"/>
        <v>24652.955080559968</v>
      </c>
      <c r="F254" s="52">
        <f t="shared" si="213"/>
        <v>25970.233761089992</v>
      </c>
      <c r="G254" s="52">
        <f t="shared" si="213"/>
        <v>27963.046567309997</v>
      </c>
      <c r="H254" s="52">
        <f t="shared" si="213"/>
        <v>29452.808577830012</v>
      </c>
      <c r="I254" s="52">
        <f t="shared" si="213"/>
        <v>29463.39213698998</v>
      </c>
      <c r="J254" s="52">
        <f t="shared" si="213"/>
        <v>31510.062240679956</v>
      </c>
      <c r="K254" s="52">
        <f t="shared" si="213"/>
        <v>32686.643788469988</v>
      </c>
      <c r="L254" s="52">
        <f t="shared" si="213"/>
        <v>31726.666903159996</v>
      </c>
      <c r="M254" s="52">
        <f t="shared" si="213"/>
        <v>29263.888846180012</v>
      </c>
      <c r="N254" s="52">
        <f t="shared" si="213"/>
        <v>30184.912631480045</v>
      </c>
      <c r="O254" s="52">
        <f t="shared" si="213"/>
        <v>30035.561376159967</v>
      </c>
      <c r="P254" s="52">
        <f t="shared" si="213"/>
        <v>29922.747792289993</v>
      </c>
      <c r="Q254" s="52">
        <f t="shared" si="213"/>
        <v>29324.252686499996</v>
      </c>
      <c r="R254" s="52">
        <f t="shared" si="213"/>
        <v>28183.118728180008</v>
      </c>
      <c r="S254" s="52">
        <f t="shared" si="213"/>
        <v>29849.194666210002</v>
      </c>
      <c r="T254" s="52">
        <f t="shared" si="213"/>
        <v>30407.376271409961</v>
      </c>
      <c r="U254" s="52">
        <f t="shared" si="213"/>
        <v>31211.371005380021</v>
      </c>
      <c r="V254" s="52">
        <f t="shared" si="213"/>
        <v>28837.123316850022</v>
      </c>
      <c r="W254" s="52">
        <f t="shared" si="213"/>
        <v>29124.08192446996</v>
      </c>
      <c r="X254" s="52">
        <f t="shared" si="213"/>
        <v>30059.620529479984</v>
      </c>
      <c r="Y254" s="52">
        <f t="shared" si="213"/>
        <v>30946.096039560005</v>
      </c>
      <c r="Z254" s="52">
        <f t="shared" si="213"/>
        <v>33475.301112389992</v>
      </c>
      <c r="AA254" s="52">
        <f t="shared" si="213"/>
        <v>34121.305720690063</v>
      </c>
      <c r="AB254" s="52">
        <f t="shared" si="213"/>
        <v>34947.337007579925</v>
      </c>
      <c r="AC254" s="52">
        <f t="shared" si="213"/>
        <v>35707.965038619906</v>
      </c>
      <c r="AD254" s="52">
        <f t="shared" si="213"/>
        <v>36412.506981810053</v>
      </c>
      <c r="AE254" s="52">
        <f t="shared" si="213"/>
        <v>37079.801100730008</v>
      </c>
      <c r="AF254" s="52">
        <f t="shared" si="213"/>
        <v>37692.238831679992</v>
      </c>
      <c r="AH254" s="65">
        <f t="shared" ref="AH254:AH260" si="214">AVERAGE(C254:G254)</f>
        <v>24763.377619051978</v>
      </c>
      <c r="AI254" s="65">
        <f t="shared" ref="AI254:AI260" si="215">AVERAGE(H254:L254)</f>
        <v>30967.914729425986</v>
      </c>
      <c r="AJ254" s="65">
        <f t="shared" ref="AJ254:AJ260" si="216">AVERAGE(M254:Q254)</f>
        <v>29746.272666522003</v>
      </c>
      <c r="AK254" s="65">
        <f t="shared" ref="AK254:AK260" si="217">AVERAGE(R254:V254)</f>
        <v>29697.636797606003</v>
      </c>
      <c r="AL254" s="65">
        <f t="shared" ref="AL254:AL260" si="218">AVERAGE(W254:AA254)</f>
        <v>31545.281065317999</v>
      </c>
      <c r="AM254" s="65">
        <f t="shared" ref="AM254:AM260" si="219">AVERAGE(AB254:AF254)</f>
        <v>36367.969792083975</v>
      </c>
      <c r="AN254" s="66"/>
      <c r="AO254" s="65">
        <f t="shared" ref="AO254:AO260" si="220">AVERAGE(AH254:AI254)</f>
        <v>27865.64617423898</v>
      </c>
      <c r="AP254" s="65">
        <f t="shared" ref="AP254:AP260" si="221">AVERAGE(AJ254:AK254)</f>
        <v>29721.954732064005</v>
      </c>
      <c r="AQ254" s="65">
        <f t="shared" ref="AQ254:AQ260" si="222">AVERAGE(AL254:AM254)</f>
        <v>33956.625428700987</v>
      </c>
    </row>
    <row r="255" spans="1:43" x14ac:dyDescent="0.25">
      <c r="A255" s="13" t="s">
        <v>422</v>
      </c>
      <c r="B255" s="13"/>
      <c r="C255" s="52">
        <f>SUM(C241:C250)</f>
        <v>18494.525530190003</v>
      </c>
      <c r="D255" s="52">
        <f t="shared" ref="D255:AF255" si="223">SUM(D241:D250)</f>
        <v>18215.355239110002</v>
      </c>
      <c r="E255" s="52">
        <f t="shared" si="223"/>
        <v>18541.069826559997</v>
      </c>
      <c r="F255" s="52">
        <f t="shared" si="223"/>
        <v>18884.868486089999</v>
      </c>
      <c r="G255" s="52">
        <f t="shared" si="223"/>
        <v>19938.011819309999</v>
      </c>
      <c r="H255" s="52">
        <f t="shared" si="223"/>
        <v>20492.279952830002</v>
      </c>
      <c r="I255" s="52">
        <f t="shared" si="223"/>
        <v>19615.621694989997</v>
      </c>
      <c r="J255" s="52">
        <f t="shared" si="223"/>
        <v>20673.539537679997</v>
      </c>
      <c r="K255" s="52">
        <f t="shared" si="223"/>
        <v>20812.206757470001</v>
      </c>
      <c r="L255" s="52">
        <f t="shared" si="223"/>
        <v>18888.865427160003</v>
      </c>
      <c r="M255" s="52">
        <f t="shared" si="223"/>
        <v>15582.294423180001</v>
      </c>
      <c r="N255" s="52">
        <f t="shared" si="223"/>
        <v>15533.59994048</v>
      </c>
      <c r="O255" s="52">
        <f t="shared" si="223"/>
        <v>14369.344471159999</v>
      </c>
      <c r="P255" s="52">
        <f t="shared" si="223"/>
        <v>13219.840030289999</v>
      </c>
      <c r="Q255" s="52">
        <f t="shared" si="223"/>
        <v>11603.927577499997</v>
      </c>
      <c r="R255" s="52">
        <f t="shared" si="223"/>
        <v>9490.1656971800003</v>
      </c>
      <c r="S255" s="52">
        <f t="shared" si="223"/>
        <v>10071.139151210002</v>
      </c>
      <c r="T255" s="52">
        <f t="shared" si="223"/>
        <v>9535.8401264100012</v>
      </c>
      <c r="U255" s="52">
        <f t="shared" si="223"/>
        <v>9255.4531233800008</v>
      </c>
      <c r="V255" s="52">
        <f t="shared" si="223"/>
        <v>5988.8975108499999</v>
      </c>
      <c r="W255" s="52">
        <f t="shared" si="223"/>
        <v>5383.0323804700001</v>
      </c>
      <c r="X255" s="52">
        <f t="shared" si="223"/>
        <v>5387.6654084799993</v>
      </c>
      <c r="Y255" s="52">
        <f t="shared" si="223"/>
        <v>5337.2207335600006</v>
      </c>
      <c r="Z255" s="52">
        <f t="shared" si="223"/>
        <v>6855.0095853900002</v>
      </c>
      <c r="AA255" s="52">
        <f t="shared" si="223"/>
        <v>6571.4109916900006</v>
      </c>
      <c r="AB255" s="52">
        <f t="shared" si="223"/>
        <v>6541.0879075799994</v>
      </c>
      <c r="AC255" s="52">
        <f t="shared" si="223"/>
        <v>6510.5448186200001</v>
      </c>
      <c r="AD255" s="52">
        <f t="shared" si="223"/>
        <v>6480.8871748100009</v>
      </c>
      <c r="AE255" s="52">
        <f t="shared" si="223"/>
        <v>6463.4799707299999</v>
      </c>
      <c r="AF255" s="52">
        <f t="shared" si="223"/>
        <v>6436.4083906800006</v>
      </c>
      <c r="AG255" s="67"/>
      <c r="AH255" s="65">
        <f t="shared" si="214"/>
        <v>18814.766180251998</v>
      </c>
      <c r="AI255" s="65">
        <f t="shared" si="215"/>
        <v>20096.502674026</v>
      </c>
      <c r="AJ255" s="65">
        <f t="shared" si="216"/>
        <v>14061.801288522</v>
      </c>
      <c r="AK255" s="65">
        <f t="shared" si="217"/>
        <v>8868.2991218060015</v>
      </c>
      <c r="AL255" s="65">
        <f t="shared" si="218"/>
        <v>5906.8678199180004</v>
      </c>
      <c r="AM255" s="65">
        <f t="shared" si="219"/>
        <v>6486.4816524840007</v>
      </c>
      <c r="AN255" s="66"/>
      <c r="AO255" s="65">
        <f t="shared" si="220"/>
        <v>19455.634427138997</v>
      </c>
      <c r="AP255" s="65">
        <f t="shared" si="221"/>
        <v>11465.050205164</v>
      </c>
      <c r="AQ255" s="65">
        <f t="shared" si="222"/>
        <v>6196.674736201001</v>
      </c>
    </row>
    <row r="256" spans="1:43" x14ac:dyDescent="0.25">
      <c r="A256" s="13" t="s">
        <v>399</v>
      </c>
      <c r="B256" s="13"/>
      <c r="C256" s="52">
        <f>C78+C187</f>
        <v>1489.3076099999889</v>
      </c>
      <c r="D256" s="52">
        <f>D78+D187</f>
        <v>2228.4503299999524</v>
      </c>
      <c r="E256" s="52">
        <f>E78+E187</f>
        <v>2717.2872999999745</v>
      </c>
      <c r="F256" s="52">
        <f t="shared" ref="F256:AF256" si="224">F78+F187</f>
        <v>3053.4861899999887</v>
      </c>
      <c r="G256" s="52">
        <f t="shared" si="224"/>
        <v>3349.8262600000016</v>
      </c>
      <c r="H256" s="52">
        <f t="shared" si="224"/>
        <v>3635.2507700000097</v>
      </c>
      <c r="I256" s="52">
        <f t="shared" si="224"/>
        <v>3879.6985999999888</v>
      </c>
      <c r="J256" s="52">
        <f t="shared" si="224"/>
        <v>4200.4644399999524</v>
      </c>
      <c r="K256" s="52">
        <f t="shared" si="224"/>
        <v>4557.7015399999873</v>
      </c>
      <c r="L256" s="52">
        <f t="shared" si="224"/>
        <v>4856.7695199999907</v>
      </c>
      <c r="M256" s="52">
        <f t="shared" si="224"/>
        <v>5063.6841300000124</v>
      </c>
      <c r="N256" s="52">
        <f t="shared" si="224"/>
        <v>5369.29349000004</v>
      </c>
      <c r="O256" s="52">
        <f t="shared" si="224"/>
        <v>5711.9319099999666</v>
      </c>
      <c r="P256" s="52">
        <f t="shared" si="224"/>
        <v>6072.80266999999</v>
      </c>
      <c r="Q256" s="52">
        <f t="shared" si="224"/>
        <v>6419.7140399999989</v>
      </c>
      <c r="R256" s="52">
        <f t="shared" si="224"/>
        <v>6734.6231200000075</v>
      </c>
      <c r="S256" s="52">
        <f t="shared" si="224"/>
        <v>7138.165399999998</v>
      </c>
      <c r="T256" s="52">
        <f t="shared" si="224"/>
        <v>7550.6743099999585</v>
      </c>
      <c r="U256" s="52">
        <f t="shared" si="224"/>
        <v>7959.0594100000162</v>
      </c>
      <c r="V256" s="52">
        <f t="shared" si="224"/>
        <v>8224.7926000000261</v>
      </c>
      <c r="W256" s="52">
        <f t="shared" si="224"/>
        <v>8498.1234599999625</v>
      </c>
      <c r="X256" s="52">
        <f t="shared" si="224"/>
        <v>8809.1319899999835</v>
      </c>
      <c r="Y256" s="52">
        <f t="shared" si="224"/>
        <v>9132.9819900000075</v>
      </c>
      <c r="Z256" s="52">
        <f t="shared" si="224"/>
        <v>9522.3003299999909</v>
      </c>
      <c r="AA256" s="52">
        <f t="shared" si="224"/>
        <v>9857.3036100000609</v>
      </c>
      <c r="AB256" s="52">
        <f t="shared" si="224"/>
        <v>10145.715479999923</v>
      </c>
      <c r="AC256" s="52">
        <f t="shared" si="224"/>
        <v>10395.243379999909</v>
      </c>
      <c r="AD256" s="52">
        <f t="shared" si="224"/>
        <v>10613.481520000045</v>
      </c>
      <c r="AE256" s="52">
        <f t="shared" si="224"/>
        <v>10807.032429999999</v>
      </c>
      <c r="AF256" s="52">
        <f t="shared" si="224"/>
        <v>10979.70061</v>
      </c>
      <c r="AG256" s="67"/>
      <c r="AH256" s="65">
        <f t="shared" si="214"/>
        <v>2567.6715379999814</v>
      </c>
      <c r="AI256" s="65">
        <f t="shared" si="215"/>
        <v>4225.9769739999856</v>
      </c>
      <c r="AJ256" s="65">
        <f t="shared" si="216"/>
        <v>5727.4852480000018</v>
      </c>
      <c r="AK256" s="65">
        <f t="shared" si="217"/>
        <v>7521.4629680000016</v>
      </c>
      <c r="AL256" s="65">
        <f t="shared" si="218"/>
        <v>9163.9682760000014</v>
      </c>
      <c r="AM256" s="65">
        <f t="shared" si="219"/>
        <v>10588.234683999975</v>
      </c>
      <c r="AN256" s="66"/>
      <c r="AO256" s="65">
        <f t="shared" si="220"/>
        <v>3396.8242559999835</v>
      </c>
      <c r="AP256" s="65">
        <f t="shared" si="221"/>
        <v>6624.4741080000022</v>
      </c>
      <c r="AQ256" s="65">
        <f t="shared" si="222"/>
        <v>9876.1014799999884</v>
      </c>
    </row>
    <row r="257" spans="1:43" x14ac:dyDescent="0.25">
      <c r="A257" s="13" t="s">
        <v>421</v>
      </c>
      <c r="B257" s="13"/>
      <c r="C257" s="52">
        <f t="shared" ref="C257:AF257" si="225">C79+C188</f>
        <v>230.49105699999825</v>
      </c>
      <c r="D257" s="52">
        <f t="shared" si="225"/>
        <v>345.72459299999764</v>
      </c>
      <c r="E257" s="52">
        <f t="shared" si="225"/>
        <v>416.89113299999872</v>
      </c>
      <c r="F257" s="52">
        <f t="shared" si="225"/>
        <v>459.63734200000454</v>
      </c>
      <c r="G257" s="52">
        <f t="shared" si="225"/>
        <v>489.59027199999582</v>
      </c>
      <c r="H257" s="52">
        <f t="shared" si="225"/>
        <v>508.34133400000042</v>
      </c>
      <c r="I257" s="52">
        <f t="shared" si="225"/>
        <v>509.40455599999473</v>
      </c>
      <c r="J257" s="52">
        <f t="shared" si="225"/>
        <v>514.51742300000319</v>
      </c>
      <c r="K257" s="52">
        <f t="shared" si="225"/>
        <v>516.92265999999677</v>
      </c>
      <c r="L257" s="52">
        <f t="shared" si="225"/>
        <v>501.78665900000442</v>
      </c>
      <c r="M257" s="52">
        <f t="shared" si="225"/>
        <v>465.32417300000066</v>
      </c>
      <c r="N257" s="52">
        <f t="shared" si="225"/>
        <v>443.6392129999972</v>
      </c>
      <c r="O257" s="52">
        <f t="shared" si="225"/>
        <v>425.66648400000122</v>
      </c>
      <c r="P257" s="52">
        <f t="shared" si="225"/>
        <v>410.25928300000237</v>
      </c>
      <c r="Q257" s="52">
        <f t="shared" si="225"/>
        <v>393.38381199999912</v>
      </c>
      <c r="R257" s="52">
        <f t="shared" si="225"/>
        <v>373.39298199999826</v>
      </c>
      <c r="S257" s="52">
        <f t="shared" si="225"/>
        <v>372.85338599999841</v>
      </c>
      <c r="T257" s="52">
        <f t="shared" si="225"/>
        <v>377.39505700000223</v>
      </c>
      <c r="U257" s="52">
        <f t="shared" si="225"/>
        <v>386.09484199999861</v>
      </c>
      <c r="V257" s="52">
        <f t="shared" si="225"/>
        <v>374.63512999999853</v>
      </c>
      <c r="W257" s="52">
        <f t="shared" si="225"/>
        <v>370.66315599999734</v>
      </c>
      <c r="X257" s="52">
        <f t="shared" si="225"/>
        <v>377.98535900000024</v>
      </c>
      <c r="Y257" s="52">
        <f t="shared" si="225"/>
        <v>391.91913599999771</v>
      </c>
      <c r="Z257" s="52">
        <f t="shared" si="225"/>
        <v>422.37453100000016</v>
      </c>
      <c r="AA257" s="52">
        <f t="shared" si="225"/>
        <v>447.67669099999875</v>
      </c>
      <c r="AB257" s="52">
        <f t="shared" si="225"/>
        <v>469.93533700000694</v>
      </c>
      <c r="AC257" s="52">
        <f t="shared" si="225"/>
        <v>489.83629499999711</v>
      </c>
      <c r="AD257" s="52">
        <f t="shared" si="225"/>
        <v>507.86589000000163</v>
      </c>
      <c r="AE257" s="52">
        <f t="shared" si="225"/>
        <v>524.46881100000246</v>
      </c>
      <c r="AF257" s="52">
        <f t="shared" si="225"/>
        <v>539.8002549999951</v>
      </c>
      <c r="AG257" s="67"/>
      <c r="AH257" s="65">
        <f t="shared" si="214"/>
        <v>388.46687939999902</v>
      </c>
      <c r="AI257" s="65">
        <f t="shared" si="215"/>
        <v>510.19452639999992</v>
      </c>
      <c r="AJ257" s="65">
        <f t="shared" si="216"/>
        <v>427.65459300000009</v>
      </c>
      <c r="AK257" s="65">
        <f t="shared" si="217"/>
        <v>376.87427939999918</v>
      </c>
      <c r="AL257" s="65">
        <f t="shared" si="218"/>
        <v>402.12377459999885</v>
      </c>
      <c r="AM257" s="65">
        <f t="shared" si="219"/>
        <v>506.38131760000067</v>
      </c>
      <c r="AN257" s="66"/>
      <c r="AO257" s="65">
        <f t="shared" si="220"/>
        <v>449.33070289999944</v>
      </c>
      <c r="AP257" s="65">
        <f t="shared" si="221"/>
        <v>402.26443619999964</v>
      </c>
      <c r="AQ257" s="65">
        <f t="shared" si="222"/>
        <v>454.25254609999979</v>
      </c>
    </row>
    <row r="258" spans="1:43" x14ac:dyDescent="0.25">
      <c r="A258" s="13" t="s">
        <v>423</v>
      </c>
      <c r="B258" s="13"/>
      <c r="C258" s="52">
        <f t="shared" ref="C258:AF258" si="226">C80+C189</f>
        <v>28.219430999999531</v>
      </c>
      <c r="D258" s="52">
        <f t="shared" si="226"/>
        <v>42.689456000000064</v>
      </c>
      <c r="E258" s="52">
        <f t="shared" si="226"/>
        <v>55.301453999999467</v>
      </c>
      <c r="F258" s="52">
        <f t="shared" si="226"/>
        <v>66.227569000000585</v>
      </c>
      <c r="G258" s="52">
        <f t="shared" si="226"/>
        <v>76.708450999999513</v>
      </c>
      <c r="H258" s="52">
        <f t="shared" si="226"/>
        <v>87.424825000000055</v>
      </c>
      <c r="I258" s="52">
        <f t="shared" si="226"/>
        <v>98.237817000000177</v>
      </c>
      <c r="J258" s="52">
        <f t="shared" si="226"/>
        <v>110.2469000000001</v>
      </c>
      <c r="K258" s="52">
        <f t="shared" si="226"/>
        <v>123.32876099999976</v>
      </c>
      <c r="L258" s="52">
        <f t="shared" si="226"/>
        <v>136.39714300000014</v>
      </c>
      <c r="M258" s="52">
        <f t="shared" si="226"/>
        <v>148.68737799999963</v>
      </c>
      <c r="N258" s="52">
        <f t="shared" si="226"/>
        <v>161.84756900000048</v>
      </c>
      <c r="O258" s="52">
        <f t="shared" si="226"/>
        <v>175.70280600000024</v>
      </c>
      <c r="P258" s="52">
        <f t="shared" si="226"/>
        <v>189.93728399999964</v>
      </c>
      <c r="Q258" s="52">
        <f t="shared" si="226"/>
        <v>204.07039400000031</v>
      </c>
      <c r="R258" s="52">
        <f t="shared" si="226"/>
        <v>217.70903300000009</v>
      </c>
      <c r="S258" s="52">
        <f t="shared" si="226"/>
        <v>231.94456600000012</v>
      </c>
      <c r="T258" s="52">
        <f t="shared" si="226"/>
        <v>246.26682600000004</v>
      </c>
      <c r="U258" s="52">
        <f t="shared" si="226"/>
        <v>260.34741399999984</v>
      </c>
      <c r="V258" s="52">
        <f t="shared" si="226"/>
        <v>272.62771100000009</v>
      </c>
      <c r="W258" s="52">
        <f t="shared" si="226"/>
        <v>284.1599929999993</v>
      </c>
      <c r="X258" s="52">
        <f t="shared" si="226"/>
        <v>295.58877899999879</v>
      </c>
      <c r="Y258" s="52">
        <f t="shared" si="226"/>
        <v>306.84713699999975</v>
      </c>
      <c r="Z258" s="52">
        <f t="shared" si="226"/>
        <v>318.45208900000034</v>
      </c>
      <c r="AA258" s="52">
        <f t="shared" si="226"/>
        <v>329.33167599999979</v>
      </c>
      <c r="AB258" s="52">
        <f t="shared" si="226"/>
        <v>339.23124800000005</v>
      </c>
      <c r="AC258" s="52">
        <f t="shared" si="226"/>
        <v>348.16817699999956</v>
      </c>
      <c r="AD258" s="52">
        <f t="shared" si="226"/>
        <v>356.24017800000001</v>
      </c>
      <c r="AE258" s="52">
        <f t="shared" si="226"/>
        <v>363.55657900000006</v>
      </c>
      <c r="AF258" s="52">
        <f t="shared" si="226"/>
        <v>370.19822600000043</v>
      </c>
      <c r="AG258" s="67"/>
      <c r="AH258" s="65">
        <f t="shared" si="214"/>
        <v>53.829272199999835</v>
      </c>
      <c r="AI258" s="65">
        <f t="shared" si="215"/>
        <v>111.12708920000004</v>
      </c>
      <c r="AJ258" s="65">
        <f t="shared" si="216"/>
        <v>176.04908620000006</v>
      </c>
      <c r="AK258" s="65">
        <f t="shared" si="217"/>
        <v>245.77911000000003</v>
      </c>
      <c r="AL258" s="65">
        <f t="shared" si="218"/>
        <v>306.87593479999958</v>
      </c>
      <c r="AM258" s="65">
        <f t="shared" si="219"/>
        <v>355.47888160000002</v>
      </c>
      <c r="AN258" s="66"/>
      <c r="AO258" s="65">
        <f t="shared" si="220"/>
        <v>82.478180699999939</v>
      </c>
      <c r="AP258" s="65">
        <f t="shared" si="221"/>
        <v>210.91409810000005</v>
      </c>
      <c r="AQ258" s="65">
        <f t="shared" si="222"/>
        <v>331.17740819999983</v>
      </c>
    </row>
    <row r="259" spans="1:43" x14ac:dyDescent="0.25">
      <c r="A259" s="13" t="s">
        <v>426</v>
      </c>
      <c r="B259" s="13"/>
      <c r="C259" s="52">
        <f t="shared" ref="C259:AF259" si="227">C81+C190</f>
        <v>1757.0797199999979</v>
      </c>
      <c r="D259" s="52">
        <f t="shared" si="227"/>
        <v>2283.6921599999987</v>
      </c>
      <c r="E259" s="52">
        <f t="shared" si="227"/>
        <v>2835.3001699999986</v>
      </c>
      <c r="F259" s="52">
        <f t="shared" si="227"/>
        <v>3408.8390499999987</v>
      </c>
      <c r="G259" s="52">
        <f t="shared" si="227"/>
        <v>4004.8897700000016</v>
      </c>
      <c r="H259" s="52">
        <f t="shared" si="227"/>
        <v>4621.1899999999987</v>
      </c>
      <c r="I259" s="52">
        <f t="shared" si="227"/>
        <v>5251.5238199999985</v>
      </c>
      <c r="J259" s="52">
        <f t="shared" si="227"/>
        <v>5901.0147099999995</v>
      </c>
      <c r="K259" s="52">
        <f t="shared" si="227"/>
        <v>6565.1357700000008</v>
      </c>
      <c r="L259" s="52">
        <f t="shared" si="227"/>
        <v>7233.8878699999987</v>
      </c>
      <c r="M259" s="52">
        <f t="shared" si="227"/>
        <v>7901.8687299999983</v>
      </c>
      <c r="N259" s="52">
        <f t="shared" si="227"/>
        <v>8578.7278100000003</v>
      </c>
      <c r="O259" s="52">
        <f t="shared" si="227"/>
        <v>9258.4730799999998</v>
      </c>
      <c r="P259" s="52">
        <f t="shared" si="227"/>
        <v>9938.2711400000007</v>
      </c>
      <c r="Q259" s="52">
        <f t="shared" si="227"/>
        <v>10614.67411</v>
      </c>
      <c r="R259" s="52">
        <f t="shared" si="227"/>
        <v>11282.731090000005</v>
      </c>
      <c r="S259" s="52">
        <f t="shared" si="227"/>
        <v>11950.824820000002</v>
      </c>
      <c r="T259" s="52">
        <f t="shared" si="227"/>
        <v>12612.043269999998</v>
      </c>
      <c r="U259" s="52">
        <f t="shared" si="227"/>
        <v>13263.574840000005</v>
      </c>
      <c r="V259" s="52">
        <f t="shared" si="227"/>
        <v>13891.973679999999</v>
      </c>
      <c r="W259" s="52">
        <f t="shared" si="227"/>
        <v>14505.563879999998</v>
      </c>
      <c r="X259" s="52">
        <f t="shared" si="227"/>
        <v>15106.243709999999</v>
      </c>
      <c r="Y259" s="52">
        <f t="shared" si="227"/>
        <v>15692.29969</v>
      </c>
      <c r="Z259" s="52">
        <f t="shared" si="227"/>
        <v>16267.127789999999</v>
      </c>
      <c r="AA259" s="52">
        <f t="shared" si="227"/>
        <v>16821.235199999999</v>
      </c>
      <c r="AB259" s="52">
        <f t="shared" si="227"/>
        <v>17353.445949999998</v>
      </c>
      <c r="AC259" s="52">
        <f t="shared" si="227"/>
        <v>17863.31121</v>
      </c>
      <c r="AD259" s="52">
        <f t="shared" si="227"/>
        <v>18350.744690000003</v>
      </c>
      <c r="AE259" s="52">
        <f t="shared" si="227"/>
        <v>18815.936330000004</v>
      </c>
      <c r="AF259" s="52">
        <f t="shared" si="227"/>
        <v>19259.084489999997</v>
      </c>
      <c r="AG259" s="67"/>
      <c r="AH259" s="65">
        <f t="shared" si="214"/>
        <v>2857.9601739999989</v>
      </c>
      <c r="AI259" s="65">
        <f t="shared" si="215"/>
        <v>5914.5504339999989</v>
      </c>
      <c r="AJ259" s="65">
        <f t="shared" si="216"/>
        <v>9258.4029740000005</v>
      </c>
      <c r="AK259" s="65">
        <f t="shared" si="217"/>
        <v>12600.22954</v>
      </c>
      <c r="AL259" s="65">
        <f t="shared" si="218"/>
        <v>15678.494053999999</v>
      </c>
      <c r="AM259" s="65">
        <f t="shared" si="219"/>
        <v>18328.504534</v>
      </c>
      <c r="AN259" s="66"/>
      <c r="AO259" s="65">
        <f t="shared" si="220"/>
        <v>4386.2553039999984</v>
      </c>
      <c r="AP259" s="65">
        <f t="shared" si="221"/>
        <v>10929.316257</v>
      </c>
      <c r="AQ259" s="65">
        <f t="shared" si="222"/>
        <v>17003.499294000001</v>
      </c>
    </row>
    <row r="260" spans="1:43" x14ac:dyDescent="0.25">
      <c r="A260" s="13" t="s">
        <v>425</v>
      </c>
      <c r="B260" s="13"/>
      <c r="C260" s="52">
        <f t="shared" ref="C260:AF260" si="228">C82+C191</f>
        <v>44.658493999999337</v>
      </c>
      <c r="D260" s="52">
        <f t="shared" si="228"/>
        <v>70.459065999998757</v>
      </c>
      <c r="E260" s="52">
        <f t="shared" si="228"/>
        <v>87.105196999999862</v>
      </c>
      <c r="F260" s="52">
        <f t="shared" si="228"/>
        <v>97.175123999999187</v>
      </c>
      <c r="G260" s="52">
        <f t="shared" si="228"/>
        <v>104.01999500000102</v>
      </c>
      <c r="H260" s="52">
        <f t="shared" si="228"/>
        <v>108.3216960000002</v>
      </c>
      <c r="I260" s="52">
        <f t="shared" si="228"/>
        <v>108.90564900000004</v>
      </c>
      <c r="J260" s="52">
        <f t="shared" si="228"/>
        <v>110.27922999999987</v>
      </c>
      <c r="K260" s="52">
        <f t="shared" si="228"/>
        <v>111.34830000000034</v>
      </c>
      <c r="L260" s="52">
        <f t="shared" si="228"/>
        <v>108.960284</v>
      </c>
      <c r="M260" s="52">
        <f t="shared" si="228"/>
        <v>102.03001199999994</v>
      </c>
      <c r="N260" s="52">
        <f t="shared" si="228"/>
        <v>97.804609000001165</v>
      </c>
      <c r="O260" s="52">
        <f t="shared" si="228"/>
        <v>94.442624999998316</v>
      </c>
      <c r="P260" s="52">
        <f t="shared" si="228"/>
        <v>91.63738500000045</v>
      </c>
      <c r="Q260" s="52">
        <f t="shared" si="228"/>
        <v>88.482752999998411</v>
      </c>
      <c r="R260" s="52">
        <f t="shared" si="228"/>
        <v>84.496806000001015</v>
      </c>
      <c r="S260" s="52">
        <f t="shared" si="228"/>
        <v>84.26734300000021</v>
      </c>
      <c r="T260" s="52">
        <f t="shared" si="228"/>
        <v>85.156682000000274</v>
      </c>
      <c r="U260" s="52">
        <f t="shared" si="228"/>
        <v>86.841376000001219</v>
      </c>
      <c r="V260" s="52">
        <f t="shared" si="228"/>
        <v>84.196684999999889</v>
      </c>
      <c r="W260" s="52">
        <f t="shared" si="228"/>
        <v>82.539054999999962</v>
      </c>
      <c r="X260" s="52">
        <f t="shared" si="228"/>
        <v>83.005283000001555</v>
      </c>
      <c r="Y260" s="52">
        <f t="shared" si="228"/>
        <v>84.827352999998766</v>
      </c>
      <c r="Z260" s="52">
        <f t="shared" si="228"/>
        <v>90.036787000001141</v>
      </c>
      <c r="AA260" s="52">
        <f t="shared" si="228"/>
        <v>94.347551999999723</v>
      </c>
      <c r="AB260" s="52">
        <f t="shared" si="228"/>
        <v>97.921084999999948</v>
      </c>
      <c r="AC260" s="52">
        <f t="shared" si="228"/>
        <v>100.86115800000084</v>
      </c>
      <c r="AD260" s="52">
        <f t="shared" si="228"/>
        <v>103.28752900000291</v>
      </c>
      <c r="AE260" s="52">
        <f t="shared" si="228"/>
        <v>105.32697999999937</v>
      </c>
      <c r="AF260" s="52">
        <f t="shared" si="228"/>
        <v>107.04686000000083</v>
      </c>
      <c r="AG260" s="67"/>
      <c r="AH260" s="65">
        <f t="shared" si="214"/>
        <v>80.683575199999638</v>
      </c>
      <c r="AI260" s="65">
        <f t="shared" si="215"/>
        <v>109.56303180000009</v>
      </c>
      <c r="AJ260" s="65">
        <f t="shared" si="216"/>
        <v>94.879476799999651</v>
      </c>
      <c r="AK260" s="65">
        <f t="shared" si="217"/>
        <v>84.991778400000527</v>
      </c>
      <c r="AL260" s="65">
        <f t="shared" si="218"/>
        <v>86.951206000000226</v>
      </c>
      <c r="AM260" s="65">
        <f t="shared" si="219"/>
        <v>102.88872240000077</v>
      </c>
      <c r="AN260" s="66"/>
      <c r="AO260" s="65">
        <f t="shared" si="220"/>
        <v>95.123303499999864</v>
      </c>
      <c r="AP260" s="65">
        <f t="shared" si="221"/>
        <v>89.935627600000089</v>
      </c>
      <c r="AQ260" s="65">
        <f t="shared" si="222"/>
        <v>94.919964200000493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18494.525530190003</v>
      </c>
      <c r="D264" s="52">
        <f t="shared" si="229"/>
        <v>18215.355239109998</v>
      </c>
      <c r="E264" s="52">
        <f t="shared" si="229"/>
        <v>18541.069826559997</v>
      </c>
      <c r="F264" s="52">
        <f t="shared" si="229"/>
        <v>18884.868486090003</v>
      </c>
      <c r="G264" s="52">
        <f t="shared" si="229"/>
        <v>19938.011819309999</v>
      </c>
      <c r="H264" s="52">
        <f t="shared" si="229"/>
        <v>20492.279952830002</v>
      </c>
      <c r="I264" s="52">
        <f t="shared" si="229"/>
        <v>19615.621694989997</v>
      </c>
      <c r="J264" s="52">
        <f t="shared" si="229"/>
        <v>20673.539537680001</v>
      </c>
      <c r="K264" s="52">
        <f t="shared" si="229"/>
        <v>20812.206757469998</v>
      </c>
      <c r="L264" s="52">
        <f t="shared" si="229"/>
        <v>18888.865427160003</v>
      </c>
      <c r="M264" s="52">
        <f t="shared" si="229"/>
        <v>15582.294423180003</v>
      </c>
      <c r="N264" s="52">
        <f t="shared" si="229"/>
        <v>15533.599940479999</v>
      </c>
      <c r="O264" s="52">
        <f t="shared" si="229"/>
        <v>14369.344471159999</v>
      </c>
      <c r="P264" s="52">
        <f t="shared" si="229"/>
        <v>13219.840030289999</v>
      </c>
      <c r="Q264" s="52">
        <f t="shared" si="229"/>
        <v>11603.927577499999</v>
      </c>
      <c r="R264" s="52">
        <f t="shared" si="229"/>
        <v>9490.1656971800003</v>
      </c>
      <c r="S264" s="52">
        <f t="shared" si="229"/>
        <v>10071.13915121</v>
      </c>
      <c r="T264" s="52">
        <f t="shared" si="229"/>
        <v>9535.8401264100012</v>
      </c>
      <c r="U264" s="52">
        <f t="shared" si="229"/>
        <v>9255.4531233800008</v>
      </c>
      <c r="V264" s="52">
        <f t="shared" si="229"/>
        <v>5988.8975108499999</v>
      </c>
      <c r="W264" s="52">
        <f t="shared" si="229"/>
        <v>5383.0323804700001</v>
      </c>
      <c r="X264" s="52">
        <f t="shared" si="229"/>
        <v>5387.6654084800002</v>
      </c>
      <c r="Y264" s="52">
        <f t="shared" si="229"/>
        <v>5337.2207335600015</v>
      </c>
      <c r="Z264" s="52">
        <f t="shared" si="229"/>
        <v>6855.0095853900002</v>
      </c>
      <c r="AA264" s="52">
        <f t="shared" si="229"/>
        <v>6571.4109916900015</v>
      </c>
      <c r="AB264" s="52">
        <f t="shared" si="229"/>
        <v>6541.0879075800003</v>
      </c>
      <c r="AC264" s="52">
        <f t="shared" si="229"/>
        <v>6510.5448186200001</v>
      </c>
      <c r="AD264" s="52">
        <f t="shared" si="229"/>
        <v>6480.88717481</v>
      </c>
      <c r="AE264" s="52">
        <f t="shared" si="229"/>
        <v>6463.479970729999</v>
      </c>
      <c r="AF264" s="52">
        <f t="shared" si="229"/>
        <v>6436.4083906800006</v>
      </c>
      <c r="AG264" s="9"/>
      <c r="AH264" s="65">
        <f>AVERAGE(C264:G264)</f>
        <v>18814.766180251998</v>
      </c>
      <c r="AI264" s="65">
        <f>AVERAGE(H264:L264)</f>
        <v>20096.502674026</v>
      </c>
      <c r="AJ264" s="65">
        <f>AVERAGE(M264:Q264)</f>
        <v>14061.801288522</v>
      </c>
      <c r="AK264" s="65">
        <f>AVERAGE(R264:V264)</f>
        <v>8868.2991218060015</v>
      </c>
      <c r="AL264" s="65">
        <f>AVERAGE(W264:AA264)</f>
        <v>5906.8678199180013</v>
      </c>
      <c r="AM264" s="65">
        <f>AVERAGE(AB264:AF264)</f>
        <v>6486.4816524840007</v>
      </c>
      <c r="AN264" s="66"/>
      <c r="AO264" s="65">
        <f>AVERAGE(AH264:AI264)</f>
        <v>19455.634427138997</v>
      </c>
      <c r="AP264" s="65">
        <f>AVERAGE(AJ264:AK264)</f>
        <v>11465.050205164</v>
      </c>
      <c r="AQ264" s="65">
        <f>AVERAGE(AL264:AM264)</f>
        <v>6196.674736201001</v>
      </c>
    </row>
    <row r="265" spans="1:43" x14ac:dyDescent="0.25">
      <c r="A265" s="13" t="s">
        <v>410</v>
      </c>
      <c r="B265" s="13"/>
      <c r="C265" s="52">
        <f>C241</f>
        <v>4835.6724726000002</v>
      </c>
      <c r="D265" s="52">
        <f t="shared" ref="D265:AF265" si="230">D241</f>
        <v>4893.8384445000011</v>
      </c>
      <c r="E265" s="52">
        <f t="shared" si="230"/>
        <v>4929.0310984999996</v>
      </c>
      <c r="F265" s="52">
        <f t="shared" si="230"/>
        <v>4958.6313861999997</v>
      </c>
      <c r="G265" s="52">
        <f t="shared" si="230"/>
        <v>5410.9537436999999</v>
      </c>
      <c r="H265" s="52">
        <f t="shared" si="230"/>
        <v>5551.0058909999998</v>
      </c>
      <c r="I265" s="52">
        <f t="shared" si="230"/>
        <v>5594.0278476999993</v>
      </c>
      <c r="J265" s="52">
        <f t="shared" si="230"/>
        <v>5642.5885120999992</v>
      </c>
      <c r="K265" s="52">
        <f t="shared" si="230"/>
        <v>5698.4338004000001</v>
      </c>
      <c r="L265" s="52">
        <f t="shared" si="230"/>
        <v>4883.5580840000002</v>
      </c>
      <c r="M265" s="52">
        <f t="shared" si="230"/>
        <v>4094.2400294000004</v>
      </c>
      <c r="N265" s="52">
        <f t="shared" si="230"/>
        <v>4162.7105637000004</v>
      </c>
      <c r="O265" s="52">
        <f t="shared" si="230"/>
        <v>4244.3034134999998</v>
      </c>
      <c r="P265" s="52">
        <f t="shared" si="230"/>
        <v>4332.7676201000004</v>
      </c>
      <c r="Q265" s="52">
        <f t="shared" si="230"/>
        <v>3214.3759893999995</v>
      </c>
      <c r="R265" s="52">
        <f t="shared" si="230"/>
        <v>2709.8035083999998</v>
      </c>
      <c r="S265" s="52">
        <f t="shared" si="230"/>
        <v>2788.9144655</v>
      </c>
      <c r="T265" s="52">
        <f t="shared" si="230"/>
        <v>2868.0394402000002</v>
      </c>
      <c r="U265" s="52">
        <f t="shared" si="230"/>
        <v>2941.8526511</v>
      </c>
      <c r="V265" s="52">
        <f t="shared" si="230"/>
        <v>1573.0086650000001</v>
      </c>
      <c r="W265" s="52">
        <f t="shared" si="230"/>
        <v>1134.7155089000003</v>
      </c>
      <c r="X265" s="52">
        <f t="shared" si="230"/>
        <v>1173.8978388</v>
      </c>
      <c r="Y265" s="52">
        <f t="shared" si="230"/>
        <v>1210.1747819000002</v>
      </c>
      <c r="Z265" s="52">
        <f t="shared" si="230"/>
        <v>1240.9401930000001</v>
      </c>
      <c r="AA265" s="52">
        <f t="shared" si="230"/>
        <v>1265.9658598000001</v>
      </c>
      <c r="AB265" s="52">
        <f t="shared" si="230"/>
        <v>1285.9246971</v>
      </c>
      <c r="AC265" s="52">
        <f t="shared" si="230"/>
        <v>1301.3349889000001</v>
      </c>
      <c r="AD265" s="52">
        <f t="shared" si="230"/>
        <v>1313.3018043000002</v>
      </c>
      <c r="AE265" s="52">
        <f t="shared" si="230"/>
        <v>1322.3419988000001</v>
      </c>
      <c r="AF265" s="52">
        <f t="shared" si="230"/>
        <v>1329.0743107000001</v>
      </c>
      <c r="AG265" s="9"/>
      <c r="AH265" s="65">
        <f t="shared" ref="AH265:AH272" si="231">AVERAGE(C265:G265)</f>
        <v>5005.6254290999996</v>
      </c>
      <c r="AI265" s="65">
        <f t="shared" ref="AI265:AI272" si="232">AVERAGE(H265:L265)</f>
        <v>5473.9228270399999</v>
      </c>
      <c r="AJ265" s="65">
        <f t="shared" ref="AJ265:AJ272" si="233">AVERAGE(M265:Q265)</f>
        <v>4009.6795232199997</v>
      </c>
      <c r="AK265" s="65">
        <f t="shared" ref="AK265:AK272" si="234">AVERAGE(R265:V265)</f>
        <v>2576.3237460400001</v>
      </c>
      <c r="AL265" s="65">
        <f t="shared" ref="AL265:AL272" si="235">AVERAGE(W265:AA265)</f>
        <v>1205.13883648</v>
      </c>
      <c r="AM265" s="65">
        <f t="shared" ref="AM265:AM272" si="236">AVERAGE(AB265:AF265)</f>
        <v>1310.3955599600001</v>
      </c>
      <c r="AN265" s="66"/>
      <c r="AO265" s="65">
        <f t="shared" ref="AO265:AO272" si="237">AVERAGE(AH265:AI265)</f>
        <v>5239.7741280699993</v>
      </c>
      <c r="AP265" s="65">
        <f t="shared" ref="AP265:AP272" si="238">AVERAGE(AJ265:AK265)</f>
        <v>3293.0016346299999</v>
      </c>
      <c r="AQ265" s="65">
        <f t="shared" ref="AQ265:AQ272" si="239">AVERAGE(AL265:AM265)</f>
        <v>1257.76719822</v>
      </c>
    </row>
    <row r="266" spans="1:43" x14ac:dyDescent="0.25">
      <c r="A266" s="13" t="s">
        <v>411</v>
      </c>
      <c r="B266" s="13"/>
      <c r="C266" s="52">
        <f t="shared" ref="C266:AF266" si="240">C242</f>
        <v>2029.93509457</v>
      </c>
      <c r="D266" s="52">
        <f t="shared" si="240"/>
        <v>2065.2419107799997</v>
      </c>
      <c r="E266" s="52">
        <f t="shared" si="240"/>
        <v>2083.2171908699997</v>
      </c>
      <c r="F266" s="52">
        <f t="shared" si="240"/>
        <v>2093.19234994</v>
      </c>
      <c r="G266" s="52">
        <f t="shared" si="240"/>
        <v>2100.0531794200001</v>
      </c>
      <c r="H266" s="52">
        <f t="shared" si="240"/>
        <v>2105.5175637899997</v>
      </c>
      <c r="I266" s="52">
        <f t="shared" si="240"/>
        <v>1955.90422792</v>
      </c>
      <c r="J266" s="52">
        <f t="shared" si="240"/>
        <v>1957.84723295</v>
      </c>
      <c r="K266" s="52">
        <f t="shared" si="240"/>
        <v>1627.4307854600002</v>
      </c>
      <c r="L266" s="52">
        <f t="shared" si="240"/>
        <v>1625.56246349</v>
      </c>
      <c r="M266" s="52">
        <f>M242</f>
        <v>499.92353704999999</v>
      </c>
      <c r="N266" s="52">
        <f t="shared" si="240"/>
        <v>89.560625829999992</v>
      </c>
      <c r="O266" s="52">
        <f t="shared" si="240"/>
        <v>82.160996420000004</v>
      </c>
      <c r="P266" s="52">
        <f t="shared" si="240"/>
        <v>80.544049369999996</v>
      </c>
      <c r="Q266" s="52">
        <f t="shared" si="240"/>
        <v>80.726498529999986</v>
      </c>
      <c r="R266" s="52">
        <f t="shared" si="240"/>
        <v>81.501486620000009</v>
      </c>
      <c r="S266" s="52">
        <f t="shared" si="240"/>
        <v>307.97626679000001</v>
      </c>
      <c r="T266" s="52">
        <f t="shared" si="240"/>
        <v>311.78219790999998</v>
      </c>
      <c r="U266" s="52">
        <f t="shared" si="240"/>
        <v>313.73847282999998</v>
      </c>
      <c r="V266" s="52">
        <f t="shared" si="240"/>
        <v>314.89532697000004</v>
      </c>
      <c r="W266" s="52">
        <f t="shared" si="240"/>
        <v>315.74746779999998</v>
      </c>
      <c r="X266" s="52">
        <f t="shared" si="240"/>
        <v>552.94489106000003</v>
      </c>
      <c r="Y266" s="52">
        <f t="shared" si="240"/>
        <v>556.18575301999999</v>
      </c>
      <c r="Z266" s="52">
        <f t="shared" si="240"/>
        <v>557.60827977999998</v>
      </c>
      <c r="AA266" s="52">
        <f t="shared" si="240"/>
        <v>558.31666123000002</v>
      </c>
      <c r="AB266" s="52">
        <f t="shared" si="240"/>
        <v>558.78380797</v>
      </c>
      <c r="AC266" s="52">
        <f t="shared" si="240"/>
        <v>559.02470870000002</v>
      </c>
      <c r="AD266" s="52">
        <f t="shared" si="240"/>
        <v>559.17703082000003</v>
      </c>
      <c r="AE266" s="52">
        <f t="shared" si="240"/>
        <v>559.35436693999998</v>
      </c>
      <c r="AF266" s="52">
        <f t="shared" si="240"/>
        <v>559.35381790000008</v>
      </c>
      <c r="AG266" s="9"/>
      <c r="AH266" s="65">
        <f t="shared" si="231"/>
        <v>2074.3279451159997</v>
      </c>
      <c r="AI266" s="65">
        <f t="shared" si="232"/>
        <v>1854.4524547220001</v>
      </c>
      <c r="AJ266" s="65">
        <f t="shared" si="233"/>
        <v>166.58314143999999</v>
      </c>
      <c r="AK266" s="65">
        <f t="shared" si="234"/>
        <v>265.97875022400001</v>
      </c>
      <c r="AL266" s="65">
        <f t="shared" si="235"/>
        <v>508.16061057799999</v>
      </c>
      <c r="AM266" s="65">
        <f t="shared" si="236"/>
        <v>559.13874646600004</v>
      </c>
      <c r="AN266" s="66"/>
      <c r="AO266" s="65">
        <f t="shared" si="237"/>
        <v>1964.3901999189998</v>
      </c>
      <c r="AP266" s="65">
        <f t="shared" si="238"/>
        <v>216.28094583199999</v>
      </c>
      <c r="AQ266" s="65">
        <f t="shared" si="239"/>
        <v>533.64967852200004</v>
      </c>
    </row>
    <row r="267" spans="1:43" x14ac:dyDescent="0.25">
      <c r="A267" s="13" t="s">
        <v>676</v>
      </c>
      <c r="B267" s="13"/>
      <c r="C267" s="52">
        <f t="shared" ref="C267:AF267" si="241">C243</f>
        <v>1836.5696881000001</v>
      </c>
      <c r="D267" s="52">
        <f t="shared" si="241"/>
        <v>1858.26549933</v>
      </c>
      <c r="E267" s="52">
        <f t="shared" si="241"/>
        <v>1863.31378879</v>
      </c>
      <c r="F267" s="52">
        <f t="shared" si="241"/>
        <v>1859.64908668</v>
      </c>
      <c r="G267" s="52">
        <f t="shared" si="241"/>
        <v>1971.0432504900002</v>
      </c>
      <c r="H267" s="52">
        <f t="shared" si="241"/>
        <v>1959.53421693</v>
      </c>
      <c r="I267" s="52">
        <f t="shared" si="241"/>
        <v>1931.5656586499999</v>
      </c>
      <c r="J267" s="52">
        <f t="shared" si="241"/>
        <v>1909.1246489099999</v>
      </c>
      <c r="K267" s="52">
        <f t="shared" si="241"/>
        <v>1860.64588398</v>
      </c>
      <c r="L267" s="52">
        <f t="shared" si="241"/>
        <v>1659.87187496</v>
      </c>
      <c r="M267" s="52">
        <f t="shared" si="241"/>
        <v>1451.54308887</v>
      </c>
      <c r="N267" s="52">
        <f t="shared" si="241"/>
        <v>1375.4032165700003</v>
      </c>
      <c r="O267" s="52">
        <f t="shared" si="241"/>
        <v>1324.4497176100001</v>
      </c>
      <c r="P267" s="52">
        <f t="shared" si="241"/>
        <v>1270.98916121</v>
      </c>
      <c r="Q267" s="52">
        <f t="shared" si="241"/>
        <v>966.17993045000014</v>
      </c>
      <c r="R267" s="52">
        <f t="shared" si="241"/>
        <v>907.63955654000006</v>
      </c>
      <c r="S267" s="52">
        <f t="shared" si="241"/>
        <v>868.84182739999994</v>
      </c>
      <c r="T267" s="52">
        <f t="shared" si="241"/>
        <v>817.70666742000003</v>
      </c>
      <c r="U267" s="52">
        <f t="shared" si="241"/>
        <v>770.81235063999986</v>
      </c>
      <c r="V267" s="52">
        <f t="shared" si="241"/>
        <v>524.16651182999999</v>
      </c>
      <c r="W267" s="52">
        <f t="shared" si="241"/>
        <v>484.85119764999996</v>
      </c>
      <c r="X267" s="52">
        <f t="shared" si="241"/>
        <v>469.31708361000005</v>
      </c>
      <c r="Y267" s="52">
        <f t="shared" si="241"/>
        <v>442.43866301000003</v>
      </c>
      <c r="Z267" s="52">
        <f t="shared" si="241"/>
        <v>419.99397852000004</v>
      </c>
      <c r="AA267" s="52">
        <f t="shared" si="241"/>
        <v>401.43477883000003</v>
      </c>
      <c r="AB267" s="52">
        <f t="shared" si="241"/>
        <v>386.12669748000002</v>
      </c>
      <c r="AC267" s="52">
        <f t="shared" si="241"/>
        <v>373.74851715</v>
      </c>
      <c r="AD267" s="52">
        <f t="shared" si="241"/>
        <v>363.57061882000005</v>
      </c>
      <c r="AE267" s="52">
        <f t="shared" si="241"/>
        <v>355.37566533</v>
      </c>
      <c r="AF267" s="52">
        <f t="shared" si="241"/>
        <v>348.74422405000001</v>
      </c>
      <c r="AG267" s="9"/>
      <c r="AH267" s="65">
        <f t="shared" si="231"/>
        <v>1877.7682626779999</v>
      </c>
      <c r="AI267" s="65">
        <f t="shared" si="232"/>
        <v>1864.1484566859999</v>
      </c>
      <c r="AJ267" s="65">
        <f t="shared" si="233"/>
        <v>1277.7130229420002</v>
      </c>
      <c r="AK267" s="65">
        <f t="shared" si="234"/>
        <v>777.83338276599989</v>
      </c>
      <c r="AL267" s="65">
        <f t="shared" si="235"/>
        <v>443.607140324</v>
      </c>
      <c r="AM267" s="65">
        <f t="shared" si="236"/>
        <v>365.51314456599999</v>
      </c>
      <c r="AN267" s="66"/>
      <c r="AO267" s="65">
        <f t="shared" si="237"/>
        <v>1870.9583596819998</v>
      </c>
      <c r="AP267" s="65">
        <f t="shared" si="238"/>
        <v>1027.7732028539999</v>
      </c>
      <c r="AQ267" s="65">
        <f t="shared" si="239"/>
        <v>404.560142445</v>
      </c>
    </row>
    <row r="268" spans="1:43" x14ac:dyDescent="0.25">
      <c r="A268" s="13" t="s">
        <v>412</v>
      </c>
      <c r="B268" s="13"/>
      <c r="C268" s="52">
        <f t="shared" ref="C268:AF268" si="242">C244</f>
        <v>320.40522790000006</v>
      </c>
      <c r="D268" s="52">
        <f t="shared" si="242"/>
        <v>339.89678030000005</v>
      </c>
      <c r="E268" s="52">
        <f t="shared" si="242"/>
        <v>354.564593</v>
      </c>
      <c r="F268" s="52">
        <f t="shared" si="242"/>
        <v>366.00029949999998</v>
      </c>
      <c r="G268" s="52">
        <f t="shared" si="242"/>
        <v>559.67380420000006</v>
      </c>
      <c r="H268" s="52">
        <f t="shared" si="242"/>
        <v>568.76750000000004</v>
      </c>
      <c r="I268" s="52">
        <f t="shared" si="242"/>
        <v>572.40847470000006</v>
      </c>
      <c r="J268" s="52">
        <f t="shared" si="242"/>
        <v>609.36691859999996</v>
      </c>
      <c r="K268" s="52">
        <f t="shared" si="242"/>
        <v>518.39356350000003</v>
      </c>
      <c r="L268" s="52">
        <f t="shared" si="242"/>
        <v>687.77586680000002</v>
      </c>
      <c r="M268" s="52">
        <f t="shared" si="242"/>
        <v>140.59054450000008</v>
      </c>
      <c r="N268" s="52">
        <f t="shared" si="242"/>
        <v>92.009396799999934</v>
      </c>
      <c r="O268" s="52">
        <f t="shared" si="242"/>
        <v>44.213195100000007</v>
      </c>
      <c r="P268" s="52">
        <f t="shared" si="242"/>
        <v>-5.256895199999974</v>
      </c>
      <c r="Q268" s="52">
        <f t="shared" si="242"/>
        <v>46.331973400000038</v>
      </c>
      <c r="R268" s="52">
        <f t="shared" si="242"/>
        <v>-2.4542496999999912</v>
      </c>
      <c r="S268" s="52">
        <f t="shared" si="242"/>
        <v>-50.935604699999942</v>
      </c>
      <c r="T268" s="52">
        <f t="shared" si="242"/>
        <v>-134.91976420000003</v>
      </c>
      <c r="U268" s="52">
        <f t="shared" si="242"/>
        <v>-178.16260840000001</v>
      </c>
      <c r="V268" s="52">
        <f t="shared" si="242"/>
        <v>-20.446340700000007</v>
      </c>
      <c r="W268" s="52">
        <f t="shared" si="242"/>
        <v>-51.673885299999966</v>
      </c>
      <c r="X268" s="52">
        <f t="shared" si="242"/>
        <v>-79.27744050000004</v>
      </c>
      <c r="Y268" s="52">
        <f t="shared" si="242"/>
        <v>-103.06476720000002</v>
      </c>
      <c r="Z268" s="52">
        <f t="shared" si="242"/>
        <v>-123.06663830000001</v>
      </c>
      <c r="AA268" s="52">
        <f t="shared" si="242"/>
        <v>-105.16824569999997</v>
      </c>
      <c r="AB268" s="52">
        <f t="shared" si="242"/>
        <v>-233.94419399999998</v>
      </c>
      <c r="AC268" s="52">
        <f t="shared" si="242"/>
        <v>-249.41421620000003</v>
      </c>
      <c r="AD268" s="52">
        <f t="shared" si="242"/>
        <v>-261.73686449999997</v>
      </c>
      <c r="AE268" s="52">
        <f t="shared" si="242"/>
        <v>-272.15446860000003</v>
      </c>
      <c r="AF268" s="52">
        <f t="shared" si="242"/>
        <v>-281.01230660000004</v>
      </c>
      <c r="AG268" s="9"/>
      <c r="AH268" s="65">
        <f t="shared" si="231"/>
        <v>388.10814098000003</v>
      </c>
      <c r="AI268" s="65">
        <f t="shared" si="232"/>
        <v>591.34246472000007</v>
      </c>
      <c r="AJ268" s="65">
        <f t="shared" si="233"/>
        <v>63.577642920000017</v>
      </c>
      <c r="AK268" s="65">
        <f t="shared" si="234"/>
        <v>-77.383713540000002</v>
      </c>
      <c r="AL268" s="65">
        <f t="shared" si="235"/>
        <v>-92.450195400000013</v>
      </c>
      <c r="AM268" s="65">
        <f t="shared" si="236"/>
        <v>-259.65240998000002</v>
      </c>
      <c r="AN268" s="66"/>
      <c r="AO268" s="65">
        <f t="shared" si="237"/>
        <v>489.72530285000005</v>
      </c>
      <c r="AP268" s="65">
        <f t="shared" si="238"/>
        <v>-6.9030353099999928</v>
      </c>
      <c r="AQ268" s="65">
        <f t="shared" si="239"/>
        <v>-176.05130269</v>
      </c>
    </row>
    <row r="269" spans="1:43" x14ac:dyDescent="0.25">
      <c r="A269" s="13" t="s">
        <v>436</v>
      </c>
      <c r="B269" s="13"/>
      <c r="C269" s="52">
        <f t="shared" ref="C269:AF269" si="243">C245</f>
        <v>516.62158039999997</v>
      </c>
      <c r="D269" s="52">
        <f t="shared" si="243"/>
        <v>520.30802370000004</v>
      </c>
      <c r="E269" s="52">
        <f t="shared" si="243"/>
        <v>521.4581379</v>
      </c>
      <c r="F269" s="52">
        <f t="shared" si="243"/>
        <v>521.40066349999995</v>
      </c>
      <c r="G269" s="52">
        <f t="shared" si="243"/>
        <v>671.75627199999997</v>
      </c>
      <c r="H269" s="52">
        <f t="shared" si="243"/>
        <v>671.99007379999989</v>
      </c>
      <c r="I269" s="52">
        <f t="shared" si="243"/>
        <v>638.72996209999997</v>
      </c>
      <c r="J269" s="52">
        <f t="shared" si="243"/>
        <v>636.99145409999994</v>
      </c>
      <c r="K269" s="52">
        <f t="shared" si="243"/>
        <v>614.44202370000005</v>
      </c>
      <c r="L269" s="52">
        <f t="shared" si="243"/>
        <v>753.92788309999992</v>
      </c>
      <c r="M269" s="52">
        <f t="shared" si="243"/>
        <v>786.24772389999998</v>
      </c>
      <c r="N269" s="52">
        <f t="shared" si="243"/>
        <v>688.26926979999996</v>
      </c>
      <c r="O269" s="52">
        <f t="shared" si="243"/>
        <v>674.68827419999991</v>
      </c>
      <c r="P269" s="52">
        <f t="shared" si="243"/>
        <v>661.10292030000005</v>
      </c>
      <c r="Q269" s="52">
        <f t="shared" si="243"/>
        <v>1253.3929192999999</v>
      </c>
      <c r="R269" s="52">
        <f t="shared" si="243"/>
        <v>1244.9380602000001</v>
      </c>
      <c r="S269" s="52">
        <f t="shared" si="243"/>
        <v>1281.2278666</v>
      </c>
      <c r="T269" s="52">
        <f t="shared" si="243"/>
        <v>1269.2921788000001</v>
      </c>
      <c r="U269" s="52">
        <f t="shared" si="243"/>
        <v>1256.8784707999998</v>
      </c>
      <c r="V269" s="52">
        <f t="shared" si="243"/>
        <v>409.32853319999998</v>
      </c>
      <c r="W269" s="52">
        <f t="shared" si="243"/>
        <v>390.10868979999998</v>
      </c>
      <c r="X269" s="52">
        <f t="shared" si="243"/>
        <v>425.6608493</v>
      </c>
      <c r="Y269" s="52">
        <f t="shared" si="243"/>
        <v>412.77673030000005</v>
      </c>
      <c r="Z269" s="52">
        <f t="shared" si="243"/>
        <v>707.02191819999996</v>
      </c>
      <c r="AA269" s="52">
        <f t="shared" si="243"/>
        <v>697.42352760000006</v>
      </c>
      <c r="AB269" s="52">
        <f t="shared" si="243"/>
        <v>686.49994699999991</v>
      </c>
      <c r="AC269" s="52">
        <f t="shared" si="243"/>
        <v>675.26179159999992</v>
      </c>
      <c r="AD269" s="52">
        <f t="shared" si="243"/>
        <v>664.04471940000008</v>
      </c>
      <c r="AE269" s="52">
        <f t="shared" si="243"/>
        <v>652.7554361</v>
      </c>
      <c r="AF269" s="52">
        <f t="shared" si="243"/>
        <v>641.53291449999995</v>
      </c>
      <c r="AG269" s="9"/>
      <c r="AH269" s="65">
        <f t="shared" si="231"/>
        <v>550.30893549999996</v>
      </c>
      <c r="AI269" s="65">
        <f t="shared" si="232"/>
        <v>663.21627935999982</v>
      </c>
      <c r="AJ269" s="65">
        <f t="shared" si="233"/>
        <v>812.74022149999996</v>
      </c>
      <c r="AK269" s="65">
        <f t="shared" si="234"/>
        <v>1092.3330219200002</v>
      </c>
      <c r="AL269" s="65">
        <f t="shared" si="235"/>
        <v>526.59834303999992</v>
      </c>
      <c r="AM269" s="65">
        <f t="shared" si="236"/>
        <v>664.01896171999999</v>
      </c>
      <c r="AN269" s="66"/>
      <c r="AO269" s="65">
        <f t="shared" si="237"/>
        <v>606.76260742999989</v>
      </c>
      <c r="AP269" s="65">
        <f t="shared" si="238"/>
        <v>952.53662171000008</v>
      </c>
      <c r="AQ269" s="65">
        <f t="shared" si="239"/>
        <v>595.30865238000001</v>
      </c>
    </row>
    <row r="270" spans="1:43" x14ac:dyDescent="0.25">
      <c r="A270" s="13" t="s">
        <v>437</v>
      </c>
      <c r="B270" s="13"/>
      <c r="C270" s="52">
        <f t="shared" ref="C270:AF270" si="244">C246</f>
        <v>13.627090280000003</v>
      </c>
      <c r="D270" s="52">
        <f t="shared" si="244"/>
        <v>13.63267085</v>
      </c>
      <c r="E270" s="52">
        <f t="shared" si="244"/>
        <v>13.488754590000001</v>
      </c>
      <c r="F270" s="52">
        <f t="shared" si="244"/>
        <v>13.322366540000003</v>
      </c>
      <c r="G270" s="52">
        <f t="shared" si="244"/>
        <v>13.148164830000002</v>
      </c>
      <c r="H270" s="52">
        <f t="shared" si="244"/>
        <v>12.97251352</v>
      </c>
      <c r="I270" s="52">
        <f t="shared" si="244"/>
        <v>12.593810799999998</v>
      </c>
      <c r="J270" s="52">
        <f t="shared" si="244"/>
        <v>12.218624869999999</v>
      </c>
      <c r="K270" s="52">
        <f t="shared" si="244"/>
        <v>11.847157199999995</v>
      </c>
      <c r="L270" s="52">
        <f t="shared" si="244"/>
        <v>11.272630490000001</v>
      </c>
      <c r="M270" s="52">
        <f t="shared" si="244"/>
        <v>10.693382769999998</v>
      </c>
      <c r="N270" s="52">
        <f t="shared" si="244"/>
        <v>10.015826339999998</v>
      </c>
      <c r="O270" s="52">
        <f t="shared" si="244"/>
        <v>9.2390424599999985</v>
      </c>
      <c r="P270" s="52">
        <f t="shared" si="244"/>
        <v>8.3614717200000008</v>
      </c>
      <c r="Q270" s="52">
        <f t="shared" si="244"/>
        <v>7.5833273100000032</v>
      </c>
      <c r="R270" s="52">
        <f t="shared" si="244"/>
        <v>6.7014907100000016</v>
      </c>
      <c r="S270" s="52">
        <f t="shared" si="244"/>
        <v>5.9223514399999972</v>
      </c>
      <c r="T270" s="52">
        <f t="shared" si="244"/>
        <v>5.1433043200000004</v>
      </c>
      <c r="U270" s="52">
        <f t="shared" si="244"/>
        <v>4.4639503400000011</v>
      </c>
      <c r="V270" s="52">
        <f t="shared" si="244"/>
        <v>3.8783382699999991</v>
      </c>
      <c r="W270" s="52">
        <f t="shared" si="244"/>
        <v>3.2900565300000011</v>
      </c>
      <c r="X270" s="52">
        <f t="shared" si="244"/>
        <v>2.8028841599999978</v>
      </c>
      <c r="Y270" s="52">
        <f t="shared" si="244"/>
        <v>2.4169485199999969</v>
      </c>
      <c r="Z270" s="52">
        <f t="shared" si="244"/>
        <v>2.1345815099999994</v>
      </c>
      <c r="AA270" s="52">
        <f t="shared" si="244"/>
        <v>1.8501237699999962</v>
      </c>
      <c r="AB270" s="52">
        <f t="shared" si="244"/>
        <v>1.6633237600000002</v>
      </c>
      <c r="AC270" s="52">
        <f t="shared" si="244"/>
        <v>1.574736949999999</v>
      </c>
      <c r="AD270" s="52">
        <f t="shared" si="244"/>
        <v>1.3826660499999974</v>
      </c>
      <c r="AE270" s="52">
        <f t="shared" si="244"/>
        <v>1.2892799300000006</v>
      </c>
      <c r="AF270" s="52">
        <f t="shared" si="244"/>
        <v>1.1944340400000002</v>
      </c>
      <c r="AG270" s="9"/>
      <c r="AH270" s="65">
        <f t="shared" si="231"/>
        <v>13.443809418000001</v>
      </c>
      <c r="AI270" s="65">
        <f t="shared" si="232"/>
        <v>12.180947375999997</v>
      </c>
      <c r="AJ270" s="65">
        <f t="shared" si="233"/>
        <v>9.1786101199999983</v>
      </c>
      <c r="AK270" s="65">
        <f t="shared" si="234"/>
        <v>5.2218870160000002</v>
      </c>
      <c r="AL270" s="65">
        <f t="shared" si="235"/>
        <v>2.4989188979999981</v>
      </c>
      <c r="AM270" s="65">
        <f t="shared" si="236"/>
        <v>1.4208881459999996</v>
      </c>
      <c r="AN270" s="66"/>
      <c r="AO270" s="65">
        <f t="shared" si="237"/>
        <v>12.812378397</v>
      </c>
      <c r="AP270" s="65">
        <f t="shared" si="238"/>
        <v>7.2002485679999992</v>
      </c>
      <c r="AQ270" s="65">
        <f t="shared" si="239"/>
        <v>1.959903521999999</v>
      </c>
    </row>
    <row r="271" spans="1:43" x14ac:dyDescent="0.25">
      <c r="A271" s="13" t="s">
        <v>675</v>
      </c>
      <c r="B271" s="13"/>
      <c r="C271" s="52">
        <f>C247</f>
        <v>1329.3505216999999</v>
      </c>
      <c r="D271" s="52">
        <f>D247</f>
        <v>1361.3443187</v>
      </c>
      <c r="E271" s="52">
        <f>E247</f>
        <v>1382.8237602999998</v>
      </c>
      <c r="F271" s="52">
        <f>F247</f>
        <v>1410.0608189</v>
      </c>
      <c r="G271" s="52">
        <f>G247</f>
        <v>1238.4670480999998</v>
      </c>
      <c r="H271" s="52">
        <f t="shared" ref="H271:AF271" si="245">H247</f>
        <v>1267.0679110000001</v>
      </c>
      <c r="I271" s="52">
        <f t="shared" si="245"/>
        <v>1290.1186834</v>
      </c>
      <c r="J271" s="52">
        <f t="shared" si="245"/>
        <v>1302.4483385000001</v>
      </c>
      <c r="K271" s="52">
        <f t="shared" si="245"/>
        <v>1311.0256637</v>
      </c>
      <c r="L271" s="52">
        <f t="shared" si="245"/>
        <v>1024.9024797</v>
      </c>
      <c r="M271" s="52">
        <f t="shared" si="245"/>
        <v>532.64242300000001</v>
      </c>
      <c r="N271" s="52">
        <f t="shared" si="245"/>
        <v>522.74356409999996</v>
      </c>
      <c r="O271" s="52">
        <f t="shared" si="245"/>
        <v>520.61501909999993</v>
      </c>
      <c r="P271" s="52">
        <f t="shared" si="245"/>
        <v>530.92942110000001</v>
      </c>
      <c r="Q271" s="52">
        <f t="shared" si="245"/>
        <v>371.84559660000002</v>
      </c>
      <c r="R271" s="52">
        <f t="shared" si="245"/>
        <v>383.8103213</v>
      </c>
      <c r="S271" s="52">
        <f t="shared" si="245"/>
        <v>405.11121189999994</v>
      </c>
      <c r="T271" s="52">
        <f t="shared" si="245"/>
        <v>408.92335669999994</v>
      </c>
      <c r="U271" s="52">
        <f t="shared" si="245"/>
        <v>409.06789740000005</v>
      </c>
      <c r="V271" s="52">
        <f t="shared" si="245"/>
        <v>293.81284280000006</v>
      </c>
      <c r="W271" s="52">
        <f t="shared" si="245"/>
        <v>317.75319260000003</v>
      </c>
      <c r="X271" s="52">
        <f t="shared" si="245"/>
        <v>313.98185810000001</v>
      </c>
      <c r="Y271" s="52">
        <f t="shared" si="245"/>
        <v>310.33616039999998</v>
      </c>
      <c r="Z271" s="52">
        <f t="shared" si="245"/>
        <v>1404.9455458999998</v>
      </c>
      <c r="AA271" s="52">
        <f t="shared" si="245"/>
        <v>1379.31756</v>
      </c>
      <c r="AB271" s="52">
        <f t="shared" si="245"/>
        <v>1527.4100736999999</v>
      </c>
      <c r="AC271" s="52">
        <f t="shared" si="245"/>
        <v>1533.2810347999998</v>
      </c>
      <c r="AD271" s="52">
        <f t="shared" si="245"/>
        <v>1536.3373196999999</v>
      </c>
      <c r="AE271" s="52">
        <f t="shared" si="245"/>
        <v>1541.9710989999999</v>
      </c>
      <c r="AF271" s="52">
        <f t="shared" si="245"/>
        <v>1543.4981647</v>
      </c>
      <c r="AG271" s="9"/>
      <c r="AH271" s="65">
        <f>AVERAGE(C271:G271)</f>
        <v>1344.4092935399999</v>
      </c>
      <c r="AI271" s="65">
        <f>AVERAGE(H271:L271)</f>
        <v>1239.1126152600002</v>
      </c>
      <c r="AJ271" s="65">
        <f>AVERAGE(M271:Q271)</f>
        <v>495.75520477999999</v>
      </c>
      <c r="AK271" s="65">
        <f>AVERAGE(R271:V271)</f>
        <v>380.14512601999996</v>
      </c>
      <c r="AL271" s="65">
        <f>AVERAGE(W271:AA271)</f>
        <v>745.26686339999992</v>
      </c>
      <c r="AM271" s="65">
        <f>AVERAGE(AB271:AF271)</f>
        <v>1536.4995383800001</v>
      </c>
      <c r="AN271" s="66"/>
      <c r="AO271" s="65">
        <f>AVERAGE(AH271:AI271)</f>
        <v>1291.7609544000002</v>
      </c>
      <c r="AP271" s="65">
        <f>AVERAGE(AJ271:AK271)</f>
        <v>437.95016539999995</v>
      </c>
      <c r="AQ271" s="65">
        <f>AVERAGE(AL271:AM271)</f>
        <v>1140.8832008899999</v>
      </c>
    </row>
    <row r="272" spans="1:43" x14ac:dyDescent="0.25">
      <c r="A272" s="71" t="s">
        <v>442</v>
      </c>
      <c r="B272" s="13"/>
      <c r="C272" s="52">
        <f>SUM(C248:C250)</f>
        <v>7612.3438546400002</v>
      </c>
      <c r="D272" s="52">
        <f t="shared" ref="D272:AF272" si="246">SUM(D248:D250)</f>
        <v>7162.8275909499989</v>
      </c>
      <c r="E272" s="52">
        <f t="shared" si="246"/>
        <v>7393.1725026100003</v>
      </c>
      <c r="F272" s="52">
        <f t="shared" si="246"/>
        <v>7662.6115148300014</v>
      </c>
      <c r="G272" s="52">
        <f t="shared" si="246"/>
        <v>7972.9163565700001</v>
      </c>
      <c r="H272" s="52">
        <f t="shared" si="246"/>
        <v>8355.4242827900016</v>
      </c>
      <c r="I272" s="52">
        <f t="shared" si="246"/>
        <v>7620.2730297199996</v>
      </c>
      <c r="J272" s="52">
        <f t="shared" si="246"/>
        <v>8602.9538076499994</v>
      </c>
      <c r="K272" s="52">
        <f t="shared" si="246"/>
        <v>9169.9878795299992</v>
      </c>
      <c r="L272" s="52">
        <f t="shared" si="246"/>
        <v>8241.994144620001</v>
      </c>
      <c r="M272" s="52">
        <f t="shared" si="246"/>
        <v>8066.4136936900013</v>
      </c>
      <c r="N272" s="52">
        <f t="shared" si="246"/>
        <v>8592.8874773399984</v>
      </c>
      <c r="O272" s="52">
        <f t="shared" si="246"/>
        <v>7469.6748127700002</v>
      </c>
      <c r="P272" s="52">
        <f t="shared" si="246"/>
        <v>6340.4022816899997</v>
      </c>
      <c r="Q272" s="52">
        <f t="shared" si="246"/>
        <v>5663.4913425099994</v>
      </c>
      <c r="R272" s="52">
        <f t="shared" si="246"/>
        <v>4158.2255231099998</v>
      </c>
      <c r="S272" s="52">
        <f t="shared" si="246"/>
        <v>4464.0807662799998</v>
      </c>
      <c r="T272" s="52">
        <f t="shared" si="246"/>
        <v>3989.8727452600006</v>
      </c>
      <c r="U272" s="52">
        <f t="shared" si="246"/>
        <v>3736.8019386699998</v>
      </c>
      <c r="V272" s="52">
        <f t="shared" si="246"/>
        <v>2890.2536334799997</v>
      </c>
      <c r="W272" s="52">
        <f t="shared" si="246"/>
        <v>2788.2401524899997</v>
      </c>
      <c r="X272" s="52">
        <f t="shared" si="246"/>
        <v>2528.3374439500008</v>
      </c>
      <c r="Y272" s="52">
        <f t="shared" si="246"/>
        <v>2505.9564636100004</v>
      </c>
      <c r="Z272" s="52">
        <f t="shared" si="246"/>
        <v>2645.4317267799997</v>
      </c>
      <c r="AA272" s="52">
        <f t="shared" si="246"/>
        <v>2372.2707261600003</v>
      </c>
      <c r="AB272" s="52">
        <f t="shared" si="246"/>
        <v>2328.6235545700001</v>
      </c>
      <c r="AC272" s="52">
        <f t="shared" si="246"/>
        <v>2315.7332567200001</v>
      </c>
      <c r="AD272" s="52">
        <f t="shared" si="246"/>
        <v>2304.8098802200002</v>
      </c>
      <c r="AE272" s="52">
        <f t="shared" si="246"/>
        <v>2302.5465932299999</v>
      </c>
      <c r="AF272" s="52">
        <f t="shared" si="246"/>
        <v>2294.0228313900002</v>
      </c>
      <c r="AG272" s="9"/>
      <c r="AH272" s="65">
        <f t="shared" si="231"/>
        <v>7560.7743639199998</v>
      </c>
      <c r="AI272" s="65">
        <f t="shared" si="232"/>
        <v>8398.1266288619991</v>
      </c>
      <c r="AJ272" s="65">
        <f t="shared" si="233"/>
        <v>7226.5739216000002</v>
      </c>
      <c r="AK272" s="65">
        <f t="shared" si="234"/>
        <v>3847.8469213599992</v>
      </c>
      <c r="AL272" s="65">
        <f t="shared" si="235"/>
        <v>2568.047302598</v>
      </c>
      <c r="AM272" s="65">
        <f t="shared" si="236"/>
        <v>2309.1472232260003</v>
      </c>
      <c r="AN272" s="66"/>
      <c r="AO272" s="65">
        <f t="shared" si="237"/>
        <v>7979.4504963909994</v>
      </c>
      <c r="AP272" s="65">
        <f t="shared" si="238"/>
        <v>5537.2104214800002</v>
      </c>
      <c r="AQ272" s="65">
        <f t="shared" si="239"/>
        <v>2438.5972629120001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0.72534377146802331</v>
      </c>
      <c r="D50" s="52">
        <f>VLOOKUP($B50,Shock_dev!$A$1:$CI$300,MATCH(DATE(D$1,1,1),Shock_dev!$A$1:$CI$1,0),FALSE)</f>
        <v>1.151161255349531</v>
      </c>
      <c r="E50" s="52">
        <f>VLOOKUP($B50,Shock_dev!$A$1:$CI$300,MATCH(DATE(E$1,1,1),Shock_dev!$A$1:$CI$1,0),FALSE)</f>
        <v>1.4676477530492837</v>
      </c>
      <c r="F50" s="52">
        <f>VLOOKUP($B50,Shock_dev!$A$1:$CI$300,MATCH(DATE(F$1,1,1),Shock_dev!$A$1:$CI$1,0),FALSE)</f>
        <v>1.6882050025440076</v>
      </c>
      <c r="G50" s="52">
        <f>VLOOKUP($B50,Shock_dev!$A$1:$CI$300,MATCH(DATE(G$1,1,1),Shock_dev!$A$1:$CI$1,0),FALSE)</f>
        <v>1.8553516911971935</v>
      </c>
      <c r="H50" s="52">
        <f>VLOOKUP($B50,Shock_dev!$A$1:$CI$300,MATCH(DATE(H$1,1,1),Shock_dev!$A$1:$CI$1,0),FALSE)</f>
        <v>1.9706287768929576</v>
      </c>
      <c r="I50" s="52">
        <f>VLOOKUP($B50,Shock_dev!$A$1:$CI$300,MATCH(DATE(I$1,1,1),Shock_dev!$A$1:$CI$1,0),FALSE)</f>
        <v>2.0146965264070449</v>
      </c>
      <c r="J50" s="52">
        <f>VLOOKUP($B50,Shock_dev!$A$1:$CI$300,MATCH(DATE(J$1,1,1),Shock_dev!$A$1:$CI$1,0),FALSE)</f>
        <v>2.0596734015436491</v>
      </c>
      <c r="K50" s="52">
        <f>VLOOKUP($B50,Shock_dev!$A$1:$CI$300,MATCH(DATE(K$1,1,1),Shock_dev!$A$1:$CI$1,0),FALSE)</f>
        <v>2.0877555165563555</v>
      </c>
      <c r="L50" s="52">
        <f>VLOOKUP($B50,Shock_dev!$A$1:$CI$300,MATCH(DATE(L$1,1,1),Shock_dev!$A$1:$CI$1,0),FALSE)</f>
        <v>2.0585566015682621</v>
      </c>
      <c r="M50" s="52">
        <f>VLOOKUP($B50,Shock_dev!$A$1:$CI$300,MATCH(DATE(M$1,1,1),Shock_dev!$A$1:$CI$1,0),FALSE)</f>
        <v>1.9654458204804603</v>
      </c>
      <c r="N50" s="52">
        <f>VLOOKUP($B50,Shock_dev!$A$1:$CI$300,MATCH(DATE(N$1,1,1),Shock_dev!$A$1:$CI$1,0),FALSE)</f>
        <v>1.9045678513067932</v>
      </c>
      <c r="O50" s="52">
        <f>VLOOKUP($B50,Shock_dev!$A$1:$CI$300,MATCH(DATE(O$1,1,1),Shock_dev!$A$1:$CI$1,0),FALSE)</f>
        <v>1.8449798182901045</v>
      </c>
      <c r="P50" s="52">
        <f>VLOOKUP($B50,Shock_dev!$A$1:$CI$300,MATCH(DATE(P$1,1,1),Shock_dev!$A$1:$CI$1,0),FALSE)</f>
        <v>1.7887945180592224</v>
      </c>
      <c r="Q50" s="52">
        <f>VLOOKUP($B50,Shock_dev!$A$1:$CI$300,MATCH(DATE(Q$1,1,1),Shock_dev!$A$1:$CI$1,0),FALSE)</f>
        <v>1.7306351998764624</v>
      </c>
      <c r="R50" s="52">
        <f>VLOOKUP($B50,Shock_dev!$A$1:$CI$300,MATCH(DATE(R$1,1,1),Shock_dev!$A$1:$CI$1,0),FALSE)</f>
        <v>1.6610031241343082</v>
      </c>
      <c r="S50" s="52">
        <f>VLOOKUP($B50,Shock_dev!$A$1:$CI$300,MATCH(DATE(S$1,1,1),Shock_dev!$A$1:$CI$1,0),FALSE)</f>
        <v>1.6442070810116505</v>
      </c>
      <c r="T50" s="52">
        <f>VLOOKUP($B50,Shock_dev!$A$1:$CI$300,MATCH(DATE(T$1,1,1),Shock_dev!$A$1:$CI$1,0),FALSE)</f>
        <v>1.6431016884111971</v>
      </c>
      <c r="U50" s="52">
        <f>VLOOKUP($B50,Shock_dev!$A$1:$CI$300,MATCH(DATE(U$1,1,1),Shock_dev!$A$1:$CI$1,0),FALSE)</f>
        <v>1.6572250549154566</v>
      </c>
      <c r="V50" s="52">
        <f>VLOOKUP($B50,Shock_dev!$A$1:$CI$300,MATCH(DATE(V$1,1,1),Shock_dev!$A$1:$CI$1,0),FALSE)</f>
        <v>1.6200451727656606</v>
      </c>
      <c r="W50" s="52">
        <f>VLOOKUP($B50,Shock_dev!$A$1:$CI$300,MATCH(DATE(W$1,1,1),Shock_dev!$A$1:$CI$1,0),FALSE)</f>
        <v>1.6009306151188785</v>
      </c>
      <c r="X50" s="52">
        <f>VLOOKUP($B50,Shock_dev!$A$1:$CI$300,MATCH(DATE(X$1,1,1),Shock_dev!$A$1:$CI$1,0),FALSE)</f>
        <v>1.6078784877888053</v>
      </c>
      <c r="Y50" s="52">
        <f>VLOOKUP($B50,Shock_dev!$A$1:$CI$300,MATCH(DATE(Y$1,1,1),Shock_dev!$A$1:$CI$1,0),FALSE)</f>
        <v>1.6326329083919289</v>
      </c>
      <c r="Z50" s="52">
        <f>VLOOKUP($B50,Shock_dev!$A$1:$CI$300,MATCH(DATE(Z$1,1,1),Shock_dev!$A$1:$CI$1,0),FALSE)</f>
        <v>1.6912315824022084</v>
      </c>
      <c r="AA50" s="52">
        <f>VLOOKUP($B50,Shock_dev!$A$1:$CI$300,MATCH(DATE(AA$1,1,1),Shock_dev!$A$1:$CI$1,0),FALSE)</f>
        <v>1.7456963376161205</v>
      </c>
      <c r="AB50" s="52">
        <f>VLOOKUP($B50,Shock_dev!$A$1:$CI$300,MATCH(DATE(AB$1,1,1),Shock_dev!$A$1:$CI$1,0),FALSE)</f>
        <v>1.7964901522569798</v>
      </c>
      <c r="AC50" s="52">
        <f>VLOOKUP($B50,Shock_dev!$A$1:$CI$300,MATCH(DATE(AC$1,1,1),Shock_dev!$A$1:$CI$1,0),FALSE)</f>
        <v>1.8433628813346203</v>
      </c>
      <c r="AD50" s="52">
        <f>VLOOKUP($B50,Shock_dev!$A$1:$CI$300,MATCH(DATE(AD$1,1,1),Shock_dev!$A$1:$CI$1,0),FALSE)</f>
        <v>1.8854845080584548</v>
      </c>
      <c r="AE50" s="52">
        <f>VLOOKUP($B50,Shock_dev!$A$1:$CI$300,MATCH(DATE(AE$1,1,1),Shock_dev!$A$1:$CI$1,0),FALSE)</f>
        <v>1.9228553968149598</v>
      </c>
      <c r="AF50" s="52">
        <f>VLOOKUP($B50,Shock_dev!$A$1:$CI$300,MATCH(DATE(AF$1,1,1),Shock_dev!$A$1:$CI$1,0),FALSE)</f>
        <v>1.9554191802565901</v>
      </c>
      <c r="AG50" s="52"/>
      <c r="AH50" s="65">
        <f>AVERAGE(C50:G50)</f>
        <v>1.3775418947216078</v>
      </c>
      <c r="AI50" s="65">
        <f>AVERAGE(H50:L50)</f>
        <v>2.0382621645936538</v>
      </c>
      <c r="AJ50" s="65">
        <f>AVERAGE(M50:Q50)</f>
        <v>1.8468846416026086</v>
      </c>
      <c r="AK50" s="65">
        <f>AVERAGE(R50:V50)</f>
        <v>1.6451164242476544</v>
      </c>
      <c r="AL50" s="65">
        <f>AVERAGE(W50:AA50)</f>
        <v>1.6556739862635883</v>
      </c>
      <c r="AM50" s="65">
        <f>AVERAGE(AB50:AF50)</f>
        <v>1.8807224237443207</v>
      </c>
      <c r="AN50" s="66"/>
      <c r="AO50" s="65">
        <f>AVERAGE(AH50:AI50)</f>
        <v>1.7079020296576308</v>
      </c>
      <c r="AP50" s="65">
        <f>AVERAGE(AJ50:AK50)</f>
        <v>1.7460005329251316</v>
      </c>
      <c r="AQ50" s="65">
        <f>AVERAGE(AL50:AM50)</f>
        <v>1.7681982050039546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7.8011210633726503E-3</v>
      </c>
      <c r="D51" s="52">
        <f>VLOOKUP($B51,Shock_dev!$A$1:$CI$300,MATCH(DATE(D$1,1,1),Shock_dev!$A$1:$CI$1,0),FALSE)</f>
        <v>1.2884876108459514E-2</v>
      </c>
      <c r="E51" s="52">
        <f>VLOOKUP($B51,Shock_dev!$A$1:$CI$300,MATCH(DATE(E$1,1,1),Shock_dev!$A$1:$CI$1,0),FALSE)</f>
        <v>1.7690975877673668E-2</v>
      </c>
      <c r="F51" s="52">
        <f>VLOOKUP($B51,Shock_dev!$A$1:$CI$300,MATCH(DATE(F$1,1,1),Shock_dev!$A$1:$CI$1,0),FALSE)</f>
        <v>2.1465441696692716E-2</v>
      </c>
      <c r="G51" s="52">
        <f>VLOOKUP($B51,Shock_dev!$A$1:$CI$300,MATCH(DATE(G$1,1,1),Shock_dev!$A$1:$CI$1,0),FALSE)</f>
        <v>2.4003816755058954E-2</v>
      </c>
      <c r="H51" s="52">
        <f>VLOOKUP($B51,Shock_dev!$A$1:$CI$300,MATCH(DATE(H$1,1,1),Shock_dev!$A$1:$CI$1,0),FALSE)</f>
        <v>2.5293093886395522E-2</v>
      </c>
      <c r="I51" s="52">
        <f>VLOOKUP($B51,Shock_dev!$A$1:$CI$300,MATCH(DATE(I$1,1,1),Shock_dev!$A$1:$CI$1,0),FALSE)</f>
        <v>2.5309517402243503E-2</v>
      </c>
      <c r="J51" s="52">
        <f>VLOOKUP($B51,Shock_dev!$A$1:$CI$300,MATCH(DATE(J$1,1,1),Shock_dev!$A$1:$CI$1,0),FALSE)</f>
        <v>2.4508703649750524E-2</v>
      </c>
      <c r="K51" s="52">
        <f>VLOOKUP($B51,Shock_dev!$A$1:$CI$300,MATCH(DATE(K$1,1,1),Shock_dev!$A$1:$CI$1,0),FALSE)</f>
        <v>2.3142732535592021E-2</v>
      </c>
      <c r="L51" s="52">
        <f>VLOOKUP($B51,Shock_dev!$A$1:$CI$300,MATCH(DATE(L$1,1,1),Shock_dev!$A$1:$CI$1,0),FALSE)</f>
        <v>2.1171720696510802E-2</v>
      </c>
      <c r="M51" s="52">
        <f>VLOOKUP($B51,Shock_dev!$A$1:$CI$300,MATCH(DATE(M$1,1,1),Shock_dev!$A$1:$CI$1,0),FALSE)</f>
        <v>1.8525419804633743E-2</v>
      </c>
      <c r="N51" s="52">
        <f>VLOOKUP($B51,Shock_dev!$A$1:$CI$300,MATCH(DATE(N$1,1,1),Shock_dev!$A$1:$CI$1,0),FALSE)</f>
        <v>1.5764701300604356E-2</v>
      </c>
      <c r="O51" s="52">
        <f>VLOOKUP($B51,Shock_dev!$A$1:$CI$300,MATCH(DATE(O$1,1,1),Shock_dev!$A$1:$CI$1,0),FALSE)</f>
        <v>1.3101652603651075E-2</v>
      </c>
      <c r="P51" s="52">
        <f>VLOOKUP($B51,Shock_dev!$A$1:$CI$300,MATCH(DATE(P$1,1,1),Shock_dev!$A$1:$CI$1,0),FALSE)</f>
        <v>1.0670625844961205E-2</v>
      </c>
      <c r="Q51" s="52">
        <f>VLOOKUP($B51,Shock_dev!$A$1:$CI$300,MATCH(DATE(Q$1,1,1),Shock_dev!$A$1:$CI$1,0),FALSE)</f>
        <v>8.4916673181431902E-3</v>
      </c>
      <c r="R51" s="52">
        <f>VLOOKUP($B51,Shock_dev!$A$1:$CI$300,MATCH(DATE(R$1,1,1),Shock_dev!$A$1:$CI$1,0),FALSE)</f>
        <v>6.5252439909227718E-3</v>
      </c>
      <c r="S51" s="52">
        <f>VLOOKUP($B51,Shock_dev!$A$1:$CI$300,MATCH(DATE(S$1,1,1),Shock_dev!$A$1:$CI$1,0),FALSE)</f>
        <v>5.0846490023813461E-3</v>
      </c>
      <c r="T51" s="52">
        <f>VLOOKUP($B51,Shock_dev!$A$1:$CI$300,MATCH(DATE(T$1,1,1),Shock_dev!$A$1:$CI$1,0),FALSE)</f>
        <v>4.1488451911978665E-3</v>
      </c>
      <c r="U51" s="52">
        <f>VLOOKUP($B51,Shock_dev!$A$1:$CI$300,MATCH(DATE(U$1,1,1),Shock_dev!$A$1:$CI$1,0),FALSE)</f>
        <v>3.6734088580586233E-3</v>
      </c>
      <c r="V51" s="52">
        <f>VLOOKUP($B51,Shock_dev!$A$1:$CI$300,MATCH(DATE(V$1,1,1),Shock_dev!$A$1:$CI$1,0),FALSE)</f>
        <v>3.2303316154719047E-3</v>
      </c>
      <c r="W51" s="52">
        <f>VLOOKUP($B51,Shock_dev!$A$1:$CI$300,MATCH(DATE(W$1,1,1),Shock_dev!$A$1:$CI$1,0),FALSE)</f>
        <v>2.9232030964212773E-3</v>
      </c>
      <c r="X51" s="52">
        <f>VLOOKUP($B51,Shock_dev!$A$1:$CI$300,MATCH(DATE(X$1,1,1),Shock_dev!$A$1:$CI$1,0),FALSE)</f>
        <v>2.876792194838725E-3</v>
      </c>
      <c r="Y51" s="52">
        <f>VLOOKUP($B51,Shock_dev!$A$1:$CI$300,MATCH(DATE(Y$1,1,1),Shock_dev!$A$1:$CI$1,0),FALSE)</f>
        <v>3.118464839662426E-3</v>
      </c>
      <c r="Z51" s="52">
        <f>VLOOKUP($B51,Shock_dev!$A$1:$CI$300,MATCH(DATE(Z$1,1,1),Shock_dev!$A$1:$CI$1,0),FALSE)</f>
        <v>3.7827132005394067E-3</v>
      </c>
      <c r="AA51" s="52">
        <f>VLOOKUP($B51,Shock_dev!$A$1:$CI$300,MATCH(DATE(AA$1,1,1),Shock_dev!$A$1:$CI$1,0),FALSE)</f>
        <v>4.6588396164891329E-3</v>
      </c>
      <c r="AB51" s="52">
        <f>VLOOKUP($B51,Shock_dev!$A$1:$CI$300,MATCH(DATE(AB$1,1,1),Shock_dev!$A$1:$CI$1,0),FALSE)</f>
        <v>5.6161948265250443E-3</v>
      </c>
      <c r="AC51" s="52">
        <f>VLOOKUP($B51,Shock_dev!$A$1:$CI$300,MATCH(DATE(AC$1,1,1),Shock_dev!$A$1:$CI$1,0),FALSE)</f>
        <v>6.5604745335827276E-3</v>
      </c>
      <c r="AD51" s="52">
        <f>VLOOKUP($B51,Shock_dev!$A$1:$CI$300,MATCH(DATE(AD$1,1,1),Shock_dev!$A$1:$CI$1,0),FALSE)</f>
        <v>7.4323402728655357E-3</v>
      </c>
      <c r="AE51" s="52">
        <f>VLOOKUP($B51,Shock_dev!$A$1:$CI$300,MATCH(DATE(AE$1,1,1),Shock_dev!$A$1:$CI$1,0),FALSE)</f>
        <v>8.2013881021116026E-3</v>
      </c>
      <c r="AF51" s="52">
        <f>VLOOKUP($B51,Shock_dev!$A$1:$CI$300,MATCH(DATE(AF$1,1,1),Shock_dev!$A$1:$CI$1,0),FALSE)</f>
        <v>8.8553314601710082E-3</v>
      </c>
      <c r="AG51" s="52"/>
      <c r="AH51" s="65">
        <f t="shared" ref="AH51:AH80" si="1">AVERAGE(C51:G51)</f>
        <v>1.6769246300251499E-2</v>
      </c>
      <c r="AI51" s="65">
        <f t="shared" ref="AI51:AI80" si="2">AVERAGE(H51:L51)</f>
        <v>2.3885153634098471E-2</v>
      </c>
      <c r="AJ51" s="65">
        <f t="shared" ref="AJ51:AJ80" si="3">AVERAGE(M51:Q51)</f>
        <v>1.3310813374398715E-2</v>
      </c>
      <c r="AK51" s="65">
        <f t="shared" ref="AK51:AK80" si="4">AVERAGE(R51:V51)</f>
        <v>4.5324957316065029E-3</v>
      </c>
      <c r="AL51" s="65">
        <f t="shared" ref="AL51:AL80" si="5">AVERAGE(W51:AA51)</f>
        <v>3.4720025895901936E-3</v>
      </c>
      <c r="AM51" s="65">
        <f t="shared" ref="AM51:AM80" si="6">AVERAGE(AB51:AF51)</f>
        <v>7.3331458390511837E-3</v>
      </c>
      <c r="AN51" s="66"/>
      <c r="AO51" s="65">
        <f t="shared" ref="AO51:AO80" si="7">AVERAGE(AH51:AI51)</f>
        <v>2.0327199967174983E-2</v>
      </c>
      <c r="AP51" s="65">
        <f t="shared" ref="AP51:AP80" si="8">AVERAGE(AJ51:AK51)</f>
        <v>8.9216545530026083E-3</v>
      </c>
      <c r="AQ51" s="65">
        <f t="shared" ref="AQ51:AQ80" si="9">AVERAGE(AL51:AM51)</f>
        <v>5.4025742143206882E-3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3.948077870380217E-3</v>
      </c>
      <c r="D52" s="52">
        <f>VLOOKUP($B52,Shock_dev!$A$1:$CI$300,MATCH(DATE(D$1,1,1),Shock_dev!$A$1:$CI$1,0),FALSE)</f>
        <v>6.5129777608901665E-3</v>
      </c>
      <c r="E52" s="52">
        <f>VLOOKUP($B52,Shock_dev!$A$1:$CI$300,MATCH(DATE(E$1,1,1),Shock_dev!$A$1:$CI$1,0),FALSE)</f>
        <v>7.9975808273162145E-3</v>
      </c>
      <c r="F52" s="52">
        <f>VLOOKUP($B52,Shock_dev!$A$1:$CI$300,MATCH(DATE(F$1,1,1),Shock_dev!$A$1:$CI$1,0),FALSE)</f>
        <v>8.7559768469739549E-3</v>
      </c>
      <c r="G52" s="52">
        <f>VLOOKUP($B52,Shock_dev!$A$1:$CI$300,MATCH(DATE(G$1,1,1),Shock_dev!$A$1:$CI$1,0),FALSE)</f>
        <v>9.195933480913427E-3</v>
      </c>
      <c r="H52" s="52">
        <f>VLOOKUP($B52,Shock_dev!$A$1:$CI$300,MATCH(DATE(H$1,1,1),Shock_dev!$A$1:$CI$1,0),FALSE)</f>
        <v>9.3916440035381812E-3</v>
      </c>
      <c r="I52" s="52">
        <f>VLOOKUP($B52,Shock_dev!$A$1:$CI$300,MATCH(DATE(I$1,1,1),Shock_dev!$A$1:$CI$1,0),FALSE)</f>
        <v>9.2041441639599941E-3</v>
      </c>
      <c r="J52" s="52">
        <f>VLOOKUP($B52,Shock_dev!$A$1:$CI$300,MATCH(DATE(J$1,1,1),Shock_dev!$A$1:$CI$1,0),FALSE)</f>
        <v>9.0970688725246652E-3</v>
      </c>
      <c r="K52" s="52">
        <f>VLOOKUP($B52,Shock_dev!$A$1:$CI$300,MATCH(DATE(K$1,1,1),Shock_dev!$A$1:$CI$1,0),FALSE)</f>
        <v>8.9463565342566467E-3</v>
      </c>
      <c r="L52" s="52">
        <f>VLOOKUP($B52,Shock_dev!$A$1:$CI$300,MATCH(DATE(L$1,1,1),Shock_dev!$A$1:$CI$1,0),FALSE)</f>
        <v>8.4265791483726857E-3</v>
      </c>
      <c r="M52" s="52">
        <f>VLOOKUP($B52,Shock_dev!$A$1:$CI$300,MATCH(DATE(M$1,1,1),Shock_dev!$A$1:$CI$1,0),FALSE)</f>
        <v>7.4430328433861079E-3</v>
      </c>
      <c r="N52" s="52">
        <f>VLOOKUP($B52,Shock_dev!$A$1:$CI$300,MATCH(DATE(N$1,1,1),Shock_dev!$A$1:$CI$1,0),FALSE)</f>
        <v>6.7433710400187988E-3</v>
      </c>
      <c r="O52" s="52">
        <f>VLOOKUP($B52,Shock_dev!$A$1:$CI$300,MATCH(DATE(O$1,1,1),Shock_dev!$A$1:$CI$1,0),FALSE)</f>
        <v>6.1432946907173762E-3</v>
      </c>
      <c r="P52" s="52">
        <f>VLOOKUP($B52,Shock_dev!$A$1:$CI$300,MATCH(DATE(P$1,1,1),Shock_dev!$A$1:$CI$1,0),FALSE)</f>
        <v>5.6113951100989039E-3</v>
      </c>
      <c r="Q52" s="52">
        <f>VLOOKUP($B52,Shock_dev!$A$1:$CI$300,MATCH(DATE(Q$1,1,1),Shock_dev!$A$1:$CI$1,0),FALSE)</f>
        <v>5.055287942660221E-3</v>
      </c>
      <c r="R52" s="52">
        <f>VLOOKUP($B52,Shock_dev!$A$1:$CI$300,MATCH(DATE(R$1,1,1),Shock_dev!$A$1:$CI$1,0),FALSE)</f>
        <v>4.4348018449623747E-3</v>
      </c>
      <c r="S52" s="52">
        <f>VLOOKUP($B52,Shock_dev!$A$1:$CI$300,MATCH(DATE(S$1,1,1),Shock_dev!$A$1:$CI$1,0),FALSE)</f>
        <v>4.1842138014480884E-3</v>
      </c>
      <c r="T52" s="52">
        <f>VLOOKUP($B52,Shock_dev!$A$1:$CI$300,MATCH(DATE(T$1,1,1),Shock_dev!$A$1:$CI$1,0),FALSE)</f>
        <v>4.0505793877537218E-3</v>
      </c>
      <c r="U52" s="52">
        <f>VLOOKUP($B52,Shock_dev!$A$1:$CI$300,MATCH(DATE(U$1,1,1),Shock_dev!$A$1:$CI$1,0),FALSE)</f>
        <v>4.0029271087457432E-3</v>
      </c>
      <c r="V52" s="52">
        <f>VLOOKUP($B52,Shock_dev!$A$1:$CI$300,MATCH(DATE(V$1,1,1),Shock_dev!$A$1:$CI$1,0),FALSE)</f>
        <v>3.5784349884771813E-3</v>
      </c>
      <c r="W52" s="52">
        <f>VLOOKUP($B52,Shock_dev!$A$1:$CI$300,MATCH(DATE(W$1,1,1),Shock_dev!$A$1:$CI$1,0),FALSE)</f>
        <v>3.2639082371951397E-3</v>
      </c>
      <c r="X52" s="52">
        <f>VLOOKUP($B52,Shock_dev!$A$1:$CI$300,MATCH(DATE(X$1,1,1),Shock_dev!$A$1:$CI$1,0),FALSE)</f>
        <v>3.1545048289298031E-3</v>
      </c>
      <c r="Y52" s="52">
        <f>VLOOKUP($B52,Shock_dev!$A$1:$CI$300,MATCH(DATE(Y$1,1,1),Shock_dev!$A$1:$CI$1,0),FALSE)</f>
        <v>3.1740268273756419E-3</v>
      </c>
      <c r="Z52" s="52">
        <f>VLOOKUP($B52,Shock_dev!$A$1:$CI$300,MATCH(DATE(Z$1,1,1),Shock_dev!$A$1:$CI$1,0),FALSE)</f>
        <v>3.4998056899516665E-3</v>
      </c>
      <c r="AA52" s="52">
        <f>VLOOKUP($B52,Shock_dev!$A$1:$CI$300,MATCH(DATE(AA$1,1,1),Shock_dev!$A$1:$CI$1,0),FALSE)</f>
        <v>3.7516397220789324E-3</v>
      </c>
      <c r="AB52" s="52">
        <f>VLOOKUP($B52,Shock_dev!$A$1:$CI$300,MATCH(DATE(AB$1,1,1),Shock_dev!$A$1:$CI$1,0),FALSE)</f>
        <v>3.9444007116769828E-3</v>
      </c>
      <c r="AC52" s="52">
        <f>VLOOKUP($B52,Shock_dev!$A$1:$CI$300,MATCH(DATE(AC$1,1,1),Shock_dev!$A$1:$CI$1,0),FALSE)</f>
        <v>4.0893014178720027E-3</v>
      </c>
      <c r="AD52" s="52">
        <f>VLOOKUP($B52,Shock_dev!$A$1:$CI$300,MATCH(DATE(AD$1,1,1),Shock_dev!$A$1:$CI$1,0),FALSE)</f>
        <v>4.1984629028408134E-3</v>
      </c>
      <c r="AE52" s="52">
        <f>VLOOKUP($B52,Shock_dev!$A$1:$CI$300,MATCH(DATE(AE$1,1,1),Shock_dev!$A$1:$CI$1,0),FALSE)</f>
        <v>4.2824368164121286E-3</v>
      </c>
      <c r="AF52" s="52">
        <f>VLOOKUP($B52,Shock_dev!$A$1:$CI$300,MATCH(DATE(AF$1,1,1),Shock_dev!$A$1:$CI$1,0),FALSE)</f>
        <v>4.3455811498449215E-3</v>
      </c>
      <c r="AG52" s="52"/>
      <c r="AH52" s="65">
        <f t="shared" si="1"/>
        <v>7.2821093572947972E-3</v>
      </c>
      <c r="AI52" s="65">
        <f t="shared" si="2"/>
        <v>9.0131585445304349E-3</v>
      </c>
      <c r="AJ52" s="65">
        <f t="shared" si="3"/>
        <v>6.1992763253762824E-3</v>
      </c>
      <c r="AK52" s="65">
        <f t="shared" si="4"/>
        <v>4.0501914262774221E-3</v>
      </c>
      <c r="AL52" s="65">
        <f t="shared" si="5"/>
        <v>3.3687770611062367E-3</v>
      </c>
      <c r="AM52" s="65">
        <f t="shared" si="6"/>
        <v>4.17203659972937E-3</v>
      </c>
      <c r="AN52" s="66"/>
      <c r="AO52" s="65">
        <f t="shared" si="7"/>
        <v>8.1476339509126156E-3</v>
      </c>
      <c r="AP52" s="65">
        <f t="shared" si="8"/>
        <v>5.1247338758268523E-3</v>
      </c>
      <c r="AQ52" s="65">
        <f t="shared" si="9"/>
        <v>3.7704068304178035E-3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1.2924797234765428E-3</v>
      </c>
      <c r="D53" s="52">
        <f>VLOOKUP($B53,Shock_dev!$A$1:$CI$300,MATCH(DATE(D$1,1,1),Shock_dev!$A$1:$CI$1,0),FALSE)</f>
        <v>1.883063634817534E-3</v>
      </c>
      <c r="E53" s="52">
        <f>VLOOKUP($B53,Shock_dev!$A$1:$CI$300,MATCH(DATE(E$1,1,1),Shock_dev!$A$1:$CI$1,0),FALSE)</f>
        <v>2.3653567415008203E-3</v>
      </c>
      <c r="F53" s="52">
        <f>VLOOKUP($B53,Shock_dev!$A$1:$CI$300,MATCH(DATE(F$1,1,1),Shock_dev!$A$1:$CI$1,0),FALSE)</f>
        <v>2.6486551148494253E-3</v>
      </c>
      <c r="G53" s="52">
        <f>VLOOKUP($B53,Shock_dev!$A$1:$CI$300,MATCH(DATE(G$1,1,1),Shock_dev!$A$1:$CI$1,0),FALSE)</f>
        <v>2.717576454559252E-3</v>
      </c>
      <c r="H53" s="52">
        <f>VLOOKUP($B53,Shock_dev!$A$1:$CI$300,MATCH(DATE(H$1,1,1),Shock_dev!$A$1:$CI$1,0),FALSE)</f>
        <v>2.5868485818459274E-3</v>
      </c>
      <c r="I53" s="52">
        <f>VLOOKUP($B53,Shock_dev!$A$1:$CI$300,MATCH(DATE(I$1,1,1),Shock_dev!$A$1:$CI$1,0),FALSE)</f>
        <v>2.2752142037500657E-3</v>
      </c>
      <c r="J53" s="52">
        <f>VLOOKUP($B53,Shock_dev!$A$1:$CI$300,MATCH(DATE(J$1,1,1),Shock_dev!$A$1:$CI$1,0),FALSE)</f>
        <v>1.855353692846292E-3</v>
      </c>
      <c r="K53" s="52">
        <f>VLOOKUP($B53,Shock_dev!$A$1:$CI$300,MATCH(DATE(K$1,1,1),Shock_dev!$A$1:$CI$1,0),FALSE)</f>
        <v>1.3738215766610508E-3</v>
      </c>
      <c r="L53" s="52">
        <f>VLOOKUP($B53,Shock_dev!$A$1:$CI$300,MATCH(DATE(L$1,1,1),Shock_dev!$A$1:$CI$1,0),FALSE)</f>
        <v>8.4418723949637286E-4</v>
      </c>
      <c r="M53" s="52">
        <f>VLOOKUP($B53,Shock_dev!$A$1:$CI$300,MATCH(DATE(M$1,1,1),Shock_dev!$A$1:$CI$1,0),FALSE)</f>
        <v>2.7082237391856678E-4</v>
      </c>
      <c r="N53" s="52">
        <f>VLOOKUP($B53,Shock_dev!$A$1:$CI$300,MATCH(DATE(N$1,1,1),Shock_dev!$A$1:$CI$1,0),FALSE)</f>
        <v>-2.6811667152309217E-4</v>
      </c>
      <c r="O53" s="52">
        <f>VLOOKUP($B53,Shock_dev!$A$1:$CI$300,MATCH(DATE(O$1,1,1),Shock_dev!$A$1:$CI$1,0),FALSE)</f>
        <v>-7.3995750826396332E-4</v>
      </c>
      <c r="P53" s="52">
        <f>VLOOKUP($B53,Shock_dev!$A$1:$CI$300,MATCH(DATE(P$1,1,1),Shock_dev!$A$1:$CI$1,0),FALSE)</f>
        <v>-1.1276871560000515E-3</v>
      </c>
      <c r="Q53" s="52">
        <f>VLOOKUP($B53,Shock_dev!$A$1:$CI$300,MATCH(DATE(Q$1,1,1),Shock_dev!$A$1:$CI$1,0),FALSE)</f>
        <v>-1.4302244545941387E-3</v>
      </c>
      <c r="R53" s="52">
        <f>VLOOKUP($B53,Shock_dev!$A$1:$CI$300,MATCH(DATE(R$1,1,1),Shock_dev!$A$1:$CI$1,0),FALSE)</f>
        <v>-1.6543394395282223E-3</v>
      </c>
      <c r="S53" s="52">
        <f>VLOOKUP($B53,Shock_dev!$A$1:$CI$300,MATCH(DATE(S$1,1,1),Shock_dev!$A$1:$CI$1,0),FALSE)</f>
        <v>-1.7701603977483364E-3</v>
      </c>
      <c r="T53" s="52">
        <f>VLOOKUP($B53,Shock_dev!$A$1:$CI$300,MATCH(DATE(T$1,1,1),Shock_dev!$A$1:$CI$1,0),FALSE)</f>
        <v>-1.7883022878356553E-3</v>
      </c>
      <c r="U53" s="52">
        <f>VLOOKUP($B53,Shock_dev!$A$1:$CI$300,MATCH(DATE(U$1,1,1),Shock_dev!$A$1:$CI$1,0),FALSE)</f>
        <v>-1.7232000426796027E-3</v>
      </c>
      <c r="V53" s="52">
        <f>VLOOKUP($B53,Shock_dev!$A$1:$CI$300,MATCH(DATE(V$1,1,1),Shock_dev!$A$1:$CI$1,0),FALSE)</f>
        <v>-1.6286982922630417E-3</v>
      </c>
      <c r="W53" s="52">
        <f>VLOOKUP($B53,Shock_dev!$A$1:$CI$300,MATCH(DATE(W$1,1,1),Shock_dev!$A$1:$CI$1,0),FALSE)</f>
        <v>-1.4993410542854368E-3</v>
      </c>
      <c r="X53" s="52">
        <f>VLOOKUP($B53,Shock_dev!$A$1:$CI$300,MATCH(DATE(X$1,1,1),Shock_dev!$A$1:$CI$1,0),FALSE)</f>
        <v>-1.3260571479215019E-3</v>
      </c>
      <c r="Y53" s="52">
        <f>VLOOKUP($B53,Shock_dev!$A$1:$CI$300,MATCH(DATE(Y$1,1,1),Shock_dev!$A$1:$CI$1,0),FALSE)</f>
        <v>-1.1117020791739311E-3</v>
      </c>
      <c r="Z53" s="52">
        <f>VLOOKUP($B53,Shock_dev!$A$1:$CI$300,MATCH(DATE(Z$1,1,1),Shock_dev!$A$1:$CI$1,0),FALSE)</f>
        <v>-8.4794999709459739E-4</v>
      </c>
      <c r="AA53" s="52">
        <f>VLOOKUP($B53,Shock_dev!$A$1:$CI$300,MATCH(DATE(AA$1,1,1),Shock_dev!$A$1:$CI$1,0),FALSE)</f>
        <v>-5.6546112560235671E-4</v>
      </c>
      <c r="AB53" s="52">
        <f>VLOOKUP($B53,Shock_dev!$A$1:$CI$300,MATCH(DATE(AB$1,1,1),Shock_dev!$A$1:$CI$1,0),FALSE)</f>
        <v>-2.8508052264651418E-4</v>
      </c>
      <c r="AC53" s="52">
        <f>VLOOKUP($B53,Shock_dev!$A$1:$CI$300,MATCH(DATE(AC$1,1,1),Shock_dev!$A$1:$CI$1,0),FALSE)</f>
        <v>-2.1081099324046258E-5</v>
      </c>
      <c r="AD53" s="52">
        <f>VLOOKUP($B53,Shock_dev!$A$1:$CI$300,MATCH(DATE(AD$1,1,1),Shock_dev!$A$1:$CI$1,0),FALSE)</f>
        <v>2.1803242319337821E-4</v>
      </c>
      <c r="AE53" s="52">
        <f>VLOOKUP($B53,Shock_dev!$A$1:$CI$300,MATCH(DATE(AE$1,1,1),Shock_dev!$A$1:$CI$1,0),FALSE)</f>
        <v>4.2852299973854539E-4</v>
      </c>
      <c r="AF53" s="52">
        <f>VLOOKUP($B53,Shock_dev!$A$1:$CI$300,MATCH(DATE(AF$1,1,1),Shock_dev!$A$1:$CI$1,0),FALSE)</f>
        <v>6.0979544126996653E-4</v>
      </c>
      <c r="AG53" s="52"/>
      <c r="AH53" s="65">
        <f t="shared" si="1"/>
        <v>2.1814263338407148E-3</v>
      </c>
      <c r="AI53" s="65">
        <f t="shared" si="2"/>
        <v>1.7870850589199415E-3</v>
      </c>
      <c r="AJ53" s="65">
        <f t="shared" si="3"/>
        <v>-6.5903268329253577E-4</v>
      </c>
      <c r="AK53" s="65">
        <f t="shared" si="4"/>
        <v>-1.7129400920109718E-3</v>
      </c>
      <c r="AL53" s="65">
        <f t="shared" si="5"/>
        <v>-1.0701022808155647E-3</v>
      </c>
      <c r="AM53" s="65">
        <f t="shared" si="6"/>
        <v>1.9003784844626593E-4</v>
      </c>
      <c r="AN53" s="66"/>
      <c r="AO53" s="65">
        <f t="shared" si="7"/>
        <v>1.9842556963803283E-3</v>
      </c>
      <c r="AP53" s="65">
        <f t="shared" si="8"/>
        <v>-1.1859863876517538E-3</v>
      </c>
      <c r="AQ53" s="65">
        <f t="shared" si="9"/>
        <v>-4.4003221618464937E-4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8.1419317124276983E-3</v>
      </c>
      <c r="D54" s="52">
        <f>VLOOKUP($B54,Shock_dev!$A$1:$CI$300,MATCH(DATE(D$1,1,1),Shock_dev!$A$1:$CI$1,0),FALSE)</f>
        <v>1.3095142851372412E-2</v>
      </c>
      <c r="E54" s="52">
        <f>VLOOKUP($B54,Shock_dev!$A$1:$CI$300,MATCH(DATE(E$1,1,1),Shock_dev!$A$1:$CI$1,0),FALSE)</f>
        <v>1.5828228923190819E-2</v>
      </c>
      <c r="F54" s="52">
        <f>VLOOKUP($B54,Shock_dev!$A$1:$CI$300,MATCH(DATE(F$1,1,1),Shock_dev!$A$1:$CI$1,0),FALSE)</f>
        <v>1.7173552384294587E-2</v>
      </c>
      <c r="G54" s="52">
        <f>VLOOKUP($B54,Shock_dev!$A$1:$CI$300,MATCH(DATE(G$1,1,1),Shock_dev!$A$1:$CI$1,0),FALSE)</f>
        <v>1.7992739273129749E-2</v>
      </c>
      <c r="H54" s="52">
        <f>VLOOKUP($B54,Shock_dev!$A$1:$CI$300,MATCH(DATE(H$1,1,1),Shock_dev!$A$1:$CI$1,0),FALSE)</f>
        <v>1.8418992431896281E-2</v>
      </c>
      <c r="I54" s="52">
        <f>VLOOKUP($B54,Shock_dev!$A$1:$CI$300,MATCH(DATE(I$1,1,1),Shock_dev!$A$1:$CI$1,0),FALSE)</f>
        <v>1.8154191849720142E-2</v>
      </c>
      <c r="J54" s="52">
        <f>VLOOKUP($B54,Shock_dev!$A$1:$CI$300,MATCH(DATE(J$1,1,1),Shock_dev!$A$1:$CI$1,0),FALSE)</f>
        <v>1.815188294327743E-2</v>
      </c>
      <c r="K54" s="52">
        <f>VLOOKUP($B54,Shock_dev!$A$1:$CI$300,MATCH(DATE(K$1,1,1),Shock_dev!$A$1:$CI$1,0),FALSE)</f>
        <v>1.8098643133444614E-2</v>
      </c>
      <c r="L54" s="52">
        <f>VLOOKUP($B54,Shock_dev!$A$1:$CI$300,MATCH(DATE(L$1,1,1),Shock_dev!$A$1:$CI$1,0),FALSE)</f>
        <v>1.7311909055746037E-2</v>
      </c>
      <c r="M54" s="52">
        <f>VLOOKUP($B54,Shock_dev!$A$1:$CI$300,MATCH(DATE(M$1,1,1),Shock_dev!$A$1:$CI$1,0),FALSE)</f>
        <v>1.5616687628528964E-2</v>
      </c>
      <c r="N54" s="52">
        <f>VLOOKUP($B54,Shock_dev!$A$1:$CI$300,MATCH(DATE(N$1,1,1),Shock_dev!$A$1:$CI$1,0),FALSE)</f>
        <v>1.4557979315203567E-2</v>
      </c>
      <c r="O54" s="52">
        <f>VLOOKUP($B54,Shock_dev!$A$1:$CI$300,MATCH(DATE(O$1,1,1),Shock_dev!$A$1:$CI$1,0),FALSE)</f>
        <v>1.3677572379651708E-2</v>
      </c>
      <c r="P54" s="52">
        <f>VLOOKUP($B54,Shock_dev!$A$1:$CI$300,MATCH(DATE(P$1,1,1),Shock_dev!$A$1:$CI$1,0),FALSE)</f>
        <v>1.2904076395463647E-2</v>
      </c>
      <c r="Q54" s="52">
        <f>VLOOKUP($B54,Shock_dev!$A$1:$CI$300,MATCH(DATE(Q$1,1,1),Shock_dev!$A$1:$CI$1,0),FALSE)</f>
        <v>1.2042653355380621E-2</v>
      </c>
      <c r="R54" s="52">
        <f>VLOOKUP($B54,Shock_dev!$A$1:$CI$300,MATCH(DATE(R$1,1,1),Shock_dev!$A$1:$CI$1,0),FALSE)</f>
        <v>1.1017635350125199E-2</v>
      </c>
      <c r="S54" s="52">
        <f>VLOOKUP($B54,Shock_dev!$A$1:$CI$300,MATCH(DATE(S$1,1,1),Shock_dev!$A$1:$CI$1,0),FALSE)</f>
        <v>1.0726602623536247E-2</v>
      </c>
      <c r="T54" s="52">
        <f>VLOOKUP($B54,Shock_dev!$A$1:$CI$300,MATCH(DATE(T$1,1,1),Shock_dev!$A$1:$CI$1,0),FALSE)</f>
        <v>1.060753876206535E-2</v>
      </c>
      <c r="U54" s="52">
        <f>VLOOKUP($B54,Shock_dev!$A$1:$CI$300,MATCH(DATE(U$1,1,1),Shock_dev!$A$1:$CI$1,0),FALSE)</f>
        <v>1.0612896981663837E-2</v>
      </c>
      <c r="V54" s="52">
        <f>VLOOKUP($B54,Shock_dev!$A$1:$CI$300,MATCH(DATE(V$1,1,1),Shock_dev!$A$1:$CI$1,0),FALSE)</f>
        <v>9.8017714290816963E-3</v>
      </c>
      <c r="W54" s="52">
        <f>VLOOKUP($B54,Shock_dev!$A$1:$CI$300,MATCH(DATE(W$1,1,1),Shock_dev!$A$1:$CI$1,0),FALSE)</f>
        <v>9.2284722712130639E-3</v>
      </c>
      <c r="X54" s="52">
        <f>VLOOKUP($B54,Shock_dev!$A$1:$CI$300,MATCH(DATE(X$1,1,1),Shock_dev!$A$1:$CI$1,0),FALSE)</f>
        <v>9.0556599763889894E-3</v>
      </c>
      <c r="Y54" s="52">
        <f>VLOOKUP($B54,Shock_dev!$A$1:$CI$300,MATCH(DATE(Y$1,1,1),Shock_dev!$A$1:$CI$1,0),FALSE)</f>
        <v>9.110678507779444E-3</v>
      </c>
      <c r="Z54" s="52">
        <f>VLOOKUP($B54,Shock_dev!$A$1:$CI$300,MATCH(DATE(Z$1,1,1),Shock_dev!$A$1:$CI$1,0),FALSE)</f>
        <v>9.7638218731164166E-3</v>
      </c>
      <c r="AA54" s="52">
        <f>VLOOKUP($B54,Shock_dev!$A$1:$CI$300,MATCH(DATE(AA$1,1,1),Shock_dev!$A$1:$CI$1,0),FALSE)</f>
        <v>1.0216964320301003E-2</v>
      </c>
      <c r="AB54" s="52">
        <f>VLOOKUP($B54,Shock_dev!$A$1:$CI$300,MATCH(DATE(AB$1,1,1),Shock_dev!$A$1:$CI$1,0),FALSE)</f>
        <v>1.0536563353393693E-2</v>
      </c>
      <c r="AC54" s="52">
        <f>VLOOKUP($B54,Shock_dev!$A$1:$CI$300,MATCH(DATE(AC$1,1,1),Shock_dev!$A$1:$CI$1,0),FALSE)</f>
        <v>1.0756030560716275E-2</v>
      </c>
      <c r="AD54" s="52">
        <f>VLOOKUP($B54,Shock_dev!$A$1:$CI$300,MATCH(DATE(AD$1,1,1),Shock_dev!$A$1:$CI$1,0),FALSE)</f>
        <v>1.0905495953439254E-2</v>
      </c>
      <c r="AE54" s="52">
        <f>VLOOKUP($B54,Shock_dev!$A$1:$CI$300,MATCH(DATE(AE$1,1,1),Shock_dev!$A$1:$CI$1,0),FALSE)</f>
        <v>1.1009208413657171E-2</v>
      </c>
      <c r="AF54" s="52">
        <f>VLOOKUP($B54,Shock_dev!$A$1:$CI$300,MATCH(DATE(AF$1,1,1),Shock_dev!$A$1:$CI$1,0),FALSE)</f>
        <v>1.1076974075822201E-2</v>
      </c>
      <c r="AG54" s="52"/>
      <c r="AH54" s="65">
        <f t="shared" si="1"/>
        <v>1.4446319028883053E-2</v>
      </c>
      <c r="AI54" s="65">
        <f t="shared" si="2"/>
        <v>1.8027123882816899E-2</v>
      </c>
      <c r="AJ54" s="65">
        <f t="shared" si="3"/>
        <v>1.3759793814845701E-2</v>
      </c>
      <c r="AK54" s="65">
        <f t="shared" si="4"/>
        <v>1.0553289029294467E-2</v>
      </c>
      <c r="AL54" s="65">
        <f t="shared" si="5"/>
        <v>9.4751193897597823E-3</v>
      </c>
      <c r="AM54" s="65">
        <f t="shared" si="6"/>
        <v>1.0856854471405717E-2</v>
      </c>
      <c r="AN54" s="66"/>
      <c r="AO54" s="65">
        <f t="shared" si="7"/>
        <v>1.6236721455849975E-2</v>
      </c>
      <c r="AP54" s="65">
        <f t="shared" si="8"/>
        <v>1.2156541422070084E-2</v>
      </c>
      <c r="AQ54" s="65">
        <f t="shared" si="9"/>
        <v>1.016598693058275E-2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7.039529476221075E-4</v>
      </c>
      <c r="D55" s="52">
        <f>VLOOKUP($B55,Shock_dev!$A$1:$CI$300,MATCH(DATE(D$1,1,1),Shock_dev!$A$1:$CI$1,0),FALSE)</f>
        <v>1.1198375928369322E-3</v>
      </c>
      <c r="E55" s="52">
        <f>VLOOKUP($B55,Shock_dev!$A$1:$CI$300,MATCH(DATE(E$1,1,1),Shock_dev!$A$1:$CI$1,0),FALSE)</f>
        <v>1.4359704774225786E-3</v>
      </c>
      <c r="F55" s="52">
        <f>VLOOKUP($B55,Shock_dev!$A$1:$CI$300,MATCH(DATE(F$1,1,1),Shock_dev!$A$1:$CI$1,0),FALSE)</f>
        <v>1.6341191140097798E-3</v>
      </c>
      <c r="G55" s="52">
        <f>VLOOKUP($B55,Shock_dev!$A$1:$CI$300,MATCH(DATE(G$1,1,1),Shock_dev!$A$1:$CI$1,0),FALSE)</f>
        <v>1.7336199418380614E-3</v>
      </c>
      <c r="H55" s="52">
        <f>VLOOKUP($B55,Shock_dev!$A$1:$CI$300,MATCH(DATE(H$1,1,1),Shock_dev!$A$1:$CI$1,0),FALSE)</f>
        <v>1.7453038451209794E-3</v>
      </c>
      <c r="I55" s="52">
        <f>VLOOKUP($B55,Shock_dev!$A$1:$CI$300,MATCH(DATE(I$1,1,1),Shock_dev!$A$1:$CI$1,0),FALSE)</f>
        <v>1.6656509803498385E-3</v>
      </c>
      <c r="J55" s="52">
        <f>VLOOKUP($B55,Shock_dev!$A$1:$CI$300,MATCH(DATE(J$1,1,1),Shock_dev!$A$1:$CI$1,0),FALSE)</f>
        <v>1.5491246329797127E-3</v>
      </c>
      <c r="K55" s="52">
        <f>VLOOKUP($B55,Shock_dev!$A$1:$CI$300,MATCH(DATE(K$1,1,1),Shock_dev!$A$1:$CI$1,0),FALSE)</f>
        <v>1.4048944432496014E-3</v>
      </c>
      <c r="L55" s="52">
        <f>VLOOKUP($B55,Shock_dev!$A$1:$CI$300,MATCH(DATE(L$1,1,1),Shock_dev!$A$1:$CI$1,0),FALSE)</f>
        <v>1.2132616923241064E-3</v>
      </c>
      <c r="M55" s="52">
        <f>VLOOKUP($B55,Shock_dev!$A$1:$CI$300,MATCH(DATE(M$1,1,1),Shock_dev!$A$1:$CI$1,0),FALSE)</f>
        <v>9.6627797134061545E-4</v>
      </c>
      <c r="N55" s="52">
        <f>VLOOKUP($B55,Shock_dev!$A$1:$CI$300,MATCH(DATE(N$1,1,1),Shock_dev!$A$1:$CI$1,0),FALSE)</f>
        <v>7.3765307456525534E-4</v>
      </c>
      <c r="O55" s="52">
        <f>VLOOKUP($B55,Shock_dev!$A$1:$CI$300,MATCH(DATE(O$1,1,1),Shock_dev!$A$1:$CI$1,0),FALSE)</f>
        <v>5.2949375025674792E-4</v>
      </c>
      <c r="P55" s="52">
        <f>VLOOKUP($B55,Shock_dev!$A$1:$CI$300,MATCH(DATE(P$1,1,1),Shock_dev!$A$1:$CI$1,0),FALSE)</f>
        <v>3.4596029836225897E-4</v>
      </c>
      <c r="Q55" s="52">
        <f>VLOOKUP($B55,Shock_dev!$A$1:$CI$300,MATCH(DATE(Q$1,1,1),Shock_dev!$A$1:$CI$1,0),FALSE)</f>
        <v>1.8165087255321119E-4</v>
      </c>
      <c r="R55" s="52">
        <f>VLOOKUP($B55,Shock_dev!$A$1:$CI$300,MATCH(DATE(R$1,1,1),Shock_dev!$A$1:$CI$1,0),FALSE)</f>
        <v>3.1140314621071976E-5</v>
      </c>
      <c r="S55" s="52">
        <f>VLOOKUP($B55,Shock_dev!$A$1:$CI$300,MATCH(DATE(S$1,1,1),Shock_dev!$A$1:$CI$1,0),FALSE)</f>
        <v>-6.5220849938028096E-5</v>
      </c>
      <c r="T55" s="52">
        <f>VLOOKUP($B55,Shock_dev!$A$1:$CI$300,MATCH(DATE(T$1,1,1),Shock_dev!$A$1:$CI$1,0),FALSE)</f>
        <v>-1.2397319749571137E-4</v>
      </c>
      <c r="U55" s="52">
        <f>VLOOKUP($B55,Shock_dev!$A$1:$CI$300,MATCH(DATE(U$1,1,1),Shock_dev!$A$1:$CI$1,0),FALSE)</f>
        <v>-1.5150717783839028E-4</v>
      </c>
      <c r="V55" s="52">
        <f>VLOOKUP($B55,Shock_dev!$A$1:$CI$300,MATCH(DATE(V$1,1,1),Shock_dev!$A$1:$CI$1,0),FALSE)</f>
        <v>-1.9784167415520028E-4</v>
      </c>
      <c r="W55" s="52">
        <f>VLOOKUP($B55,Shock_dev!$A$1:$CI$300,MATCH(DATE(W$1,1,1),Shock_dev!$A$1:$CI$1,0),FALSE)</f>
        <v>-2.3020771606989206E-4</v>
      </c>
      <c r="X55" s="52">
        <f>VLOOKUP($B55,Shock_dev!$A$1:$CI$300,MATCH(DATE(X$1,1,1),Shock_dev!$A$1:$CI$1,0),FALSE)</f>
        <v>-2.3568322178032719E-4</v>
      </c>
      <c r="Y55" s="52">
        <f>VLOOKUP($B55,Shock_dev!$A$1:$CI$300,MATCH(DATE(Y$1,1,1),Shock_dev!$A$1:$CI$1,0),FALSE)</f>
        <v>-2.1766309604096857E-4</v>
      </c>
      <c r="Z55" s="52">
        <f>VLOOKUP($B55,Shock_dev!$A$1:$CI$300,MATCH(DATE(Z$1,1,1),Shock_dev!$A$1:$CI$1,0),FALSE)</f>
        <v>-1.6026242120875867E-4</v>
      </c>
      <c r="AA55" s="52">
        <f>VLOOKUP($B55,Shock_dev!$A$1:$CI$300,MATCH(DATE(AA$1,1,1),Shock_dev!$A$1:$CI$1,0),FALSE)</f>
        <v>-9.7445565054045424E-5</v>
      </c>
      <c r="AB55" s="52">
        <f>VLOOKUP($B55,Shock_dev!$A$1:$CI$300,MATCH(DATE(AB$1,1,1),Shock_dev!$A$1:$CI$1,0),FALSE)</f>
        <v>-3.659925834131759E-5</v>
      </c>
      <c r="AC55" s="52">
        <f>VLOOKUP($B55,Shock_dev!$A$1:$CI$300,MATCH(DATE(AC$1,1,1),Shock_dev!$A$1:$CI$1,0),FALSE)</f>
        <v>1.8002880751420128E-5</v>
      </c>
      <c r="AD55" s="52">
        <f>VLOOKUP($B55,Shock_dev!$A$1:$CI$300,MATCH(DATE(AD$1,1,1),Shock_dev!$A$1:$CI$1,0),FALSE)</f>
        <v>6.4427485803176371E-5</v>
      </c>
      <c r="AE55" s="52">
        <f>VLOOKUP($B55,Shock_dev!$A$1:$CI$300,MATCH(DATE(AE$1,1,1),Shock_dev!$A$1:$CI$1,0),FALSE)</f>
        <v>1.0230593345268382E-4</v>
      </c>
      <c r="AF55" s="52">
        <f>VLOOKUP($B55,Shock_dev!$A$1:$CI$300,MATCH(DATE(AF$1,1,1),Shock_dev!$A$1:$CI$1,0),FALSE)</f>
        <v>1.31846564463921E-4</v>
      </c>
      <c r="AG55" s="52"/>
      <c r="AH55" s="65">
        <f t="shared" si="1"/>
        <v>1.3255000147458919E-3</v>
      </c>
      <c r="AI55" s="65">
        <f t="shared" si="2"/>
        <v>1.5156471188048476E-3</v>
      </c>
      <c r="AJ55" s="65">
        <f t="shared" si="3"/>
        <v>5.5220719341561781E-4</v>
      </c>
      <c r="AK55" s="65">
        <f t="shared" si="4"/>
        <v>-1.014805169612516E-4</v>
      </c>
      <c r="AL55" s="65">
        <f t="shared" si="5"/>
        <v>-1.882524040307984E-4</v>
      </c>
      <c r="AM55" s="65">
        <f t="shared" si="6"/>
        <v>5.5996721225976745E-5</v>
      </c>
      <c r="AN55" s="66"/>
      <c r="AO55" s="65">
        <f t="shared" si="7"/>
        <v>1.4205735667753698E-3</v>
      </c>
      <c r="AP55" s="65">
        <f t="shared" si="8"/>
        <v>2.2536333822718309E-4</v>
      </c>
      <c r="AQ55" s="65">
        <f t="shared" si="9"/>
        <v>-6.6127841402410824E-5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4.2602439049892827E-3</v>
      </c>
      <c r="D56" s="52">
        <f>VLOOKUP($B56,Shock_dev!$A$1:$CI$300,MATCH(DATE(D$1,1,1),Shock_dev!$A$1:$CI$1,0),FALSE)</f>
        <v>6.4950181234694482E-3</v>
      </c>
      <c r="E56" s="52">
        <f>VLOOKUP($B56,Shock_dev!$A$1:$CI$300,MATCH(DATE(E$1,1,1),Shock_dev!$A$1:$CI$1,0),FALSE)</f>
        <v>7.8757945372239287E-3</v>
      </c>
      <c r="F56" s="52">
        <f>VLOOKUP($B56,Shock_dev!$A$1:$CI$300,MATCH(DATE(F$1,1,1),Shock_dev!$A$1:$CI$1,0),FALSE)</f>
        <v>8.6304489601808278E-3</v>
      </c>
      <c r="G56" s="52">
        <f>VLOOKUP($B56,Shock_dev!$A$1:$CI$300,MATCH(DATE(G$1,1,1),Shock_dev!$A$1:$CI$1,0),FALSE)</f>
        <v>9.0496406869528933E-3</v>
      </c>
      <c r="H56" s="52">
        <f>VLOOKUP($B56,Shock_dev!$A$1:$CI$300,MATCH(DATE(H$1,1,1),Shock_dev!$A$1:$CI$1,0),FALSE)</f>
        <v>9.1942332955504882E-3</v>
      </c>
      <c r="I56" s="52">
        <f>VLOOKUP($B56,Shock_dev!$A$1:$CI$300,MATCH(DATE(I$1,1,1),Shock_dev!$A$1:$CI$1,0),FALSE)</f>
        <v>8.9767385496422551E-3</v>
      </c>
      <c r="J56" s="52">
        <f>VLOOKUP($B56,Shock_dev!$A$1:$CI$300,MATCH(DATE(J$1,1,1),Shock_dev!$A$1:$CI$1,0),FALSE)</f>
        <v>8.7731854306685678E-3</v>
      </c>
      <c r="K56" s="52">
        <f>VLOOKUP($B56,Shock_dev!$A$1:$CI$300,MATCH(DATE(K$1,1,1),Shock_dev!$A$1:$CI$1,0),FALSE)</f>
        <v>8.5091705782473041E-3</v>
      </c>
      <c r="L56" s="52">
        <f>VLOOKUP($B56,Shock_dev!$A$1:$CI$300,MATCH(DATE(L$1,1,1),Shock_dev!$A$1:$CI$1,0),FALSE)</f>
        <v>7.9567915839198564E-3</v>
      </c>
      <c r="M56" s="52">
        <f>VLOOKUP($B56,Shock_dev!$A$1:$CI$300,MATCH(DATE(M$1,1,1),Shock_dev!$A$1:$CI$1,0),FALSE)</f>
        <v>7.0594791517090937E-3</v>
      </c>
      <c r="N56" s="52">
        <f>VLOOKUP($B56,Shock_dev!$A$1:$CI$300,MATCH(DATE(N$1,1,1),Shock_dev!$A$1:$CI$1,0),FALSE)</f>
        <v>6.3966510078231021E-3</v>
      </c>
      <c r="O56" s="52">
        <f>VLOOKUP($B56,Shock_dev!$A$1:$CI$300,MATCH(DATE(O$1,1,1),Shock_dev!$A$1:$CI$1,0),FALSE)</f>
        <v>5.8361299938247957E-3</v>
      </c>
      <c r="P56" s="52">
        <f>VLOOKUP($B56,Shock_dev!$A$1:$CI$300,MATCH(DATE(P$1,1,1),Shock_dev!$A$1:$CI$1,0),FALSE)</f>
        <v>5.3644453695323906E-3</v>
      </c>
      <c r="Q56" s="52">
        <f>VLOOKUP($B56,Shock_dev!$A$1:$CI$300,MATCH(DATE(Q$1,1,1),Shock_dev!$A$1:$CI$1,0),FALSE)</f>
        <v>4.9156934332286384E-3</v>
      </c>
      <c r="R56" s="52">
        <f>VLOOKUP($B56,Shock_dev!$A$1:$CI$300,MATCH(DATE(R$1,1,1),Shock_dev!$A$1:$CI$1,0),FALSE)</f>
        <v>4.4587785834649622E-3</v>
      </c>
      <c r="S56" s="52">
        <f>VLOOKUP($B56,Shock_dev!$A$1:$CI$300,MATCH(DATE(S$1,1,1),Shock_dev!$A$1:$CI$1,0),FALSE)</f>
        <v>4.3226367961994002E-3</v>
      </c>
      <c r="T56" s="52">
        <f>VLOOKUP($B56,Shock_dev!$A$1:$CI$300,MATCH(DATE(T$1,1,1),Shock_dev!$A$1:$CI$1,0),FALSE)</f>
        <v>4.3100631745133129E-3</v>
      </c>
      <c r="U56" s="52">
        <f>VLOOKUP($B56,Shock_dev!$A$1:$CI$300,MATCH(DATE(U$1,1,1),Shock_dev!$A$1:$CI$1,0),FALSE)</f>
        <v>4.3940380300706156E-3</v>
      </c>
      <c r="V56" s="52">
        <f>VLOOKUP($B56,Shock_dev!$A$1:$CI$300,MATCH(DATE(V$1,1,1),Shock_dev!$A$1:$CI$1,0),FALSE)</f>
        <v>4.2147078763978977E-3</v>
      </c>
      <c r="W56" s="52">
        <f>VLOOKUP($B56,Shock_dev!$A$1:$CI$300,MATCH(DATE(W$1,1,1),Shock_dev!$A$1:$CI$1,0),FALSE)</f>
        <v>4.1370013916087363E-3</v>
      </c>
      <c r="X56" s="52">
        <f>VLOOKUP($B56,Shock_dev!$A$1:$CI$300,MATCH(DATE(X$1,1,1),Shock_dev!$A$1:$CI$1,0),FALSE)</f>
        <v>4.2267133355439459E-3</v>
      </c>
      <c r="Y56" s="52">
        <f>VLOOKUP($B56,Shock_dev!$A$1:$CI$300,MATCH(DATE(Y$1,1,1),Shock_dev!$A$1:$CI$1,0),FALSE)</f>
        <v>4.4244154505655659E-3</v>
      </c>
      <c r="Z56" s="52">
        <f>VLOOKUP($B56,Shock_dev!$A$1:$CI$300,MATCH(DATE(Z$1,1,1),Shock_dev!$A$1:$CI$1,0),FALSE)</f>
        <v>4.8622413416792836E-3</v>
      </c>
      <c r="AA56" s="52">
        <f>VLOOKUP($B56,Shock_dev!$A$1:$CI$300,MATCH(DATE(AA$1,1,1),Shock_dev!$A$1:$CI$1,0),FALSE)</f>
        <v>5.245552913728975E-3</v>
      </c>
      <c r="AB56" s="52">
        <f>VLOOKUP($B56,Shock_dev!$A$1:$CI$300,MATCH(DATE(AB$1,1,1),Shock_dev!$A$1:$CI$1,0),FALSE)</f>
        <v>5.5815627763397329E-3</v>
      </c>
      <c r="AC56" s="52">
        <f>VLOOKUP($B56,Shock_dev!$A$1:$CI$300,MATCH(DATE(AC$1,1,1),Shock_dev!$A$1:$CI$1,0),FALSE)</f>
        <v>5.8724759361458616E-3</v>
      </c>
      <c r="AD56" s="52">
        <f>VLOOKUP($B56,Shock_dev!$A$1:$CI$300,MATCH(DATE(AD$1,1,1),Shock_dev!$A$1:$CI$1,0),FALSE)</f>
        <v>6.1236802851151852E-3</v>
      </c>
      <c r="AE56" s="52">
        <f>VLOOKUP($B56,Shock_dev!$A$1:$CI$300,MATCH(DATE(AE$1,1,1),Shock_dev!$A$1:$CI$1,0),FALSE)</f>
        <v>6.3416678609509863E-3</v>
      </c>
      <c r="AF56" s="52">
        <f>VLOOKUP($B56,Shock_dev!$A$1:$CI$300,MATCH(DATE(AF$1,1,1),Shock_dev!$A$1:$CI$1,0),FALSE)</f>
        <v>6.5298263095088255E-3</v>
      </c>
      <c r="AG56" s="52"/>
      <c r="AH56" s="65">
        <f t="shared" si="1"/>
        <v>7.262229242563277E-3</v>
      </c>
      <c r="AI56" s="65">
        <f t="shared" si="2"/>
        <v>8.6820238876056926E-3</v>
      </c>
      <c r="AJ56" s="65">
        <f t="shared" si="3"/>
        <v>5.9144797912236043E-3</v>
      </c>
      <c r="AK56" s="65">
        <f t="shared" si="4"/>
        <v>4.340044892129238E-3</v>
      </c>
      <c r="AL56" s="65">
        <f t="shared" si="5"/>
        <v>4.579184886625301E-3</v>
      </c>
      <c r="AM56" s="65">
        <f t="shared" si="6"/>
        <v>6.0898426336121175E-3</v>
      </c>
      <c r="AN56" s="66"/>
      <c r="AO56" s="65">
        <f t="shared" si="7"/>
        <v>7.9721265650844857E-3</v>
      </c>
      <c r="AP56" s="65">
        <f t="shared" si="8"/>
        <v>5.1272623416764211E-3</v>
      </c>
      <c r="AQ56" s="65">
        <f t="shared" si="9"/>
        <v>5.3345137601187092E-3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1.3499572178149299E-2</v>
      </c>
      <c r="D57" s="52">
        <f>VLOOKUP($B57,Shock_dev!$A$1:$CI$300,MATCH(DATE(D$1,1,1),Shock_dev!$A$1:$CI$1,0),FALSE)</f>
        <v>2.1244907614030563E-2</v>
      </c>
      <c r="E57" s="52">
        <f>VLOOKUP($B57,Shock_dev!$A$1:$CI$300,MATCH(DATE(E$1,1,1),Shock_dev!$A$1:$CI$1,0),FALSE)</f>
        <v>2.5611422808135744E-2</v>
      </c>
      <c r="F57" s="52">
        <f>VLOOKUP($B57,Shock_dev!$A$1:$CI$300,MATCH(DATE(F$1,1,1),Shock_dev!$A$1:$CI$1,0),FALSE)</f>
        <v>2.7685910601107411E-2</v>
      </c>
      <c r="G57" s="52">
        <f>VLOOKUP($B57,Shock_dev!$A$1:$CI$300,MATCH(DATE(G$1,1,1),Shock_dev!$A$1:$CI$1,0),FALSE)</f>
        <v>2.8695745948234638E-2</v>
      </c>
      <c r="H57" s="52">
        <f>VLOOKUP($B57,Shock_dev!$A$1:$CI$300,MATCH(DATE(H$1,1,1),Shock_dev!$A$1:$CI$1,0),FALSE)</f>
        <v>2.887486058259239E-2</v>
      </c>
      <c r="I57" s="52">
        <f>VLOOKUP($B57,Shock_dev!$A$1:$CI$300,MATCH(DATE(I$1,1,1),Shock_dev!$A$1:$CI$1,0),FALSE)</f>
        <v>2.7843461026429286E-2</v>
      </c>
      <c r="J57" s="52">
        <f>VLOOKUP($B57,Shock_dev!$A$1:$CI$300,MATCH(DATE(J$1,1,1),Shock_dev!$A$1:$CI$1,0),FALSE)</f>
        <v>2.7037374191022624E-2</v>
      </c>
      <c r="K57" s="52">
        <f>VLOOKUP($B57,Shock_dev!$A$1:$CI$300,MATCH(DATE(K$1,1,1),Shock_dev!$A$1:$CI$1,0),FALSE)</f>
        <v>2.6091522278024779E-2</v>
      </c>
      <c r="L57" s="52">
        <f>VLOOKUP($B57,Shock_dev!$A$1:$CI$300,MATCH(DATE(L$1,1,1),Shock_dev!$A$1:$CI$1,0),FALSE)</f>
        <v>2.4065273075670628E-2</v>
      </c>
      <c r="M57" s="52">
        <f>VLOOKUP($B57,Shock_dev!$A$1:$CI$300,MATCH(DATE(M$1,1,1),Shock_dev!$A$1:$CI$1,0),FALSE)</f>
        <v>2.0723809073953298E-2</v>
      </c>
      <c r="N57" s="52">
        <f>VLOOKUP($B57,Shock_dev!$A$1:$CI$300,MATCH(DATE(N$1,1,1),Shock_dev!$A$1:$CI$1,0),FALSE)</f>
        <v>1.8335191674383931E-2</v>
      </c>
      <c r="O57" s="52">
        <f>VLOOKUP($B57,Shock_dev!$A$1:$CI$300,MATCH(DATE(O$1,1,1),Shock_dev!$A$1:$CI$1,0),FALSE)</f>
        <v>1.6318447912323484E-2</v>
      </c>
      <c r="P57" s="52">
        <f>VLOOKUP($B57,Shock_dev!$A$1:$CI$300,MATCH(DATE(P$1,1,1),Shock_dev!$A$1:$CI$1,0),FALSE)</f>
        <v>1.4589589092739035E-2</v>
      </c>
      <c r="Q57" s="52">
        <f>VLOOKUP($B57,Shock_dev!$A$1:$CI$300,MATCH(DATE(Q$1,1,1),Shock_dev!$A$1:$CI$1,0),FALSE)</f>
        <v>1.2874007876906427E-2</v>
      </c>
      <c r="R57" s="52">
        <f>VLOOKUP($B57,Shock_dev!$A$1:$CI$300,MATCH(DATE(R$1,1,1),Shock_dev!$A$1:$CI$1,0),FALSE)</f>
        <v>1.1054036855243015E-2</v>
      </c>
      <c r="S57" s="52">
        <f>VLOOKUP($B57,Shock_dev!$A$1:$CI$300,MATCH(DATE(S$1,1,1),Shock_dev!$A$1:$CI$1,0),FALSE)</f>
        <v>1.042435518046941E-2</v>
      </c>
      <c r="T57" s="52">
        <f>VLOOKUP($B57,Shock_dev!$A$1:$CI$300,MATCH(DATE(T$1,1,1),Shock_dev!$A$1:$CI$1,0),FALSE)</f>
        <v>1.0188608301181297E-2</v>
      </c>
      <c r="U57" s="52">
        <f>VLOOKUP($B57,Shock_dev!$A$1:$CI$300,MATCH(DATE(U$1,1,1),Shock_dev!$A$1:$CI$1,0),FALSE)</f>
        <v>1.0249644282874944E-2</v>
      </c>
      <c r="V57" s="52">
        <f>VLOOKUP($B57,Shock_dev!$A$1:$CI$300,MATCH(DATE(V$1,1,1),Shock_dev!$A$1:$CI$1,0),FALSE)</f>
        <v>9.2154621587557314E-3</v>
      </c>
      <c r="W57" s="52">
        <f>VLOOKUP($B57,Shock_dev!$A$1:$CI$300,MATCH(DATE(W$1,1,1),Shock_dev!$A$1:$CI$1,0),FALSE)</f>
        <v>8.5632731316976924E-3</v>
      </c>
      <c r="X57" s="52">
        <f>VLOOKUP($B57,Shock_dev!$A$1:$CI$300,MATCH(DATE(X$1,1,1),Shock_dev!$A$1:$CI$1,0),FALSE)</f>
        <v>8.5445981834121019E-3</v>
      </c>
      <c r="Y57" s="52">
        <f>VLOOKUP($B57,Shock_dev!$A$1:$CI$300,MATCH(DATE(Y$1,1,1),Shock_dev!$A$1:$CI$1,0),FALSE)</f>
        <v>8.9126725898182151E-3</v>
      </c>
      <c r="Z57" s="52">
        <f>VLOOKUP($B57,Shock_dev!$A$1:$CI$300,MATCH(DATE(Z$1,1,1),Shock_dev!$A$1:$CI$1,0),FALSE)</f>
        <v>1.0190066293733818E-2</v>
      </c>
      <c r="AA57" s="52">
        <f>VLOOKUP($B57,Shock_dev!$A$1:$CI$300,MATCH(DATE(AA$1,1,1),Shock_dev!$A$1:$CI$1,0),FALSE)</f>
        <v>1.1214645189966772E-2</v>
      </c>
      <c r="AB57" s="52">
        <f>VLOOKUP($B57,Shock_dev!$A$1:$CI$300,MATCH(DATE(AB$1,1,1),Shock_dev!$A$1:$CI$1,0),FALSE)</f>
        <v>1.2042488651114396E-2</v>
      </c>
      <c r="AC57" s="52">
        <f>VLOOKUP($B57,Shock_dev!$A$1:$CI$300,MATCH(DATE(AC$1,1,1),Shock_dev!$A$1:$CI$1,0),FALSE)</f>
        <v>1.2703239855494224E-2</v>
      </c>
      <c r="AD57" s="52">
        <f>VLOOKUP($B57,Shock_dev!$A$1:$CI$300,MATCH(DATE(AD$1,1,1),Shock_dev!$A$1:$CI$1,0),FALSE)</f>
        <v>1.3230427107446095E-2</v>
      </c>
      <c r="AE57" s="52">
        <f>VLOOKUP($B57,Shock_dev!$A$1:$CI$300,MATCH(DATE(AE$1,1,1),Shock_dev!$A$1:$CI$1,0),FALSE)</f>
        <v>1.3655076003528331E-2</v>
      </c>
      <c r="AF57" s="52">
        <f>VLOOKUP($B57,Shock_dev!$A$1:$CI$300,MATCH(DATE(AF$1,1,1),Shock_dev!$A$1:$CI$1,0),FALSE)</f>
        <v>1.3991428141664885E-2</v>
      </c>
      <c r="AG57" s="52"/>
      <c r="AH57" s="65">
        <f t="shared" si="1"/>
        <v>2.3347511829931531E-2</v>
      </c>
      <c r="AI57" s="65">
        <f t="shared" si="2"/>
        <v>2.6782498230747943E-2</v>
      </c>
      <c r="AJ57" s="65">
        <f t="shared" si="3"/>
        <v>1.6568209126061238E-2</v>
      </c>
      <c r="AK57" s="65">
        <f t="shared" si="4"/>
        <v>1.022642135570488E-2</v>
      </c>
      <c r="AL57" s="65">
        <f t="shared" si="5"/>
        <v>9.4850510777257195E-3</v>
      </c>
      <c r="AM57" s="65">
        <f t="shared" si="6"/>
        <v>1.3124531951849585E-2</v>
      </c>
      <c r="AN57" s="66"/>
      <c r="AO57" s="65">
        <f t="shared" si="7"/>
        <v>2.5065005030339739E-2</v>
      </c>
      <c r="AP57" s="65">
        <f t="shared" si="8"/>
        <v>1.339731524088306E-2</v>
      </c>
      <c r="AQ57" s="65">
        <f t="shared" si="9"/>
        <v>1.1304791514787652E-2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1.5934257107320281E-2</v>
      </c>
      <c r="D58" s="52">
        <f>VLOOKUP($B58,Shock_dev!$A$1:$CI$300,MATCH(DATE(D$1,1,1),Shock_dev!$A$1:$CI$1,0),FALSE)</f>
        <v>2.50527807326885E-2</v>
      </c>
      <c r="E58" s="52">
        <f>VLOOKUP($B58,Shock_dev!$A$1:$CI$300,MATCH(DATE(E$1,1,1),Shock_dev!$A$1:$CI$1,0),FALSE)</f>
        <v>3.2941775005559809E-2</v>
      </c>
      <c r="F58" s="52">
        <f>VLOOKUP($B58,Shock_dev!$A$1:$CI$300,MATCH(DATE(F$1,1,1),Shock_dev!$A$1:$CI$1,0),FALSE)</f>
        <v>3.8713286654251715E-2</v>
      </c>
      <c r="G58" s="52">
        <f>VLOOKUP($B58,Shock_dev!$A$1:$CI$300,MATCH(DATE(G$1,1,1),Shock_dev!$A$1:$CI$1,0),FALSE)</f>
        <v>4.2403902135754561E-2</v>
      </c>
      <c r="H58" s="52">
        <f>VLOOKUP($B58,Shock_dev!$A$1:$CI$300,MATCH(DATE(H$1,1,1),Shock_dev!$A$1:$CI$1,0),FALSE)</f>
        <v>4.4164374973003004E-2</v>
      </c>
      <c r="I58" s="52">
        <f>VLOOKUP($B58,Shock_dev!$A$1:$CI$300,MATCH(DATE(I$1,1,1),Shock_dev!$A$1:$CI$1,0),FALSE)</f>
        <v>4.398525087755472E-2</v>
      </c>
      <c r="J58" s="52">
        <f>VLOOKUP($B58,Shock_dev!$A$1:$CI$300,MATCH(DATE(J$1,1,1),Shock_dev!$A$1:$CI$1,0),FALSE)</f>
        <v>4.2822823963836708E-2</v>
      </c>
      <c r="K58" s="52">
        <f>VLOOKUP($B58,Shock_dev!$A$1:$CI$300,MATCH(DATE(K$1,1,1),Shock_dev!$A$1:$CI$1,0),FALSE)</f>
        <v>4.0991511502735341E-2</v>
      </c>
      <c r="L58" s="52">
        <f>VLOOKUP($B58,Shock_dev!$A$1:$CI$300,MATCH(DATE(L$1,1,1),Shock_dev!$A$1:$CI$1,0),FALSE)</f>
        <v>3.8254840851277838E-2</v>
      </c>
      <c r="M58" s="52">
        <f>VLOOKUP($B58,Shock_dev!$A$1:$CI$300,MATCH(DATE(M$1,1,1),Shock_dev!$A$1:$CI$1,0),FALSE)</f>
        <v>3.444622160486794E-2</v>
      </c>
      <c r="N58" s="52">
        <f>VLOOKUP($B58,Shock_dev!$A$1:$CI$300,MATCH(DATE(N$1,1,1),Shock_dev!$A$1:$CI$1,0),FALSE)</f>
        <v>3.0759331799555388E-2</v>
      </c>
      <c r="O58" s="52">
        <f>VLOOKUP($B58,Shock_dev!$A$1:$CI$300,MATCH(DATE(O$1,1,1),Shock_dev!$A$1:$CI$1,0),FALSE)</f>
        <v>2.7390036647795608E-2</v>
      </c>
      <c r="P58" s="52">
        <f>VLOOKUP($B58,Shock_dev!$A$1:$CI$300,MATCH(DATE(P$1,1,1),Shock_dev!$A$1:$CI$1,0),FALSE)</f>
        <v>2.4479129526559507E-2</v>
      </c>
      <c r="Q58" s="52">
        <f>VLOOKUP($B58,Shock_dev!$A$1:$CI$300,MATCH(DATE(Q$1,1,1),Shock_dev!$A$1:$CI$1,0),FALSE)</f>
        <v>2.1971616737269783E-2</v>
      </c>
      <c r="R58" s="52">
        <f>VLOOKUP($B58,Shock_dev!$A$1:$CI$300,MATCH(DATE(R$1,1,1),Shock_dev!$A$1:$CI$1,0),FALSE)</f>
        <v>1.975792579753971E-2</v>
      </c>
      <c r="S58" s="52">
        <f>VLOOKUP($B58,Shock_dev!$A$1:$CI$300,MATCH(DATE(S$1,1,1),Shock_dev!$A$1:$CI$1,0),FALSE)</f>
        <v>1.849441221909337E-2</v>
      </c>
      <c r="T58" s="52">
        <f>VLOOKUP($B58,Shock_dev!$A$1:$CI$300,MATCH(DATE(T$1,1,1),Shock_dev!$A$1:$CI$1,0),FALSE)</f>
        <v>1.7992095913013234E-2</v>
      </c>
      <c r="U58" s="52">
        <f>VLOOKUP($B58,Shock_dev!$A$1:$CI$300,MATCH(DATE(U$1,1,1),Shock_dev!$A$1:$CI$1,0),FALSE)</f>
        <v>1.8138826644186038E-2</v>
      </c>
      <c r="V58" s="52">
        <f>VLOOKUP($B58,Shock_dev!$A$1:$CI$300,MATCH(DATE(V$1,1,1),Shock_dev!$A$1:$CI$1,0),FALSE)</f>
        <v>1.8060176643956816E-2</v>
      </c>
      <c r="W58" s="52">
        <f>VLOOKUP($B58,Shock_dev!$A$1:$CI$300,MATCH(DATE(W$1,1,1),Shock_dev!$A$1:$CI$1,0),FALSE)</f>
        <v>1.8163547076941976E-2</v>
      </c>
      <c r="X58" s="52">
        <f>VLOOKUP($B58,Shock_dev!$A$1:$CI$300,MATCH(DATE(X$1,1,1),Shock_dev!$A$1:$CI$1,0),FALSE)</f>
        <v>1.8694106895566595E-2</v>
      </c>
      <c r="Y58" s="52">
        <f>VLOOKUP($B58,Shock_dev!$A$1:$CI$300,MATCH(DATE(Y$1,1,1),Shock_dev!$A$1:$CI$1,0),FALSE)</f>
        <v>1.9651790931676367E-2</v>
      </c>
      <c r="Z58" s="52">
        <f>VLOOKUP($B58,Shock_dev!$A$1:$CI$300,MATCH(DATE(Z$1,1,1),Shock_dev!$A$1:$CI$1,0),FALSE)</f>
        <v>2.1306610851178302E-2</v>
      </c>
      <c r="AA58" s="52">
        <f>VLOOKUP($B58,Shock_dev!$A$1:$CI$300,MATCH(DATE(AA$1,1,1),Shock_dev!$A$1:$CI$1,0),FALSE)</f>
        <v>2.3145298633076045E-2</v>
      </c>
      <c r="AB58" s="52">
        <f>VLOOKUP($B58,Shock_dev!$A$1:$CI$300,MATCH(DATE(AB$1,1,1),Shock_dev!$A$1:$CI$1,0),FALSE)</f>
        <v>2.4977818429570749E-2</v>
      </c>
      <c r="AC58" s="52">
        <f>VLOOKUP($B58,Shock_dev!$A$1:$CI$300,MATCH(DATE(AC$1,1,1),Shock_dev!$A$1:$CI$1,0),FALSE)</f>
        <v>2.6680921940600462E-2</v>
      </c>
      <c r="AD58" s="52">
        <f>VLOOKUP($B58,Shock_dev!$A$1:$CI$300,MATCH(DATE(AD$1,1,1),Shock_dev!$A$1:$CI$1,0),FALSE)</f>
        <v>2.8190521655674629E-2</v>
      </c>
      <c r="AE58" s="52">
        <f>VLOOKUP($B58,Shock_dev!$A$1:$CI$300,MATCH(DATE(AE$1,1,1),Shock_dev!$A$1:$CI$1,0),FALSE)</f>
        <v>2.948532901716187E-2</v>
      </c>
      <c r="AF58" s="52">
        <f>VLOOKUP($B58,Shock_dev!$A$1:$CI$300,MATCH(DATE(AF$1,1,1),Shock_dev!$A$1:$CI$1,0),FALSE)</f>
        <v>3.0565186377677869E-2</v>
      </c>
      <c r="AG58" s="52"/>
      <c r="AH58" s="65">
        <f t="shared" si="1"/>
        <v>3.1009200327114978E-2</v>
      </c>
      <c r="AI58" s="65">
        <f t="shared" si="2"/>
        <v>4.2043760433681521E-2</v>
      </c>
      <c r="AJ58" s="65">
        <f t="shared" si="3"/>
        <v>2.780926726320964E-2</v>
      </c>
      <c r="AK58" s="65">
        <f t="shared" si="4"/>
        <v>1.8488687443557833E-2</v>
      </c>
      <c r="AL58" s="65">
        <f t="shared" si="5"/>
        <v>2.0192270877687858E-2</v>
      </c>
      <c r="AM58" s="65">
        <f t="shared" si="6"/>
        <v>2.7979955484137113E-2</v>
      </c>
      <c r="AN58" s="66"/>
      <c r="AO58" s="65">
        <f t="shared" si="7"/>
        <v>3.6526480380398248E-2</v>
      </c>
      <c r="AP58" s="65">
        <f t="shared" si="8"/>
        <v>2.3148977353383737E-2</v>
      </c>
      <c r="AQ58" s="65">
        <f t="shared" si="9"/>
        <v>2.4086113180912486E-2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2.6645396628867984E-2</v>
      </c>
      <c r="D59" s="52">
        <f>VLOOKUP($B59,Shock_dev!$A$1:$CI$300,MATCH(DATE(D$1,1,1),Shock_dev!$A$1:$CI$1,0),FALSE)</f>
        <v>4.0728527272007431E-2</v>
      </c>
      <c r="E59" s="52">
        <f>VLOOKUP($B59,Shock_dev!$A$1:$CI$300,MATCH(DATE(E$1,1,1),Shock_dev!$A$1:$CI$1,0),FALSE)</f>
        <v>5.3543730562102966E-2</v>
      </c>
      <c r="F59" s="52">
        <f>VLOOKUP($B59,Shock_dev!$A$1:$CI$300,MATCH(DATE(F$1,1,1),Shock_dev!$A$1:$CI$1,0),FALSE)</f>
        <v>6.4144315194168092E-2</v>
      </c>
      <c r="G59" s="52">
        <f>VLOOKUP($B59,Shock_dev!$A$1:$CI$300,MATCH(DATE(G$1,1,1),Shock_dev!$A$1:$CI$1,0),FALSE)</f>
        <v>7.2965284897130459E-2</v>
      </c>
      <c r="H59" s="52">
        <f>VLOOKUP($B59,Shock_dev!$A$1:$CI$300,MATCH(DATE(H$1,1,1),Shock_dev!$A$1:$CI$1,0),FALSE)</f>
        <v>8.0501424619810469E-2</v>
      </c>
      <c r="I59" s="52">
        <f>VLOOKUP($B59,Shock_dev!$A$1:$CI$300,MATCH(DATE(I$1,1,1),Shock_dev!$A$1:$CI$1,0),FALSE)</f>
        <v>8.6800815080477364E-2</v>
      </c>
      <c r="J59" s="52">
        <f>VLOOKUP($B59,Shock_dev!$A$1:$CI$300,MATCH(DATE(J$1,1,1),Shock_dev!$A$1:$CI$1,0),FALSE)</f>
        <v>9.2860878588500298E-2</v>
      </c>
      <c r="K59" s="52">
        <f>VLOOKUP($B59,Shock_dev!$A$1:$CI$300,MATCH(DATE(K$1,1,1),Shock_dev!$A$1:$CI$1,0),FALSE)</f>
        <v>9.8915438994493232E-2</v>
      </c>
      <c r="L59" s="52">
        <f>VLOOKUP($B59,Shock_dev!$A$1:$CI$300,MATCH(DATE(L$1,1,1),Shock_dev!$A$1:$CI$1,0),FALSE)</f>
        <v>0.10436881621544573</v>
      </c>
      <c r="M59" s="52">
        <f>VLOOKUP($B59,Shock_dev!$A$1:$CI$300,MATCH(DATE(M$1,1,1),Shock_dev!$A$1:$CI$1,0),FALSE)</f>
        <v>0.10867410438883505</v>
      </c>
      <c r="N59" s="52">
        <f>VLOOKUP($B59,Shock_dev!$A$1:$CI$300,MATCH(DATE(N$1,1,1),Shock_dev!$A$1:$CI$1,0),FALSE)</f>
        <v>0.11301296105245127</v>
      </c>
      <c r="O59" s="52">
        <f>VLOOKUP($B59,Shock_dev!$A$1:$CI$300,MATCH(DATE(O$1,1,1),Shock_dev!$A$1:$CI$1,0),FALSE)</f>
        <v>0.11756043638686781</v>
      </c>
      <c r="P59" s="52">
        <f>VLOOKUP($B59,Shock_dev!$A$1:$CI$300,MATCH(DATE(P$1,1,1),Shock_dev!$A$1:$CI$1,0),FALSE)</f>
        <v>0.12228287786006099</v>
      </c>
      <c r="Q59" s="52">
        <f>VLOOKUP($B59,Shock_dev!$A$1:$CI$300,MATCH(DATE(Q$1,1,1),Shock_dev!$A$1:$CI$1,0),FALSE)</f>
        <v>0.12693994166154862</v>
      </c>
      <c r="R59" s="52">
        <f>VLOOKUP($B59,Shock_dev!$A$1:$CI$300,MATCH(DATE(R$1,1,1),Shock_dev!$A$1:$CI$1,0),FALSE)</f>
        <v>0.1312747357806438</v>
      </c>
      <c r="S59" s="52">
        <f>VLOOKUP($B59,Shock_dev!$A$1:$CI$300,MATCH(DATE(S$1,1,1),Shock_dev!$A$1:$CI$1,0),FALSE)</f>
        <v>0.13602679990130065</v>
      </c>
      <c r="T59" s="52">
        <f>VLOOKUP($B59,Shock_dev!$A$1:$CI$300,MATCH(DATE(T$1,1,1),Shock_dev!$A$1:$CI$1,0),FALSE)</f>
        <v>0.1410271926043084</v>
      </c>
      <c r="U59" s="52">
        <f>VLOOKUP($B59,Shock_dev!$A$1:$CI$300,MATCH(DATE(U$1,1,1),Shock_dev!$A$1:$CI$1,0),FALSE)</f>
        <v>0.14609682496658821</v>
      </c>
      <c r="V59" s="52">
        <f>VLOOKUP($B59,Shock_dev!$A$1:$CI$300,MATCH(DATE(V$1,1,1),Shock_dev!$A$1:$CI$1,0),FALSE)</f>
        <v>0.1501838549776599</v>
      </c>
      <c r="W59" s="52">
        <f>VLOOKUP($B59,Shock_dev!$A$1:$CI$300,MATCH(DATE(W$1,1,1),Shock_dev!$A$1:$CI$1,0),FALSE)</f>
        <v>0.153764286962179</v>
      </c>
      <c r="X59" s="52">
        <f>VLOOKUP($B59,Shock_dev!$A$1:$CI$300,MATCH(DATE(X$1,1,1),Shock_dev!$A$1:$CI$1,0),FALSE)</f>
        <v>0.15730348077267672</v>
      </c>
      <c r="Y59" s="52">
        <f>VLOOKUP($B59,Shock_dev!$A$1:$CI$300,MATCH(DATE(Y$1,1,1),Shock_dev!$A$1:$CI$1,0),FALSE)</f>
        <v>0.16089207224236474</v>
      </c>
      <c r="Z59" s="52">
        <f>VLOOKUP($B59,Shock_dev!$A$1:$CI$300,MATCH(DATE(Z$1,1,1),Shock_dev!$A$1:$CI$1,0),FALSE)</f>
        <v>0.16491248144527471</v>
      </c>
      <c r="AA59" s="52">
        <f>VLOOKUP($B59,Shock_dev!$A$1:$CI$300,MATCH(DATE(AA$1,1,1),Shock_dev!$A$1:$CI$1,0),FALSE)</f>
        <v>0.16878891213496611</v>
      </c>
      <c r="AB59" s="52">
        <f>VLOOKUP($B59,Shock_dev!$A$1:$CI$300,MATCH(DATE(AB$1,1,1),Shock_dev!$A$1:$CI$1,0),FALSE)</f>
        <v>0.17226110190380456</v>
      </c>
      <c r="AC59" s="52">
        <f>VLOOKUP($B59,Shock_dev!$A$1:$CI$300,MATCH(DATE(AC$1,1,1),Shock_dev!$A$1:$CI$1,0),FALSE)</f>
        <v>0.17523936828023221</v>
      </c>
      <c r="AD59" s="52">
        <f>VLOOKUP($B59,Shock_dev!$A$1:$CI$300,MATCH(DATE(AD$1,1,1),Shock_dev!$A$1:$CI$1,0),FALSE)</f>
        <v>0.17772692559095701</v>
      </c>
      <c r="AE59" s="52">
        <f>VLOOKUP($B59,Shock_dev!$A$1:$CI$300,MATCH(DATE(AE$1,1,1),Shock_dev!$A$1:$CI$1,0),FALSE)</f>
        <v>0.17977089068489649</v>
      </c>
      <c r="AF59" s="52">
        <f>VLOOKUP($B59,Shock_dev!$A$1:$CI$300,MATCH(DATE(AF$1,1,1),Shock_dev!$A$1:$CI$1,0),FALSE)</f>
        <v>0.18142424116037958</v>
      </c>
      <c r="AG59" s="52"/>
      <c r="AH59" s="65">
        <f t="shared" si="1"/>
        <v>5.1605450910855388E-2</v>
      </c>
      <c r="AI59" s="65">
        <f t="shared" si="2"/>
        <v>9.2689474699745422E-2</v>
      </c>
      <c r="AJ59" s="65">
        <f t="shared" si="3"/>
        <v>0.11769406426995274</v>
      </c>
      <c r="AK59" s="65">
        <f t="shared" si="4"/>
        <v>0.1409218816461002</v>
      </c>
      <c r="AL59" s="65">
        <f t="shared" si="5"/>
        <v>0.16113224671149226</v>
      </c>
      <c r="AM59" s="65">
        <f t="shared" si="6"/>
        <v>0.17728450552405398</v>
      </c>
      <c r="AN59" s="66"/>
      <c r="AO59" s="65">
        <f t="shared" si="7"/>
        <v>7.2147462805300405E-2</v>
      </c>
      <c r="AP59" s="65">
        <f t="shared" si="8"/>
        <v>0.12930797295802648</v>
      </c>
      <c r="AQ59" s="65">
        <f t="shared" si="9"/>
        <v>0.16920837611777312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7.1457551819315152E-2</v>
      </c>
      <c r="D60" s="52">
        <f>VLOOKUP($B60,Shock_dev!$A$1:$CI$300,MATCH(DATE(D$1,1,1),Shock_dev!$A$1:$CI$1,0),FALSE)</f>
        <v>0.11289813399338294</v>
      </c>
      <c r="E60" s="52">
        <f>VLOOKUP($B60,Shock_dev!$A$1:$CI$300,MATCH(DATE(E$1,1,1),Shock_dev!$A$1:$CI$1,0),FALSE)</f>
        <v>0.1326692520663767</v>
      </c>
      <c r="F60" s="52">
        <f>VLOOKUP($B60,Shock_dev!$A$1:$CI$300,MATCH(DATE(F$1,1,1),Shock_dev!$A$1:$CI$1,0),FALSE)</f>
        <v>0.1396589816175165</v>
      </c>
      <c r="G60" s="52">
        <f>VLOOKUP($B60,Shock_dev!$A$1:$CI$300,MATCH(DATE(G$1,1,1),Shock_dev!$A$1:$CI$1,0),FALSE)</f>
        <v>0.14647542239475556</v>
      </c>
      <c r="H60" s="52">
        <f>VLOOKUP($B60,Shock_dev!$A$1:$CI$300,MATCH(DATE(H$1,1,1),Shock_dev!$A$1:$CI$1,0),FALSE)</f>
        <v>0.1489837140078962</v>
      </c>
      <c r="I60" s="52">
        <f>VLOOKUP($B60,Shock_dev!$A$1:$CI$300,MATCH(DATE(I$1,1,1),Shock_dev!$A$1:$CI$1,0),FALSE)</f>
        <v>0.1481328960537209</v>
      </c>
      <c r="J60" s="52">
        <f>VLOOKUP($B60,Shock_dev!$A$1:$CI$300,MATCH(DATE(J$1,1,1),Shock_dev!$A$1:$CI$1,0),FALSE)</f>
        <v>0.14607396471062367</v>
      </c>
      <c r="K60" s="52">
        <f>VLOOKUP($B60,Shock_dev!$A$1:$CI$300,MATCH(DATE(K$1,1,1),Shock_dev!$A$1:$CI$1,0),FALSE)</f>
        <v>0.1439038036955653</v>
      </c>
      <c r="L60" s="52">
        <f>VLOOKUP($B60,Shock_dev!$A$1:$CI$300,MATCH(DATE(L$1,1,1),Shock_dev!$A$1:$CI$1,0),FALSE)</f>
        <v>0.1298348522946576</v>
      </c>
      <c r="M60" s="52">
        <f>VLOOKUP($B60,Shock_dev!$A$1:$CI$300,MATCH(DATE(M$1,1,1),Shock_dev!$A$1:$CI$1,0),FALSE)</f>
        <v>0.1105987951089572</v>
      </c>
      <c r="N60" s="52">
        <f>VLOOKUP($B60,Shock_dev!$A$1:$CI$300,MATCH(DATE(N$1,1,1),Shock_dev!$A$1:$CI$1,0),FALSE)</f>
        <v>0.10134525711197984</v>
      </c>
      <c r="O60" s="52">
        <f>VLOOKUP($B60,Shock_dev!$A$1:$CI$300,MATCH(DATE(O$1,1,1),Shock_dev!$A$1:$CI$1,0),FALSE)</f>
        <v>9.7718400521363963E-2</v>
      </c>
      <c r="P60" s="52">
        <f>VLOOKUP($B60,Shock_dev!$A$1:$CI$300,MATCH(DATE(P$1,1,1),Shock_dev!$A$1:$CI$1,0),FALSE)</f>
        <v>9.7065239146820179E-2</v>
      </c>
      <c r="Q60" s="52">
        <f>VLOOKUP($B60,Shock_dev!$A$1:$CI$300,MATCH(DATE(Q$1,1,1),Shock_dev!$A$1:$CI$1,0),FALSE)</f>
        <v>8.2222916523194536E-2</v>
      </c>
      <c r="R60" s="52">
        <f>VLOOKUP($B60,Shock_dev!$A$1:$CI$300,MATCH(DATE(R$1,1,1),Shock_dev!$A$1:$CI$1,0),FALSE)</f>
        <v>6.8258664099840605E-2</v>
      </c>
      <c r="S60" s="52">
        <f>VLOOKUP($B60,Shock_dev!$A$1:$CI$300,MATCH(DATE(S$1,1,1),Shock_dev!$A$1:$CI$1,0),FALSE)</f>
        <v>6.2647309711773444E-2</v>
      </c>
      <c r="T60" s="52">
        <f>VLOOKUP($B60,Shock_dev!$A$1:$CI$300,MATCH(DATE(T$1,1,1),Shock_dev!$A$1:$CI$1,0),FALSE)</f>
        <v>6.1387009088800376E-2</v>
      </c>
      <c r="U60" s="52">
        <f>VLOOKUP($B60,Shock_dev!$A$1:$CI$300,MATCH(DATE(U$1,1,1),Shock_dev!$A$1:$CI$1,0),FALSE)</f>
        <v>6.2143955506757192E-2</v>
      </c>
      <c r="V60" s="52">
        <f>VLOOKUP($B60,Shock_dev!$A$1:$CI$300,MATCH(DATE(V$1,1,1),Shock_dev!$A$1:$CI$1,0),FALSE)</f>
        <v>4.6121683139699568E-2</v>
      </c>
      <c r="W60" s="52">
        <f>VLOOKUP($B60,Shock_dev!$A$1:$CI$300,MATCH(DATE(W$1,1,1),Shock_dev!$A$1:$CI$1,0),FALSE)</f>
        <v>3.3043488103433001E-2</v>
      </c>
      <c r="X60" s="52">
        <f>VLOOKUP($B60,Shock_dev!$A$1:$CI$300,MATCH(DATE(X$1,1,1),Shock_dev!$A$1:$CI$1,0),FALSE)</f>
        <v>2.7622338763667108E-2</v>
      </c>
      <c r="Y60" s="52">
        <f>VLOOKUP($B60,Shock_dev!$A$1:$CI$300,MATCH(DATE(Y$1,1,1),Shock_dev!$A$1:$CI$1,0),FALSE)</f>
        <v>2.6134255986818122E-2</v>
      </c>
      <c r="Z60" s="52">
        <f>VLOOKUP($B60,Shock_dev!$A$1:$CI$300,MATCH(DATE(Z$1,1,1),Shock_dev!$A$1:$CI$1,0),FALSE)</f>
        <v>2.6484372940555782E-2</v>
      </c>
      <c r="AA60" s="52">
        <f>VLOOKUP($B60,Shock_dev!$A$1:$CI$300,MATCH(DATE(AA$1,1,1),Shock_dev!$A$1:$CI$1,0),FALSE)</f>
        <v>2.7504539899770603E-2</v>
      </c>
      <c r="AB60" s="52">
        <f>VLOOKUP($B60,Shock_dev!$A$1:$CI$300,MATCH(DATE(AB$1,1,1),Shock_dev!$A$1:$CI$1,0),FALSE)</f>
        <v>2.8617104351106079E-2</v>
      </c>
      <c r="AC60" s="52">
        <f>VLOOKUP($B60,Shock_dev!$A$1:$CI$300,MATCH(DATE(AC$1,1,1),Shock_dev!$A$1:$CI$1,0),FALSE)</f>
        <v>2.9566719989730806E-2</v>
      </c>
      <c r="AD60" s="52">
        <f>VLOOKUP($B60,Shock_dev!$A$1:$CI$300,MATCH(DATE(AD$1,1,1),Shock_dev!$A$1:$CI$1,0),FALSE)</f>
        <v>3.0274301463007317E-2</v>
      </c>
      <c r="AE60" s="52">
        <f>VLOOKUP($B60,Shock_dev!$A$1:$CI$300,MATCH(DATE(AE$1,1,1),Shock_dev!$A$1:$CI$1,0),FALSE)</f>
        <v>3.0740585485032109E-2</v>
      </c>
      <c r="AF60" s="52">
        <f>VLOOKUP($B60,Shock_dev!$A$1:$CI$300,MATCH(DATE(AF$1,1,1),Shock_dev!$A$1:$CI$1,0),FALSE)</f>
        <v>3.1000449069216406E-2</v>
      </c>
      <c r="AG60" s="52"/>
      <c r="AH60" s="65">
        <f t="shared" si="1"/>
        <v>0.12063186837826938</v>
      </c>
      <c r="AI60" s="65">
        <f t="shared" si="2"/>
        <v>0.14338584615249275</v>
      </c>
      <c r="AJ60" s="65">
        <f t="shared" si="3"/>
        <v>9.7790121682463135E-2</v>
      </c>
      <c r="AK60" s="65">
        <f t="shared" si="4"/>
        <v>6.011172430937424E-2</v>
      </c>
      <c r="AL60" s="65">
        <f t="shared" si="5"/>
        <v>2.8157799138848923E-2</v>
      </c>
      <c r="AM60" s="65">
        <f t="shared" si="6"/>
        <v>3.0039832071618543E-2</v>
      </c>
      <c r="AN60" s="66"/>
      <c r="AO60" s="65">
        <f t="shared" si="7"/>
        <v>0.13200885726538106</v>
      </c>
      <c r="AP60" s="65">
        <f t="shared" si="8"/>
        <v>7.8950922995918688E-2</v>
      </c>
      <c r="AQ60" s="65">
        <f t="shared" si="9"/>
        <v>2.9098815605233731E-2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1.6461905265184509E-2</v>
      </c>
      <c r="D61" s="52">
        <f>VLOOKUP($B61,Shock_dev!$A$1:$CI$300,MATCH(DATE(D$1,1,1),Shock_dev!$A$1:$CI$1,0),FALSE)</f>
        <v>3.107208497046543E-2</v>
      </c>
      <c r="E61" s="52">
        <f>VLOOKUP($B61,Shock_dev!$A$1:$CI$300,MATCH(DATE(E$1,1,1),Shock_dev!$A$1:$CI$1,0),FALSE)</f>
        <v>3.9676811088513217E-2</v>
      </c>
      <c r="F61" s="52">
        <f>VLOOKUP($B61,Shock_dev!$A$1:$CI$300,MATCH(DATE(F$1,1,1),Shock_dev!$A$1:$CI$1,0),FALSE)</f>
        <v>4.2979607326219624E-2</v>
      </c>
      <c r="G61" s="52">
        <f>VLOOKUP($B61,Shock_dev!$A$1:$CI$300,MATCH(DATE(G$1,1,1),Shock_dev!$A$1:$CI$1,0),FALSE)</f>
        <v>4.3170665946459456E-2</v>
      </c>
      <c r="H61" s="52">
        <f>VLOOKUP($B61,Shock_dev!$A$1:$CI$300,MATCH(DATE(H$1,1,1),Shock_dev!$A$1:$CI$1,0),FALSE)</f>
        <v>4.198089025730177E-2</v>
      </c>
      <c r="I61" s="52">
        <f>VLOOKUP($B61,Shock_dev!$A$1:$CI$300,MATCH(DATE(I$1,1,1),Shock_dev!$A$1:$CI$1,0),FALSE)</f>
        <v>3.8677213252039835E-2</v>
      </c>
      <c r="J61" s="52">
        <f>VLOOKUP($B61,Shock_dev!$A$1:$CI$300,MATCH(DATE(J$1,1,1),Shock_dev!$A$1:$CI$1,0),FALSE)</f>
        <v>3.6320494558978546E-2</v>
      </c>
      <c r="K61" s="52">
        <f>VLOOKUP($B61,Shock_dev!$A$1:$CI$300,MATCH(DATE(K$1,1,1),Shock_dev!$A$1:$CI$1,0),FALSE)</f>
        <v>3.1160956746355155E-2</v>
      </c>
      <c r="L61" s="52">
        <f>VLOOKUP($B61,Shock_dev!$A$1:$CI$300,MATCH(DATE(L$1,1,1),Shock_dev!$A$1:$CI$1,0),FALSE)</f>
        <v>2.8359805619075321E-2</v>
      </c>
      <c r="M61" s="52">
        <f>VLOOKUP($B61,Shock_dev!$A$1:$CI$300,MATCH(DATE(M$1,1,1),Shock_dev!$A$1:$CI$1,0),FALSE)</f>
        <v>1.4710838968429651E-2</v>
      </c>
      <c r="N61" s="52">
        <f>VLOOKUP($B61,Shock_dev!$A$1:$CI$300,MATCH(DATE(N$1,1,1),Shock_dev!$A$1:$CI$1,0),FALSE)</f>
        <v>5.0899612782167505E-3</v>
      </c>
      <c r="O61" s="52">
        <f>VLOOKUP($B61,Shock_dev!$A$1:$CI$300,MATCH(DATE(O$1,1,1),Shock_dev!$A$1:$CI$1,0),FALSE)</f>
        <v>1.5668372401602252E-3</v>
      </c>
      <c r="P61" s="52">
        <f>VLOOKUP($B61,Shock_dev!$A$1:$CI$300,MATCH(DATE(P$1,1,1),Shock_dev!$A$1:$CI$1,0),FALSE)</f>
        <v>2.9777575132518291E-4</v>
      </c>
      <c r="Q61" s="52">
        <f>VLOOKUP($B61,Shock_dev!$A$1:$CI$300,MATCH(DATE(Q$1,1,1),Shock_dev!$A$1:$CI$1,0),FALSE)</f>
        <v>-2.7064324020907548E-5</v>
      </c>
      <c r="R61" s="52">
        <f>VLOOKUP($B61,Shock_dev!$A$1:$CI$300,MATCH(DATE(R$1,1,1),Shock_dev!$A$1:$CI$1,0),FALSE)</f>
        <v>5.2181824841290025E-5</v>
      </c>
      <c r="S61" s="52">
        <f>VLOOKUP($B61,Shock_dev!$A$1:$CI$300,MATCH(DATE(S$1,1,1),Shock_dev!$A$1:$CI$1,0),FALSE)</f>
        <v>2.0738794219182124E-3</v>
      </c>
      <c r="T61" s="52">
        <f>VLOOKUP($B61,Shock_dev!$A$1:$CI$300,MATCH(DATE(T$1,1,1),Shock_dev!$A$1:$CI$1,0),FALSE)</f>
        <v>3.3832373692478336E-3</v>
      </c>
      <c r="U61" s="52">
        <f>VLOOKUP($B61,Shock_dev!$A$1:$CI$300,MATCH(DATE(U$1,1,1),Shock_dev!$A$1:$CI$1,0),FALSE)</f>
        <v>4.1348478457812268E-3</v>
      </c>
      <c r="V61" s="52">
        <f>VLOOKUP($B61,Shock_dev!$A$1:$CI$300,MATCH(DATE(V$1,1,1),Shock_dev!$A$1:$CI$1,0),FALSE)</f>
        <v>4.5176385205504205E-3</v>
      </c>
      <c r="W61" s="52">
        <f>VLOOKUP($B61,Shock_dev!$A$1:$CI$300,MATCH(DATE(W$1,1,1),Shock_dev!$A$1:$CI$1,0),FALSE)</f>
        <v>4.681365778108881E-3</v>
      </c>
      <c r="X61" s="52">
        <f>VLOOKUP($B61,Shock_dev!$A$1:$CI$300,MATCH(DATE(X$1,1,1),Shock_dev!$A$1:$CI$1,0),FALSE)</f>
        <v>6.6400621761301916E-3</v>
      </c>
      <c r="Y61" s="52">
        <f>VLOOKUP($B61,Shock_dev!$A$1:$CI$300,MATCH(DATE(Y$1,1,1),Shock_dev!$A$1:$CI$1,0),FALSE)</f>
        <v>7.6793899614925384E-3</v>
      </c>
      <c r="Z61" s="52">
        <f>VLOOKUP($B61,Shock_dev!$A$1:$CI$300,MATCH(DATE(Z$1,1,1),Shock_dev!$A$1:$CI$1,0),FALSE)</f>
        <v>8.1125133069867E-3</v>
      </c>
      <c r="AA61" s="52">
        <f>VLOOKUP($B61,Shock_dev!$A$1:$CI$300,MATCH(DATE(AA$1,1,1),Shock_dev!$A$1:$CI$1,0),FALSE)</f>
        <v>8.208236201016161E-3</v>
      </c>
      <c r="AB61" s="52">
        <f>VLOOKUP($B61,Shock_dev!$A$1:$CI$300,MATCH(DATE(AB$1,1,1),Shock_dev!$A$1:$CI$1,0),FALSE)</f>
        <v>8.1400560037064064E-3</v>
      </c>
      <c r="AC61" s="52">
        <f>VLOOKUP($B61,Shock_dev!$A$1:$CI$300,MATCH(DATE(AC$1,1,1),Shock_dev!$A$1:$CI$1,0),FALSE)</f>
        <v>8.004509323286604E-3</v>
      </c>
      <c r="AD61" s="52">
        <f>VLOOKUP($B61,Shock_dev!$A$1:$CI$300,MATCH(DATE(AD$1,1,1),Shock_dev!$A$1:$CI$1,0),FALSE)</f>
        <v>7.8513741088307946E-3</v>
      </c>
      <c r="AE61" s="52">
        <f>VLOOKUP($B61,Shock_dev!$A$1:$CI$300,MATCH(DATE(AE$1,1,1),Shock_dev!$A$1:$CI$1,0),FALSE)</f>
        <v>7.7038788935447364E-3</v>
      </c>
      <c r="AF61" s="52">
        <f>VLOOKUP($B61,Shock_dev!$A$1:$CI$300,MATCH(DATE(AF$1,1,1),Shock_dev!$A$1:$CI$1,0),FALSE)</f>
        <v>7.5689013059204576E-3</v>
      </c>
      <c r="AG61" s="52"/>
      <c r="AH61" s="65">
        <f t="shared" si="1"/>
        <v>3.4672214919368449E-2</v>
      </c>
      <c r="AI61" s="65">
        <f t="shared" si="2"/>
        <v>3.5299872086750131E-2</v>
      </c>
      <c r="AJ61" s="65">
        <f t="shared" si="3"/>
        <v>4.3276697828221805E-3</v>
      </c>
      <c r="AK61" s="65">
        <f t="shared" si="4"/>
        <v>2.832356996467797E-3</v>
      </c>
      <c r="AL61" s="65">
        <f t="shared" si="5"/>
        <v>7.0643134847468954E-3</v>
      </c>
      <c r="AM61" s="65">
        <f t="shared" si="6"/>
        <v>7.8537439270577984E-3</v>
      </c>
      <c r="AN61" s="66"/>
      <c r="AO61" s="65">
        <f t="shared" si="7"/>
        <v>3.498604350305929E-2</v>
      </c>
      <c r="AP61" s="65">
        <f t="shared" si="8"/>
        <v>3.580013389644989E-3</v>
      </c>
      <c r="AQ61" s="65">
        <f t="shared" si="9"/>
        <v>7.4590287059023465E-3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1.7334553130533326E-2</v>
      </c>
      <c r="D62" s="52">
        <f>VLOOKUP($B62,Shock_dev!$A$1:$CI$300,MATCH(DATE(D$1,1,1),Shock_dev!$A$1:$CI$1,0),FALSE)</f>
        <v>3.0547866237677173E-2</v>
      </c>
      <c r="E62" s="52">
        <f>VLOOKUP($B62,Shock_dev!$A$1:$CI$300,MATCH(DATE(E$1,1,1),Shock_dev!$A$1:$CI$1,0),FALSE)</f>
        <v>3.762764689804067E-2</v>
      </c>
      <c r="F62" s="52">
        <f>VLOOKUP($B62,Shock_dev!$A$1:$CI$300,MATCH(DATE(F$1,1,1),Shock_dev!$A$1:$CI$1,0),FALSE)</f>
        <v>4.0055496664482153E-2</v>
      </c>
      <c r="G62" s="52">
        <f>VLOOKUP($B62,Shock_dev!$A$1:$CI$300,MATCH(DATE(G$1,1,1),Shock_dev!$A$1:$CI$1,0),FALSE)</f>
        <v>4.1307702002984649E-2</v>
      </c>
      <c r="H62" s="52">
        <f>VLOOKUP($B62,Shock_dev!$A$1:$CI$300,MATCH(DATE(H$1,1,1),Shock_dev!$A$1:$CI$1,0),FALSE)</f>
        <v>4.0686459081617672E-2</v>
      </c>
      <c r="I62" s="52">
        <f>VLOOKUP($B62,Shock_dev!$A$1:$CI$300,MATCH(DATE(I$1,1,1),Shock_dev!$A$1:$CI$1,0),FALSE)</f>
        <v>3.9115844229144311E-2</v>
      </c>
      <c r="J62" s="52">
        <f>VLOOKUP($B62,Shock_dev!$A$1:$CI$300,MATCH(DATE(J$1,1,1),Shock_dev!$A$1:$CI$1,0),FALSE)</f>
        <v>3.7353088548303277E-2</v>
      </c>
      <c r="K62" s="52">
        <f>VLOOKUP($B62,Shock_dev!$A$1:$CI$300,MATCH(DATE(K$1,1,1),Shock_dev!$A$1:$CI$1,0),FALSE)</f>
        <v>3.5396350672557433E-2</v>
      </c>
      <c r="L62" s="52">
        <f>VLOOKUP($B62,Shock_dev!$A$1:$CI$300,MATCH(DATE(L$1,1,1),Shock_dev!$A$1:$CI$1,0),FALSE)</f>
        <v>3.1857751119696957E-2</v>
      </c>
      <c r="M62" s="52">
        <f>VLOOKUP($B62,Shock_dev!$A$1:$CI$300,MATCH(DATE(M$1,1,1),Shock_dev!$A$1:$CI$1,0),FALSE)</f>
        <v>2.7641176467206124E-2</v>
      </c>
      <c r="N62" s="52">
        <f>VLOOKUP($B62,Shock_dev!$A$1:$CI$300,MATCH(DATE(N$1,1,1),Shock_dev!$A$1:$CI$1,0),FALSE)</f>
        <v>2.4676342592677716E-2</v>
      </c>
      <c r="O62" s="52">
        <f>VLOOKUP($B62,Shock_dev!$A$1:$CI$300,MATCH(DATE(O$1,1,1),Shock_dev!$A$1:$CI$1,0),FALSE)</f>
        <v>2.2678058790919838E-2</v>
      </c>
      <c r="P62" s="52">
        <f>VLOOKUP($B62,Shock_dev!$A$1:$CI$300,MATCH(DATE(P$1,1,1),Shock_dev!$A$1:$CI$1,0),FALSE)</f>
        <v>2.1170881290201823E-2</v>
      </c>
      <c r="Q62" s="52">
        <f>VLOOKUP($B62,Shock_dev!$A$1:$CI$300,MATCH(DATE(Q$1,1,1),Shock_dev!$A$1:$CI$1,0),FALSE)</f>
        <v>1.7458722844399782E-2</v>
      </c>
      <c r="R62" s="52">
        <f>VLOOKUP($B62,Shock_dev!$A$1:$CI$300,MATCH(DATE(R$1,1,1),Shock_dev!$A$1:$CI$1,0),FALSE)</f>
        <v>1.5141357308441889E-2</v>
      </c>
      <c r="S62" s="52">
        <f>VLOOKUP($B62,Shock_dev!$A$1:$CI$300,MATCH(DATE(S$1,1,1),Shock_dev!$A$1:$CI$1,0),FALSE)</f>
        <v>1.3743258261673209E-2</v>
      </c>
      <c r="T62" s="52">
        <f>VLOOKUP($B62,Shock_dev!$A$1:$CI$300,MATCH(DATE(T$1,1,1),Shock_dev!$A$1:$CI$1,0),FALSE)</f>
        <v>1.2686236105734137E-2</v>
      </c>
      <c r="U62" s="52">
        <f>VLOOKUP($B62,Shock_dev!$A$1:$CI$300,MATCH(DATE(U$1,1,1),Shock_dev!$A$1:$CI$1,0),FALSE)</f>
        <v>1.1825427304774046E-2</v>
      </c>
      <c r="V62" s="52">
        <f>VLOOKUP($B62,Shock_dev!$A$1:$CI$300,MATCH(DATE(V$1,1,1),Shock_dev!$A$1:$CI$1,0),FALSE)</f>
        <v>9.2202798577839702E-3</v>
      </c>
      <c r="W62" s="52">
        <f>VLOOKUP($B62,Shock_dev!$A$1:$CI$300,MATCH(DATE(W$1,1,1),Shock_dev!$A$1:$CI$1,0),FALSE)</f>
        <v>7.6738044581729382E-3</v>
      </c>
      <c r="X62" s="52">
        <f>VLOOKUP($B62,Shock_dev!$A$1:$CI$300,MATCH(DATE(X$1,1,1),Shock_dev!$A$1:$CI$1,0),FALSE)</f>
        <v>6.8876098630548371E-3</v>
      </c>
      <c r="Y62" s="52">
        <f>VLOOKUP($B62,Shock_dev!$A$1:$CI$300,MATCH(DATE(Y$1,1,1),Shock_dev!$A$1:$CI$1,0),FALSE)</f>
        <v>6.3734480523941527E-3</v>
      </c>
      <c r="Z62" s="52">
        <f>VLOOKUP($B62,Shock_dev!$A$1:$CI$300,MATCH(DATE(Z$1,1,1),Shock_dev!$A$1:$CI$1,0),FALSE)</f>
        <v>6.0163509929893793E-3</v>
      </c>
      <c r="AA62" s="52">
        <f>VLOOKUP($B62,Shock_dev!$A$1:$CI$300,MATCH(DATE(AA$1,1,1),Shock_dev!$A$1:$CI$1,0),FALSE)</f>
        <v>5.7524678577577492E-3</v>
      </c>
      <c r="AB62" s="52">
        <f>VLOOKUP($B62,Shock_dev!$A$1:$CI$300,MATCH(DATE(AB$1,1,1),Shock_dev!$A$1:$CI$1,0),FALSE)</f>
        <v>5.5461924819288138E-3</v>
      </c>
      <c r="AC62" s="52">
        <f>VLOOKUP($B62,Shock_dev!$A$1:$CI$300,MATCH(DATE(AC$1,1,1),Shock_dev!$A$1:$CI$1,0),FALSE)</f>
        <v>5.3792340466443439E-3</v>
      </c>
      <c r="AD62" s="52">
        <f>VLOOKUP($B62,Shock_dev!$A$1:$CI$300,MATCH(DATE(AD$1,1,1),Shock_dev!$A$1:$CI$1,0),FALSE)</f>
        <v>5.2386919833831641E-3</v>
      </c>
      <c r="AE62" s="52">
        <f>VLOOKUP($B62,Shock_dev!$A$1:$CI$300,MATCH(DATE(AE$1,1,1),Shock_dev!$A$1:$CI$1,0),FALSE)</f>
        <v>5.118356703758444E-3</v>
      </c>
      <c r="AF62" s="52">
        <f>VLOOKUP($B62,Shock_dev!$A$1:$CI$300,MATCH(DATE(AF$1,1,1),Shock_dev!$A$1:$CI$1,0),FALSE)</f>
        <v>5.0134525531389338E-3</v>
      </c>
      <c r="AG62" s="52"/>
      <c r="AH62" s="65">
        <f t="shared" si="1"/>
        <v>3.3374652986743594E-2</v>
      </c>
      <c r="AI62" s="65">
        <f t="shared" si="2"/>
        <v>3.6881898730263929E-2</v>
      </c>
      <c r="AJ62" s="65">
        <f t="shared" si="3"/>
        <v>2.272503639708106E-2</v>
      </c>
      <c r="AK62" s="65">
        <f t="shared" si="4"/>
        <v>1.252331176768145E-2</v>
      </c>
      <c r="AL62" s="65">
        <f t="shared" si="5"/>
        <v>6.5407362448738115E-3</v>
      </c>
      <c r="AM62" s="65">
        <f t="shared" si="6"/>
        <v>5.2591855537707398E-3</v>
      </c>
      <c r="AN62" s="66"/>
      <c r="AO62" s="65">
        <f t="shared" si="7"/>
        <v>3.5128275858503762E-2</v>
      </c>
      <c r="AP62" s="65">
        <f t="shared" si="8"/>
        <v>1.7624174082381254E-2</v>
      </c>
      <c r="AQ62" s="65">
        <f t="shared" si="9"/>
        <v>5.8999608993222756E-3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5.0941819800138241E-3</v>
      </c>
      <c r="D63" s="52">
        <f>VLOOKUP($B63,Shock_dev!$A$1:$CI$300,MATCH(DATE(D$1,1,1),Shock_dev!$A$1:$CI$1,0),FALSE)</f>
        <v>8.0681231655510832E-3</v>
      </c>
      <c r="E63" s="52">
        <f>VLOOKUP($B63,Shock_dev!$A$1:$CI$300,MATCH(DATE(E$1,1,1),Shock_dev!$A$1:$CI$1,0),FALSE)</f>
        <v>9.6845947939329796E-3</v>
      </c>
      <c r="F63" s="52">
        <f>VLOOKUP($B63,Shock_dev!$A$1:$CI$300,MATCH(DATE(F$1,1,1),Shock_dev!$A$1:$CI$1,0),FALSE)</f>
        <v>1.0474307454512865E-2</v>
      </c>
      <c r="G63" s="52">
        <f>VLOOKUP($B63,Shock_dev!$A$1:$CI$300,MATCH(DATE(G$1,1,1),Shock_dev!$A$1:$CI$1,0),FALSE)</f>
        <v>1.3468296906376838E-2</v>
      </c>
      <c r="H63" s="52">
        <f>VLOOKUP($B63,Shock_dev!$A$1:$CI$300,MATCH(DATE(H$1,1,1),Shock_dev!$A$1:$CI$1,0),FALSE)</f>
        <v>1.4934173949583343E-2</v>
      </c>
      <c r="I63" s="52">
        <f>VLOOKUP($B63,Shock_dev!$A$1:$CI$300,MATCH(DATE(I$1,1,1),Shock_dev!$A$1:$CI$1,0),FALSE)</f>
        <v>1.5449783739117571E-2</v>
      </c>
      <c r="J63" s="52">
        <f>VLOOKUP($B63,Shock_dev!$A$1:$CI$300,MATCH(DATE(J$1,1,1),Shock_dev!$A$1:$CI$1,0),FALSE)</f>
        <v>1.5966417306994069E-2</v>
      </c>
      <c r="K63" s="52">
        <f>VLOOKUP($B63,Shock_dev!$A$1:$CI$300,MATCH(DATE(K$1,1,1),Shock_dev!$A$1:$CI$1,0),FALSE)</f>
        <v>1.4737865526758659E-2</v>
      </c>
      <c r="L63" s="52">
        <f>VLOOKUP($B63,Shock_dev!$A$1:$CI$300,MATCH(DATE(L$1,1,1),Shock_dev!$A$1:$CI$1,0),FALSE)</f>
        <v>1.6218329808182011E-2</v>
      </c>
      <c r="M63" s="52">
        <f>VLOOKUP($B63,Shock_dev!$A$1:$CI$300,MATCH(DATE(M$1,1,1),Shock_dev!$A$1:$CI$1,0),FALSE)</f>
        <v>9.3204387110949662E-3</v>
      </c>
      <c r="N63" s="52">
        <f>VLOOKUP($B63,Shock_dev!$A$1:$CI$300,MATCH(DATE(N$1,1,1),Shock_dev!$A$1:$CI$1,0),FALSE)</f>
        <v>5.1821545432288148E-3</v>
      </c>
      <c r="O63" s="52">
        <f>VLOOKUP($B63,Shock_dev!$A$1:$CI$300,MATCH(DATE(O$1,1,1),Shock_dev!$A$1:$CI$1,0),FALSE)</f>
        <v>2.6390230389490318E-3</v>
      </c>
      <c r="P63" s="52">
        <f>VLOOKUP($B63,Shock_dev!$A$1:$CI$300,MATCH(DATE(P$1,1,1),Shock_dev!$A$1:$CI$1,0),FALSE)</f>
        <v>9.3880066822165341E-4</v>
      </c>
      <c r="Q63" s="52">
        <f>VLOOKUP($B63,Shock_dev!$A$1:$CI$300,MATCH(DATE(Q$1,1,1),Shock_dev!$A$1:$CI$1,0),FALSE)</f>
        <v>9.5766458087708146E-4</v>
      </c>
      <c r="R63" s="52">
        <f>VLOOKUP($B63,Shock_dev!$A$1:$CI$300,MATCH(DATE(R$1,1,1),Shock_dev!$A$1:$CI$1,0),FALSE)</f>
        <v>5.6644909645651412E-4</v>
      </c>
      <c r="S63" s="52">
        <f>VLOOKUP($B63,Shock_dev!$A$1:$CI$300,MATCH(DATE(S$1,1,1),Shock_dev!$A$1:$CI$1,0),FALSE)</f>
        <v>-6.6242691221466194E-5</v>
      </c>
      <c r="T63" s="52">
        <f>VLOOKUP($B63,Shock_dev!$A$1:$CI$300,MATCH(DATE(T$1,1,1),Shock_dev!$A$1:$CI$1,0),FALSE)</f>
        <v>-1.2661277907173585E-3</v>
      </c>
      <c r="U63" s="52">
        <f>VLOOKUP($B63,Shock_dev!$A$1:$CI$300,MATCH(DATE(U$1,1,1),Shock_dev!$A$1:$CI$1,0),FALSE)</f>
        <v>-2.2468936011819348E-3</v>
      </c>
      <c r="V63" s="52">
        <f>VLOOKUP($B63,Shock_dev!$A$1:$CI$300,MATCH(DATE(V$1,1,1),Shock_dev!$A$1:$CI$1,0),FALSE)</f>
        <v>-7.2235776910138736E-4</v>
      </c>
      <c r="W63" s="52">
        <f>VLOOKUP($B63,Shock_dev!$A$1:$CI$300,MATCH(DATE(W$1,1,1),Shock_dev!$A$1:$CI$1,0),FALSE)</f>
        <v>-1.6790059893999652E-4</v>
      </c>
      <c r="X63" s="52">
        <f>VLOOKUP($B63,Shock_dev!$A$1:$CI$300,MATCH(DATE(X$1,1,1),Shock_dev!$A$1:$CI$1,0),FALSE)</f>
        <v>-1.4713525381298309E-4</v>
      </c>
      <c r="Y63" s="52">
        <f>VLOOKUP($B63,Shock_dev!$A$1:$CI$300,MATCH(DATE(Y$1,1,1),Shock_dev!$A$1:$CI$1,0),FALSE)</f>
        <v>-3.6680223486464239E-4</v>
      </c>
      <c r="Z63" s="52">
        <f>VLOOKUP($B63,Shock_dev!$A$1:$CI$300,MATCH(DATE(Z$1,1,1),Shock_dev!$A$1:$CI$1,0),FALSE)</f>
        <v>-6.5261679508526278E-4</v>
      </c>
      <c r="AA63" s="52">
        <f>VLOOKUP($B63,Shock_dev!$A$1:$CI$300,MATCH(DATE(AA$1,1,1),Shock_dev!$A$1:$CI$1,0),FALSE)</f>
        <v>-5.3894633668704554E-4</v>
      </c>
      <c r="AB63" s="52">
        <f>VLOOKUP($B63,Shock_dev!$A$1:$CI$300,MATCH(DATE(AB$1,1,1),Shock_dev!$A$1:$CI$1,0),FALSE)</f>
        <v>-1.874148248258185E-3</v>
      </c>
      <c r="AC63" s="52">
        <f>VLOOKUP($B63,Shock_dev!$A$1:$CI$300,MATCH(DATE(AC$1,1,1),Shock_dev!$A$1:$CI$1,0),FALSE)</f>
        <v>-2.6694227219201498E-3</v>
      </c>
      <c r="AD63" s="52">
        <f>VLOOKUP($B63,Shock_dev!$A$1:$CI$300,MATCH(DATE(AD$1,1,1),Shock_dev!$A$1:$CI$1,0),FALSE)</f>
        <v>-3.1171914466058899E-3</v>
      </c>
      <c r="AE63" s="52">
        <f>VLOOKUP($B63,Shock_dev!$A$1:$CI$300,MATCH(DATE(AE$1,1,1),Shock_dev!$A$1:$CI$1,0),FALSE)</f>
        <v>-3.3612203295494618E-3</v>
      </c>
      <c r="AF63" s="52">
        <f>VLOOKUP($B63,Shock_dev!$A$1:$CI$300,MATCH(DATE(AF$1,1,1),Shock_dev!$A$1:$CI$1,0),FALSE)</f>
        <v>-3.4890640100139251E-3</v>
      </c>
      <c r="AG63" s="52"/>
      <c r="AH63" s="65">
        <f t="shared" si="1"/>
        <v>9.3579008600775185E-3</v>
      </c>
      <c r="AI63" s="65">
        <f t="shared" si="2"/>
        <v>1.546131406612713E-2</v>
      </c>
      <c r="AJ63" s="65">
        <f t="shared" si="3"/>
        <v>3.8076163084743105E-3</v>
      </c>
      <c r="AK63" s="65">
        <f t="shared" si="4"/>
        <v>-7.4703455115312655E-4</v>
      </c>
      <c r="AL63" s="65">
        <f t="shared" si="5"/>
        <v>-3.7468024387798612E-4</v>
      </c>
      <c r="AM63" s="65">
        <f t="shared" si="6"/>
        <v>-2.9022093512695224E-3</v>
      </c>
      <c r="AN63" s="66"/>
      <c r="AO63" s="65">
        <f t="shared" si="7"/>
        <v>1.2409607463102323E-2</v>
      </c>
      <c r="AP63" s="65">
        <f t="shared" si="8"/>
        <v>1.5302908786605919E-3</v>
      </c>
      <c r="AQ63" s="65">
        <f t="shared" si="9"/>
        <v>-1.6384447975737542E-3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8.0939310814665544E-3</v>
      </c>
      <c r="D64" s="52">
        <f>VLOOKUP($B64,Shock_dev!$A$1:$CI$300,MATCH(DATE(D$1,1,1),Shock_dev!$A$1:$CI$1,0),FALSE)</f>
        <v>1.2479929345623414E-2</v>
      </c>
      <c r="E64" s="52">
        <f>VLOOKUP($B64,Shock_dev!$A$1:$CI$300,MATCH(DATE(E$1,1,1),Shock_dev!$A$1:$CI$1,0),FALSE)</f>
        <v>1.4511199684248327E-2</v>
      </c>
      <c r="F64" s="52">
        <f>VLOOKUP($B64,Shock_dev!$A$1:$CI$300,MATCH(DATE(F$1,1,1),Shock_dev!$A$1:$CI$1,0),FALSE)</f>
        <v>1.5200328090032076E-2</v>
      </c>
      <c r="G64" s="52">
        <f>VLOOKUP($B64,Shock_dev!$A$1:$CI$300,MATCH(DATE(G$1,1,1),Shock_dev!$A$1:$CI$1,0),FALSE)</f>
        <v>1.7440234125413748E-2</v>
      </c>
      <c r="H64" s="52">
        <f>VLOOKUP($B64,Shock_dev!$A$1:$CI$300,MATCH(DATE(H$1,1,1),Shock_dev!$A$1:$CI$1,0),FALSE)</f>
        <v>1.8296453336615334E-2</v>
      </c>
      <c r="I64" s="52">
        <f>VLOOKUP($B64,Shock_dev!$A$1:$CI$300,MATCH(DATE(I$1,1,1),Shock_dev!$A$1:$CI$1,0),FALSE)</f>
        <v>1.7921457546893529E-2</v>
      </c>
      <c r="J64" s="52">
        <f>VLOOKUP($B64,Shock_dev!$A$1:$CI$300,MATCH(DATE(J$1,1,1),Shock_dev!$A$1:$CI$1,0),FALSE)</f>
        <v>1.742756018909156E-2</v>
      </c>
      <c r="K64" s="52">
        <f>VLOOKUP($B64,Shock_dev!$A$1:$CI$300,MATCH(DATE(K$1,1,1),Shock_dev!$A$1:$CI$1,0),FALSE)</f>
        <v>1.6650739985938457E-2</v>
      </c>
      <c r="L64" s="52">
        <f>VLOOKUP($B64,Shock_dev!$A$1:$CI$300,MATCH(DATE(L$1,1,1),Shock_dev!$A$1:$CI$1,0),FALSE)</f>
        <v>1.8012574057310736E-2</v>
      </c>
      <c r="M64" s="52">
        <f>VLOOKUP($B64,Shock_dev!$A$1:$CI$300,MATCH(DATE(M$1,1,1),Shock_dev!$A$1:$CI$1,0),FALSE)</f>
        <v>1.900030367778175E-2</v>
      </c>
      <c r="N64" s="52">
        <f>VLOOKUP($B64,Shock_dev!$A$1:$CI$300,MATCH(DATE(N$1,1,1),Shock_dev!$A$1:$CI$1,0),FALSE)</f>
        <v>1.7997882035007181E-2</v>
      </c>
      <c r="O64" s="52">
        <f>VLOOKUP($B64,Shock_dev!$A$1:$CI$300,MATCH(DATE(O$1,1,1),Shock_dev!$A$1:$CI$1,0),FALSE)</f>
        <v>1.7132237252086853E-2</v>
      </c>
      <c r="P64" s="52">
        <f>VLOOKUP($B64,Shock_dev!$A$1:$CI$300,MATCH(DATE(P$1,1,1),Shock_dev!$A$1:$CI$1,0),FALSE)</f>
        <v>1.6403140103700309E-2</v>
      </c>
      <c r="Q64" s="52">
        <f>VLOOKUP($B64,Shock_dev!$A$1:$CI$300,MATCH(DATE(Q$1,1,1),Shock_dev!$A$1:$CI$1,0),FALSE)</f>
        <v>2.3483618737368175E-2</v>
      </c>
      <c r="R64" s="52">
        <f>VLOOKUP($B64,Shock_dev!$A$1:$CI$300,MATCH(DATE(R$1,1,1),Shock_dev!$A$1:$CI$1,0),FALSE)</f>
        <v>2.7022668366804548E-2</v>
      </c>
      <c r="S64" s="52">
        <f>VLOOKUP($B64,Shock_dev!$A$1:$CI$300,MATCH(DATE(S$1,1,1),Shock_dev!$A$1:$CI$1,0),FALSE)</f>
        <v>2.895312279477236E-2</v>
      </c>
      <c r="T64" s="52">
        <f>VLOOKUP($B64,Shock_dev!$A$1:$CI$300,MATCH(DATE(T$1,1,1),Shock_dev!$A$1:$CI$1,0),FALSE)</f>
        <v>2.9393197652586467E-2</v>
      </c>
      <c r="U64" s="52">
        <f>VLOOKUP($B64,Shock_dev!$A$1:$CI$300,MATCH(DATE(U$1,1,1),Shock_dev!$A$1:$CI$1,0),FALSE)</f>
        <v>2.9079680812193472E-2</v>
      </c>
      <c r="V64" s="52">
        <f>VLOOKUP($B64,Shock_dev!$A$1:$CI$300,MATCH(DATE(V$1,1,1),Shock_dev!$A$1:$CI$1,0),FALSE)</f>
        <v>1.7874873924218281E-2</v>
      </c>
      <c r="W64" s="52">
        <f>VLOOKUP($B64,Shock_dev!$A$1:$CI$300,MATCH(DATE(W$1,1,1),Shock_dev!$A$1:$CI$1,0),FALSE)</f>
        <v>1.2077886253858989E-2</v>
      </c>
      <c r="X64" s="52">
        <f>VLOOKUP($B64,Shock_dev!$A$1:$CI$300,MATCH(DATE(X$1,1,1),Shock_dev!$A$1:$CI$1,0),FALSE)</f>
        <v>9.83143300694473E-3</v>
      </c>
      <c r="Y64" s="52">
        <f>VLOOKUP($B64,Shock_dev!$A$1:$CI$300,MATCH(DATE(Y$1,1,1),Shock_dev!$A$1:$CI$1,0),FALSE)</f>
        <v>8.8196878257037568E-3</v>
      </c>
      <c r="Z64" s="52">
        <f>VLOOKUP($B64,Shock_dev!$A$1:$CI$300,MATCH(DATE(Z$1,1,1),Shock_dev!$A$1:$CI$1,0),FALSE)</f>
        <v>1.1911921239174391E-2</v>
      </c>
      <c r="AA64" s="52">
        <f>VLOOKUP($B64,Shock_dev!$A$1:$CI$300,MATCH(DATE(AA$1,1,1),Shock_dev!$A$1:$CI$1,0),FALSE)</f>
        <v>1.3593705543761138E-2</v>
      </c>
      <c r="AB64" s="52">
        <f>VLOOKUP($B64,Shock_dev!$A$1:$CI$300,MATCH(DATE(AB$1,1,1),Shock_dev!$A$1:$CI$1,0),FALSE)</f>
        <v>1.4344591524004566E-2</v>
      </c>
      <c r="AC64" s="52">
        <f>VLOOKUP($B64,Shock_dev!$A$1:$CI$300,MATCH(DATE(AC$1,1,1),Shock_dev!$A$1:$CI$1,0),FALSE)</f>
        <v>1.4547881296347528E-2</v>
      </c>
      <c r="AD64" s="52">
        <f>VLOOKUP($B64,Shock_dev!$A$1:$CI$300,MATCH(DATE(AD$1,1,1),Shock_dev!$A$1:$CI$1,0),FALSE)</f>
        <v>1.4451044831959477E-2</v>
      </c>
      <c r="AE64" s="52">
        <f>VLOOKUP($B64,Shock_dev!$A$1:$CI$300,MATCH(DATE(AE$1,1,1),Shock_dev!$A$1:$CI$1,0),FALSE)</f>
        <v>1.4199565344082905E-2</v>
      </c>
      <c r="AF64" s="52">
        <f>VLOOKUP($B64,Shock_dev!$A$1:$CI$300,MATCH(DATE(AF$1,1,1),Shock_dev!$A$1:$CI$1,0),FALSE)</f>
        <v>1.3877010714091252E-2</v>
      </c>
      <c r="AG64" s="52"/>
      <c r="AH64" s="65">
        <f t="shared" si="1"/>
        <v>1.3545124465356823E-2</v>
      </c>
      <c r="AI64" s="65">
        <f t="shared" si="2"/>
        <v>1.7661757023169921E-2</v>
      </c>
      <c r="AJ64" s="65">
        <f t="shared" si="3"/>
        <v>1.8803436361188853E-2</v>
      </c>
      <c r="AK64" s="65">
        <f t="shared" si="4"/>
        <v>2.6464708710115026E-2</v>
      </c>
      <c r="AL64" s="65">
        <f t="shared" si="5"/>
        <v>1.12469267738886E-2</v>
      </c>
      <c r="AM64" s="65">
        <f t="shared" si="6"/>
        <v>1.4284018742097147E-2</v>
      </c>
      <c r="AN64" s="66"/>
      <c r="AO64" s="65">
        <f t="shared" si="7"/>
        <v>1.5603440744263373E-2</v>
      </c>
      <c r="AP64" s="65">
        <f t="shared" si="8"/>
        <v>2.2634072535651938E-2</v>
      </c>
      <c r="AQ64" s="65">
        <f t="shared" si="9"/>
        <v>1.2765472757992873E-2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2.0722277305320225E-4</v>
      </c>
      <c r="D65" s="52">
        <f>VLOOKUP($B65,Shock_dev!$A$1:$CI$300,MATCH(DATE(D$1,1,1),Shock_dev!$A$1:$CI$1,0),FALSE)</f>
        <v>3.2430199107785177E-4</v>
      </c>
      <c r="E65" s="52">
        <f>VLOOKUP($B65,Shock_dev!$A$1:$CI$300,MATCH(DATE(E$1,1,1),Shock_dev!$A$1:$CI$1,0),FALSE)</f>
        <v>3.9421379696993354E-4</v>
      </c>
      <c r="F65" s="52">
        <f>VLOOKUP($B65,Shock_dev!$A$1:$CI$300,MATCH(DATE(F$1,1,1),Shock_dev!$A$1:$CI$1,0),FALSE)</f>
        <v>4.3162617127575953E-4</v>
      </c>
      <c r="G65" s="52">
        <f>VLOOKUP($B65,Shock_dev!$A$1:$CI$300,MATCH(DATE(G$1,1,1),Shock_dev!$A$1:$CI$1,0),FALSE)</f>
        <v>4.5025449011251408E-4</v>
      </c>
      <c r="H65" s="52">
        <f>VLOOKUP($B65,Shock_dev!$A$1:$CI$300,MATCH(DATE(H$1,1,1),Shock_dev!$A$1:$CI$1,0),FALSE)</f>
        <v>4.5908048213182801E-4</v>
      </c>
      <c r="I65" s="52">
        <f>VLOOKUP($B65,Shock_dev!$A$1:$CI$300,MATCH(DATE(I$1,1,1),Shock_dev!$A$1:$CI$1,0),FALSE)</f>
        <v>4.6006290909104828E-4</v>
      </c>
      <c r="J65" s="52">
        <f>VLOOKUP($B65,Shock_dev!$A$1:$CI$300,MATCH(DATE(J$1,1,1),Shock_dev!$A$1:$CI$1,0),FALSE)</f>
        <v>4.6031221487788214E-4</v>
      </c>
      <c r="K65" s="52">
        <f>VLOOKUP($B65,Shock_dev!$A$1:$CI$300,MATCH(DATE(K$1,1,1),Shock_dev!$A$1:$CI$1,0),FALSE)</f>
        <v>4.6206075959276318E-4</v>
      </c>
      <c r="L65" s="52">
        <f>VLOOKUP($B65,Shock_dev!$A$1:$CI$300,MATCH(DATE(L$1,1,1),Shock_dev!$A$1:$CI$1,0),FALSE)</f>
        <v>4.6116488049761787E-4</v>
      </c>
      <c r="M65" s="52">
        <f>VLOOKUP($B65,Shock_dev!$A$1:$CI$300,MATCH(DATE(M$1,1,1),Shock_dev!$A$1:$CI$1,0),FALSE)</f>
        <v>4.5595417595370799E-4</v>
      </c>
      <c r="N65" s="52">
        <f>VLOOKUP($B65,Shock_dev!$A$1:$CI$300,MATCH(DATE(N$1,1,1),Shock_dev!$A$1:$CI$1,0),FALSE)</f>
        <v>4.5134897455423041E-4</v>
      </c>
      <c r="O65" s="52">
        <f>VLOOKUP($B65,Shock_dev!$A$1:$CI$300,MATCH(DATE(O$1,1,1),Shock_dev!$A$1:$CI$1,0),FALSE)</f>
        <v>4.4787689370805699E-4</v>
      </c>
      <c r="P65" s="52">
        <f>VLOOKUP($B65,Shock_dev!$A$1:$CI$300,MATCH(DATE(P$1,1,1),Shock_dev!$A$1:$CI$1,0),FALSE)</f>
        <v>4.4508959366794794E-4</v>
      </c>
      <c r="Q65" s="52">
        <f>VLOOKUP($B65,Shock_dev!$A$1:$CI$300,MATCH(DATE(Q$1,1,1),Shock_dev!$A$1:$CI$1,0),FALSE)</f>
        <v>4.4329036517171442E-4</v>
      </c>
      <c r="R65" s="52">
        <f>VLOOKUP($B65,Shock_dev!$A$1:$CI$300,MATCH(DATE(R$1,1,1),Shock_dev!$A$1:$CI$1,0),FALSE)</f>
        <v>4.4036861895783725E-4</v>
      </c>
      <c r="S65" s="52">
        <f>VLOOKUP($B65,Shock_dev!$A$1:$CI$300,MATCH(DATE(S$1,1,1),Shock_dev!$A$1:$CI$1,0),FALSE)</f>
        <v>4.4072167844521671E-4</v>
      </c>
      <c r="T65" s="52">
        <f>VLOOKUP($B65,Shock_dev!$A$1:$CI$300,MATCH(DATE(T$1,1,1),Shock_dev!$A$1:$CI$1,0),FALSE)</f>
        <v>4.4328503828400408E-4</v>
      </c>
      <c r="U65" s="52">
        <f>VLOOKUP($B65,Shock_dev!$A$1:$CI$300,MATCH(DATE(U$1,1,1),Shock_dev!$A$1:$CI$1,0),FALSE)</f>
        <v>4.4774115320153857E-4</v>
      </c>
      <c r="V65" s="52">
        <f>VLOOKUP($B65,Shock_dev!$A$1:$CI$300,MATCH(DATE(V$1,1,1),Shock_dev!$A$1:$CI$1,0),FALSE)</f>
        <v>4.4954921630905464E-4</v>
      </c>
      <c r="W65" s="52">
        <f>VLOOKUP($B65,Shock_dev!$A$1:$CI$300,MATCH(DATE(W$1,1,1),Shock_dev!$A$1:$CI$1,0),FALSE)</f>
        <v>4.5019666707174765E-4</v>
      </c>
      <c r="X65" s="52">
        <f>VLOOKUP($B65,Shock_dev!$A$1:$CI$300,MATCH(DATE(X$1,1,1),Shock_dev!$A$1:$CI$1,0),FALSE)</f>
        <v>4.5225372549632465E-4</v>
      </c>
      <c r="Y65" s="52">
        <f>VLOOKUP($B65,Shock_dev!$A$1:$CI$300,MATCH(DATE(Y$1,1,1),Shock_dev!$A$1:$CI$1,0),FALSE)</f>
        <v>4.5630273317665281E-4</v>
      </c>
      <c r="Z65" s="52">
        <f>VLOOKUP($B65,Shock_dev!$A$1:$CI$300,MATCH(DATE(Z$1,1,1),Shock_dev!$A$1:$CI$1,0),FALSE)</f>
        <v>4.6409938481380483E-4</v>
      </c>
      <c r="AA65" s="52">
        <f>VLOOKUP($B65,Shock_dev!$A$1:$CI$300,MATCH(DATE(AA$1,1,1),Shock_dev!$A$1:$CI$1,0),FALSE)</f>
        <v>4.7220058043221606E-4</v>
      </c>
      <c r="AB65" s="52">
        <f>VLOOKUP($B65,Shock_dev!$A$1:$CI$300,MATCH(DATE(AB$1,1,1),Shock_dev!$A$1:$CI$1,0),FALSE)</f>
        <v>4.7967112331785797E-4</v>
      </c>
      <c r="AC65" s="52">
        <f>VLOOKUP($B65,Shock_dev!$A$1:$CI$300,MATCH(DATE(AC$1,1,1),Shock_dev!$A$1:$CI$1,0),FALSE)</f>
        <v>4.8627835898437872E-4</v>
      </c>
      <c r="AD65" s="52">
        <f>VLOOKUP($B65,Shock_dev!$A$1:$CI$300,MATCH(DATE(AD$1,1,1),Shock_dev!$A$1:$CI$1,0),FALSE)</f>
        <v>4.9073350565213066E-4</v>
      </c>
      <c r="AE65" s="52">
        <f>VLOOKUP($B65,Shock_dev!$A$1:$CI$300,MATCH(DATE(AE$1,1,1),Shock_dev!$A$1:$CI$1,0),FALSE)</f>
        <v>4.9402110033629329E-4</v>
      </c>
      <c r="AF65" s="52">
        <f>VLOOKUP($B65,Shock_dev!$A$1:$CI$300,MATCH(DATE(AF$1,1,1),Shock_dev!$A$1:$CI$1,0),FALSE)</f>
        <v>4.9612871462299877E-4</v>
      </c>
      <c r="AG65" s="52"/>
      <c r="AH65" s="65">
        <f t="shared" si="1"/>
        <v>3.6152384449785228E-4</v>
      </c>
      <c r="AI65" s="65">
        <f t="shared" si="2"/>
        <v>4.6053624923822793E-4</v>
      </c>
      <c r="AJ65" s="65">
        <f t="shared" si="3"/>
        <v>4.4871200061113152E-4</v>
      </c>
      <c r="AK65" s="65">
        <f t="shared" si="4"/>
        <v>4.443331410395302E-4</v>
      </c>
      <c r="AL65" s="65">
        <f t="shared" si="5"/>
        <v>4.5901061819814923E-4</v>
      </c>
      <c r="AM65" s="65">
        <f t="shared" si="6"/>
        <v>4.893665605827319E-4</v>
      </c>
      <c r="AN65" s="66"/>
      <c r="AO65" s="65">
        <f t="shared" si="7"/>
        <v>4.110300468680401E-4</v>
      </c>
      <c r="AP65" s="65">
        <f t="shared" si="8"/>
        <v>4.4652257082533088E-4</v>
      </c>
      <c r="AQ65" s="65">
        <f t="shared" si="9"/>
        <v>4.7418858939044059E-4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6.5434064263674412E-3</v>
      </c>
      <c r="D66" s="52">
        <f>VLOOKUP($B66,Shock_dev!$A$1:$CI$300,MATCH(DATE(D$1,1,1),Shock_dev!$A$1:$CI$1,0),FALSE)</f>
        <v>1.0436433418673854E-2</v>
      </c>
      <c r="E66" s="52">
        <f>VLOOKUP($B66,Shock_dev!$A$1:$CI$300,MATCH(DATE(E$1,1,1),Shock_dev!$A$1:$CI$1,0),FALSE)</f>
        <v>1.2370136625871404E-2</v>
      </c>
      <c r="F66" s="52">
        <f>VLOOKUP($B66,Shock_dev!$A$1:$CI$300,MATCH(DATE(F$1,1,1),Shock_dev!$A$1:$CI$1,0),FALSE)</f>
        <v>1.3175484340354924E-2</v>
      </c>
      <c r="G66" s="52">
        <f>VLOOKUP($B66,Shock_dev!$A$1:$CI$300,MATCH(DATE(G$1,1,1),Shock_dev!$A$1:$CI$1,0),FALSE)</f>
        <v>1.2403433904565853E-2</v>
      </c>
      <c r="H66" s="52">
        <f>VLOOKUP($B66,Shock_dev!$A$1:$CI$300,MATCH(DATE(H$1,1,1),Shock_dev!$A$1:$CI$1,0),FALSE)</f>
        <v>1.1884489340080148E-2</v>
      </c>
      <c r="I66" s="52">
        <f>VLOOKUP($B66,Shock_dev!$A$1:$CI$300,MATCH(DATE(I$1,1,1),Shock_dev!$A$1:$CI$1,0),FALSE)</f>
        <v>1.1541301974310142E-2</v>
      </c>
      <c r="J66" s="52">
        <f>VLOOKUP($B66,Shock_dev!$A$1:$CI$300,MATCH(DATE(J$1,1,1),Shock_dev!$A$1:$CI$1,0),FALSE)</f>
        <v>1.1279382746164145E-2</v>
      </c>
      <c r="K66" s="52">
        <f>VLOOKUP($B66,Shock_dev!$A$1:$CI$300,MATCH(DATE(K$1,1,1),Shock_dev!$A$1:$CI$1,0),FALSE)</f>
        <v>1.1067849974957657E-2</v>
      </c>
      <c r="L66" s="52">
        <f>VLOOKUP($B66,Shock_dev!$A$1:$CI$300,MATCH(DATE(L$1,1,1),Shock_dev!$A$1:$CI$1,0),FALSE)</f>
        <v>9.5293016621843737E-3</v>
      </c>
      <c r="M66" s="52">
        <f>VLOOKUP($B66,Shock_dev!$A$1:$CI$300,MATCH(DATE(M$1,1,1),Shock_dev!$A$1:$CI$1,0),FALSE)</f>
        <v>6.3969295985078709E-3</v>
      </c>
      <c r="N66" s="52">
        <f>VLOOKUP($B66,Shock_dev!$A$1:$CI$300,MATCH(DATE(N$1,1,1),Shock_dev!$A$1:$CI$1,0),FALSE)</f>
        <v>4.8173645222748538E-3</v>
      </c>
      <c r="O66" s="52">
        <f>VLOOKUP($B66,Shock_dev!$A$1:$CI$300,MATCH(DATE(O$1,1,1),Shock_dev!$A$1:$CI$1,0),FALSE)</f>
        <v>4.0992827935361379E-3</v>
      </c>
      <c r="P66" s="52">
        <f>VLOOKUP($B66,Shock_dev!$A$1:$CI$300,MATCH(DATE(P$1,1,1),Shock_dev!$A$1:$CI$1,0),FALSE)</f>
        <v>3.8691602299445872E-3</v>
      </c>
      <c r="Q66" s="52">
        <f>VLOOKUP($B66,Shock_dev!$A$1:$CI$300,MATCH(DATE(Q$1,1,1),Shock_dev!$A$1:$CI$1,0),FALSE)</f>
        <v>3.1483556030873221E-3</v>
      </c>
      <c r="R66" s="52">
        <f>VLOOKUP($B66,Shock_dev!$A$1:$CI$300,MATCH(DATE(R$1,1,1),Shock_dev!$A$1:$CI$1,0),FALSE)</f>
        <v>2.8893729068076059E-3</v>
      </c>
      <c r="S66" s="52">
        <f>VLOOKUP($B66,Shock_dev!$A$1:$CI$300,MATCH(DATE(S$1,1,1),Shock_dev!$A$1:$CI$1,0),FALSE)</f>
        <v>2.9100190822039323E-3</v>
      </c>
      <c r="T66" s="52">
        <f>VLOOKUP($B66,Shock_dev!$A$1:$CI$300,MATCH(DATE(T$1,1,1),Shock_dev!$A$1:$CI$1,0),FALSE)</f>
        <v>2.9873671270618917E-3</v>
      </c>
      <c r="U66" s="52">
        <f>VLOOKUP($B66,Shock_dev!$A$1:$CI$300,MATCH(DATE(U$1,1,1),Shock_dev!$A$1:$CI$1,0),FALSE)</f>
        <v>3.0614743537471429E-3</v>
      </c>
      <c r="V66" s="52">
        <f>VLOOKUP($B66,Shock_dev!$A$1:$CI$300,MATCH(DATE(V$1,1,1),Shock_dev!$A$1:$CI$1,0),FALSE)</f>
        <v>2.6500305801921745E-3</v>
      </c>
      <c r="W66" s="52">
        <f>VLOOKUP($B66,Shock_dev!$A$1:$CI$300,MATCH(DATE(W$1,1,1),Shock_dev!$A$1:$CI$1,0),FALSE)</f>
        <v>2.5447974677676242E-3</v>
      </c>
      <c r="X66" s="52">
        <f>VLOOKUP($B66,Shock_dev!$A$1:$CI$300,MATCH(DATE(X$1,1,1),Shock_dev!$A$1:$CI$1,0),FALSE)</f>
        <v>2.4966125450271701E-3</v>
      </c>
      <c r="Y66" s="52">
        <f>VLOOKUP($B66,Shock_dev!$A$1:$CI$300,MATCH(DATE(Y$1,1,1),Shock_dev!$A$1:$CI$1,0),FALSE)</f>
        <v>2.4737664452924722E-3</v>
      </c>
      <c r="Z66" s="52">
        <f>VLOOKUP($B66,Shock_dev!$A$1:$CI$300,MATCH(DATE(Z$1,1,1),Shock_dev!$A$1:$CI$1,0),FALSE)</f>
        <v>6.5463516409933033E-3</v>
      </c>
      <c r="AA66" s="52">
        <f>VLOOKUP($B66,Shock_dev!$A$1:$CI$300,MATCH(DATE(AA$1,1,1),Shock_dev!$A$1:$CI$1,0),FALSE)</f>
        <v>8.6774626876343023E-3</v>
      </c>
      <c r="AB66" s="52">
        <f>VLOOKUP($B66,Shock_dev!$A$1:$CI$300,MATCH(DATE(AB$1,1,1),Shock_dev!$A$1:$CI$1,0),FALSE)</f>
        <v>1.0187860231691241E-2</v>
      </c>
      <c r="AC66" s="52">
        <f>VLOOKUP($B66,Shock_dev!$A$1:$CI$300,MATCH(DATE(AC$1,1,1),Shock_dev!$A$1:$CI$1,0),FALSE)</f>
        <v>1.0797934333777902E-2</v>
      </c>
      <c r="AD66" s="52">
        <f>VLOOKUP($B66,Shock_dev!$A$1:$CI$300,MATCH(DATE(AD$1,1,1),Shock_dev!$A$1:$CI$1,0),FALSE)</f>
        <v>1.0918453897541385E-2</v>
      </c>
      <c r="AE66" s="52">
        <f>VLOOKUP($B66,Shock_dev!$A$1:$CI$300,MATCH(DATE(AE$1,1,1),Shock_dev!$A$1:$CI$1,0),FALSE)</f>
        <v>1.0821006923810075E-2</v>
      </c>
      <c r="AF66" s="52">
        <f>VLOOKUP($B66,Shock_dev!$A$1:$CI$300,MATCH(DATE(AF$1,1,1),Shock_dev!$A$1:$CI$1,0),FALSE)</f>
        <v>1.0627454816823404E-2</v>
      </c>
      <c r="AG66" s="52"/>
      <c r="AH66" s="65">
        <f t="shared" si="1"/>
        <v>1.0985778943166696E-2</v>
      </c>
      <c r="AI66" s="65">
        <f t="shared" si="2"/>
        <v>1.1060465139539292E-2</v>
      </c>
      <c r="AJ66" s="65">
        <f t="shared" si="3"/>
        <v>4.4662185494701544E-3</v>
      </c>
      <c r="AK66" s="65">
        <f t="shared" si="4"/>
        <v>2.8996528100025494E-3</v>
      </c>
      <c r="AL66" s="65">
        <f t="shared" si="5"/>
        <v>4.5477981573429751E-3</v>
      </c>
      <c r="AM66" s="65">
        <f t="shared" si="6"/>
        <v>1.0670542040728802E-2</v>
      </c>
      <c r="AN66" s="66"/>
      <c r="AO66" s="65">
        <f t="shared" si="7"/>
        <v>1.1023122041352994E-2</v>
      </c>
      <c r="AP66" s="65">
        <f t="shared" si="8"/>
        <v>3.6829356797363519E-3</v>
      </c>
      <c r="AQ66" s="65">
        <f t="shared" si="9"/>
        <v>7.609170099035889E-3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2.7413692432733852E-2</v>
      </c>
      <c r="D67" s="52">
        <f>VLOOKUP($B67,Shock_dev!$A$1:$CI$300,MATCH(DATE(D$1,1,1),Shock_dev!$A$1:$CI$1,0),FALSE)</f>
        <v>5.0908163032997486E-2</v>
      </c>
      <c r="E67" s="52">
        <f>VLOOKUP($B67,Shock_dev!$A$1:$CI$300,MATCH(DATE(E$1,1,1),Shock_dev!$A$1:$CI$1,0),FALSE)</f>
        <v>6.6116420553609598E-2</v>
      </c>
      <c r="F67" s="52">
        <f>VLOOKUP($B67,Shock_dev!$A$1:$CI$300,MATCH(DATE(F$1,1,1),Shock_dev!$A$1:$CI$1,0),FALSE)</f>
        <v>7.4015508354676143E-2</v>
      </c>
      <c r="G67" s="52">
        <f>VLOOKUP($B67,Shock_dev!$A$1:$CI$300,MATCH(DATE(G$1,1,1),Shock_dev!$A$1:$CI$1,0),FALSE)</f>
        <v>7.6092052550726069E-2</v>
      </c>
      <c r="H67" s="52">
        <f>VLOOKUP($B67,Shock_dev!$A$1:$CI$300,MATCH(DATE(H$1,1,1),Shock_dev!$A$1:$CI$1,0),FALSE)</f>
        <v>7.7329534990357107E-2</v>
      </c>
      <c r="I67" s="52">
        <f>VLOOKUP($B67,Shock_dev!$A$1:$CI$300,MATCH(DATE(I$1,1,1),Shock_dev!$A$1:$CI$1,0),FALSE)</f>
        <v>7.0317548702801699E-2</v>
      </c>
      <c r="J67" s="52">
        <f>VLOOKUP($B67,Shock_dev!$A$1:$CI$300,MATCH(DATE(J$1,1,1),Shock_dev!$A$1:$CI$1,0),FALSE)</f>
        <v>7.2469041932925679E-2</v>
      </c>
      <c r="K67" s="52">
        <f>VLOOKUP($B67,Shock_dev!$A$1:$CI$300,MATCH(DATE(K$1,1,1),Shock_dev!$A$1:$CI$1,0),FALSE)</f>
        <v>7.6624870715596691E-2</v>
      </c>
      <c r="L67" s="52">
        <f>VLOOKUP($B67,Shock_dev!$A$1:$CI$300,MATCH(DATE(L$1,1,1),Shock_dev!$A$1:$CI$1,0),FALSE)</f>
        <v>7.2837737729199686E-2</v>
      </c>
      <c r="M67" s="52">
        <f>VLOOKUP($B67,Shock_dev!$A$1:$CI$300,MATCH(DATE(M$1,1,1),Shock_dev!$A$1:$CI$1,0),FALSE)</f>
        <v>7.3050110954528083E-2</v>
      </c>
      <c r="N67" s="52">
        <f>VLOOKUP($B67,Shock_dev!$A$1:$CI$300,MATCH(DATE(N$1,1,1),Shock_dev!$A$1:$CI$1,0),FALSE)</f>
        <v>7.626648289272818E-2</v>
      </c>
      <c r="O67" s="52">
        <f>VLOOKUP($B67,Shock_dev!$A$1:$CI$300,MATCH(DATE(O$1,1,1),Shock_dev!$A$1:$CI$1,0),FALSE)</f>
        <v>6.9792449252696342E-2</v>
      </c>
      <c r="P67" s="52">
        <f>VLOOKUP($B67,Shock_dev!$A$1:$CI$300,MATCH(DATE(P$1,1,1),Shock_dev!$A$1:$CI$1,0),FALSE)</f>
        <v>5.8427590000180843E-2</v>
      </c>
      <c r="Q67" s="52">
        <f>VLOOKUP($B67,Shock_dev!$A$1:$CI$300,MATCH(DATE(Q$1,1,1),Shock_dev!$A$1:$CI$1,0),FALSE)</f>
        <v>4.8457670285267665E-2</v>
      </c>
      <c r="R67" s="52">
        <f>VLOOKUP($B67,Shock_dev!$A$1:$CI$300,MATCH(DATE(R$1,1,1),Shock_dev!$A$1:$CI$1,0),FALSE)</f>
        <v>3.5089523964687321E-2</v>
      </c>
      <c r="S67" s="52">
        <f>VLOOKUP($B67,Shock_dev!$A$1:$CI$300,MATCH(DATE(S$1,1,1),Shock_dev!$A$1:$CI$1,0),FALSE)</f>
        <v>3.1178320865996305E-2</v>
      </c>
      <c r="T67" s="52">
        <f>VLOOKUP($B67,Shock_dev!$A$1:$CI$300,MATCH(DATE(T$1,1,1),Shock_dev!$A$1:$CI$1,0),FALSE)</f>
        <v>2.694886850220983E-2</v>
      </c>
      <c r="U67" s="52">
        <f>VLOOKUP($B67,Shock_dev!$A$1:$CI$300,MATCH(DATE(U$1,1,1),Shock_dev!$A$1:$CI$1,0),FALSE)</f>
        <v>2.3808379094049772E-2</v>
      </c>
      <c r="V67" s="52">
        <f>VLOOKUP($B67,Shock_dev!$A$1:$CI$300,MATCH(DATE(V$1,1,1),Shock_dev!$A$1:$CI$1,0),FALSE)</f>
        <v>2.1806256400106663E-2</v>
      </c>
      <c r="W67" s="52">
        <f>VLOOKUP($B67,Shock_dev!$A$1:$CI$300,MATCH(DATE(W$1,1,1),Shock_dev!$A$1:$CI$1,0),FALSE)</f>
        <v>2.12880789814749E-2</v>
      </c>
      <c r="X67" s="52">
        <f>VLOOKUP($B67,Shock_dev!$A$1:$CI$300,MATCH(DATE(X$1,1,1),Shock_dev!$A$1:$CI$1,0),FALSE)</f>
        <v>1.9671063136770174E-2</v>
      </c>
      <c r="Y67" s="52">
        <f>VLOOKUP($B67,Shock_dev!$A$1:$CI$300,MATCH(DATE(Y$1,1,1),Shock_dev!$A$1:$CI$1,0),FALSE)</f>
        <v>1.8922135629981889E-2</v>
      </c>
      <c r="Z67" s="52">
        <f>VLOOKUP($B67,Shock_dev!$A$1:$CI$300,MATCH(DATE(Z$1,1,1),Shock_dev!$A$1:$CI$1,0),FALSE)</f>
        <v>1.8605604374004929E-2</v>
      </c>
      <c r="AA67" s="52">
        <f>VLOOKUP($B67,Shock_dev!$A$1:$CI$300,MATCH(DATE(AA$1,1,1),Shock_dev!$A$1:$CI$1,0),FALSE)</f>
        <v>1.7009501815452181E-2</v>
      </c>
      <c r="AB67" s="52">
        <f>VLOOKUP($B67,Shock_dev!$A$1:$CI$300,MATCH(DATE(AB$1,1,1),Shock_dev!$A$1:$CI$1,0),FALSE)</f>
        <v>1.6200865002109318E-2</v>
      </c>
      <c r="AC67" s="52">
        <f>VLOOKUP($B67,Shock_dev!$A$1:$CI$300,MATCH(DATE(AC$1,1,1),Shock_dev!$A$1:$CI$1,0),FALSE)</f>
        <v>1.5805816743940694E-2</v>
      </c>
      <c r="AD67" s="52">
        <f>VLOOKUP($B67,Shock_dev!$A$1:$CI$300,MATCH(DATE(AD$1,1,1),Shock_dev!$A$1:$CI$1,0),FALSE)</f>
        <v>1.5606013731598548E-2</v>
      </c>
      <c r="AE67" s="52">
        <f>VLOOKUP($B67,Shock_dev!$A$1:$CI$300,MATCH(DATE(AE$1,1,1),Shock_dev!$A$1:$CI$1,0),FALSE)</f>
        <v>1.5523130348506133E-2</v>
      </c>
      <c r="AF67" s="52">
        <f>VLOOKUP($B67,Shock_dev!$A$1:$CI$300,MATCH(DATE(AF$1,1,1),Shock_dev!$A$1:$CI$1,0),FALSE)</f>
        <v>1.5443949840170381E-2</v>
      </c>
      <c r="AG67" s="52"/>
      <c r="AH67" s="65">
        <f t="shared" si="1"/>
        <v>5.8909167384948627E-2</v>
      </c>
      <c r="AI67" s="65">
        <f t="shared" si="2"/>
        <v>7.3915746814176189E-2</v>
      </c>
      <c r="AJ67" s="65">
        <f t="shared" si="3"/>
        <v>6.5198860677080223E-2</v>
      </c>
      <c r="AK67" s="65">
        <f t="shared" si="4"/>
        <v>2.7766269765409978E-2</v>
      </c>
      <c r="AL67" s="65">
        <f t="shared" si="5"/>
        <v>1.9099276787536819E-2</v>
      </c>
      <c r="AM67" s="65">
        <f t="shared" si="6"/>
        <v>1.5715955133265014E-2</v>
      </c>
      <c r="AN67" s="66"/>
      <c r="AO67" s="65">
        <f t="shared" si="7"/>
        <v>6.6412457099562408E-2</v>
      </c>
      <c r="AP67" s="65">
        <f t="shared" si="8"/>
        <v>4.6482565221245102E-2</v>
      </c>
      <c r="AQ67" s="65">
        <f t="shared" si="9"/>
        <v>1.7407615960400916E-2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7.4454469093194753E-2</v>
      </c>
      <c r="D68" s="52">
        <f>VLOOKUP($B68,Shock_dev!$A$1:$CI$300,MATCH(DATE(D$1,1,1),Shock_dev!$A$1:$CI$1,0),FALSE)</f>
        <v>0.11563407874293555</v>
      </c>
      <c r="E68" s="52">
        <f>VLOOKUP($B68,Shock_dev!$A$1:$CI$300,MATCH(DATE(E$1,1,1),Shock_dev!$A$1:$CI$1,0),FALSE)</f>
        <v>0.13664163109887625</v>
      </c>
      <c r="F68" s="52">
        <f>VLOOKUP($B68,Shock_dev!$A$1:$CI$300,MATCH(DATE(F$1,1,1),Shock_dev!$A$1:$CI$1,0),FALSE)</f>
        <v>0.14580031654984041</v>
      </c>
      <c r="G68" s="52">
        <f>VLOOKUP($B68,Shock_dev!$A$1:$CI$300,MATCH(DATE(G$1,1,1),Shock_dev!$A$1:$CI$1,0),FALSE)</f>
        <v>0.15077759649450703</v>
      </c>
      <c r="H68" s="52">
        <f>VLOOKUP($B68,Shock_dev!$A$1:$CI$300,MATCH(DATE(H$1,1,1),Shock_dev!$A$1:$CI$1,0),FALSE)</f>
        <v>0.15316256423875868</v>
      </c>
      <c r="I68" s="52">
        <f>VLOOKUP($B68,Shock_dev!$A$1:$CI$300,MATCH(DATE(I$1,1,1),Shock_dev!$A$1:$CI$1,0),FALSE)</f>
        <v>0.14558619958933328</v>
      </c>
      <c r="J68" s="52">
        <f>VLOOKUP($B68,Shock_dev!$A$1:$CI$300,MATCH(DATE(J$1,1,1),Shock_dev!$A$1:$CI$1,0),FALSE)</f>
        <v>0.14673676450438738</v>
      </c>
      <c r="K68" s="52">
        <f>VLOOKUP($B68,Shock_dev!$A$1:$CI$300,MATCH(DATE(K$1,1,1),Shock_dev!$A$1:$CI$1,0),FALSE)</f>
        <v>0.14931903446963071</v>
      </c>
      <c r="L68" s="52">
        <f>VLOOKUP($B68,Shock_dev!$A$1:$CI$300,MATCH(DATE(L$1,1,1),Shock_dev!$A$1:$CI$1,0),FALSE)</f>
        <v>0.14031607336706331</v>
      </c>
      <c r="M68" s="52">
        <f>VLOOKUP($B68,Shock_dev!$A$1:$CI$300,MATCH(DATE(M$1,1,1),Shock_dev!$A$1:$CI$1,0),FALSE)</f>
        <v>0.12802183756210539</v>
      </c>
      <c r="N68" s="52">
        <f>VLOOKUP($B68,Shock_dev!$A$1:$CI$300,MATCH(DATE(N$1,1,1),Shock_dev!$A$1:$CI$1,0),FALSE)</f>
        <v>0.12400831898603573</v>
      </c>
      <c r="O68" s="52">
        <f>VLOOKUP($B68,Shock_dev!$A$1:$CI$300,MATCH(DATE(O$1,1,1),Shock_dev!$A$1:$CI$1,0),FALSE)</f>
        <v>0.11337930152110366</v>
      </c>
      <c r="P68" s="52">
        <f>VLOOKUP($B68,Shock_dev!$A$1:$CI$300,MATCH(DATE(P$1,1,1),Shock_dev!$A$1:$CI$1,0),FALSE)</f>
        <v>9.9625840813296035E-2</v>
      </c>
      <c r="Q68" s="52">
        <f>VLOOKUP($B68,Shock_dev!$A$1:$CI$300,MATCH(DATE(Q$1,1,1),Shock_dev!$A$1:$CI$1,0),FALSE)</f>
        <v>8.7907972484646074E-2</v>
      </c>
      <c r="R68" s="52">
        <f>VLOOKUP($B68,Shock_dev!$A$1:$CI$300,MATCH(DATE(R$1,1,1),Shock_dev!$A$1:$CI$1,0),FALSE)</f>
        <v>7.0951545193930182E-2</v>
      </c>
      <c r="S68" s="52">
        <f>VLOOKUP($B68,Shock_dev!$A$1:$CI$300,MATCH(DATE(S$1,1,1),Shock_dev!$A$1:$CI$1,0),FALSE)</f>
        <v>6.5042515438028345E-2</v>
      </c>
      <c r="T68" s="52">
        <f>VLOOKUP($B68,Shock_dev!$A$1:$CI$300,MATCH(DATE(T$1,1,1),Shock_dev!$A$1:$CI$1,0),FALSE)</f>
        <v>5.9544847092520864E-2</v>
      </c>
      <c r="U68" s="52">
        <f>VLOOKUP($B68,Shock_dev!$A$1:$CI$300,MATCH(DATE(U$1,1,1),Shock_dev!$A$1:$CI$1,0),FALSE)</f>
        <v>5.5589394759261376E-2</v>
      </c>
      <c r="V68" s="52">
        <f>VLOOKUP($B68,Shock_dev!$A$1:$CI$300,MATCH(DATE(V$1,1,1),Shock_dev!$A$1:$CI$1,0),FALSE)</f>
        <v>4.4069602601168163E-2</v>
      </c>
      <c r="W68" s="52">
        <f>VLOOKUP($B68,Shock_dev!$A$1:$CI$300,MATCH(DATE(W$1,1,1),Shock_dev!$A$1:$CI$1,0),FALSE)</f>
        <v>3.7184897916875723E-2</v>
      </c>
      <c r="X68" s="52">
        <f>VLOOKUP($B68,Shock_dev!$A$1:$CI$300,MATCH(DATE(X$1,1,1),Shock_dev!$A$1:$CI$1,0),FALSE)</f>
        <v>3.2839132101523373E-2</v>
      </c>
      <c r="Y68" s="52">
        <f>VLOOKUP($B68,Shock_dev!$A$1:$CI$300,MATCH(DATE(Y$1,1,1),Shock_dev!$A$1:$CI$1,0),FALSE)</f>
        <v>3.1034171537960092E-2</v>
      </c>
      <c r="Z68" s="52">
        <f>VLOOKUP($B68,Shock_dev!$A$1:$CI$300,MATCH(DATE(Z$1,1,1),Shock_dev!$A$1:$CI$1,0),FALSE)</f>
        <v>3.2379661703513349E-2</v>
      </c>
      <c r="AA68" s="52">
        <f>VLOOKUP($B68,Shock_dev!$A$1:$CI$300,MATCH(DATE(AA$1,1,1),Shock_dev!$A$1:$CI$1,0),FALSE)</f>
        <v>3.1748738477926322E-2</v>
      </c>
      <c r="AB68" s="52">
        <f>VLOOKUP($B68,Shock_dev!$A$1:$CI$300,MATCH(DATE(AB$1,1,1),Shock_dev!$A$1:$CI$1,0),FALSE)</f>
        <v>3.1502552418099419E-2</v>
      </c>
      <c r="AC68" s="52">
        <f>VLOOKUP($B68,Shock_dev!$A$1:$CI$300,MATCH(DATE(AC$1,1,1),Shock_dev!$A$1:$CI$1,0),FALSE)</f>
        <v>3.1408190604295193E-2</v>
      </c>
      <c r="AD68" s="52">
        <f>VLOOKUP($B68,Shock_dev!$A$1:$CI$300,MATCH(DATE(AD$1,1,1),Shock_dev!$A$1:$CI$1,0),FALSE)</f>
        <v>3.1335200471146504E-2</v>
      </c>
      <c r="AE68" s="52">
        <f>VLOOKUP($B68,Shock_dev!$A$1:$CI$300,MATCH(DATE(AE$1,1,1),Shock_dev!$A$1:$CI$1,0),FALSE)</f>
        <v>3.1270242365613342E-2</v>
      </c>
      <c r="AF68" s="52">
        <f>VLOOKUP($B68,Shock_dev!$A$1:$CI$300,MATCH(DATE(AF$1,1,1),Shock_dev!$A$1:$CI$1,0),FALSE)</f>
        <v>3.113299085631864E-2</v>
      </c>
      <c r="AG68" s="52"/>
      <c r="AH68" s="65">
        <f t="shared" si="1"/>
        <v>0.1246616183958708</v>
      </c>
      <c r="AI68" s="65">
        <f t="shared" si="2"/>
        <v>0.14702412723383468</v>
      </c>
      <c r="AJ68" s="65">
        <f t="shared" si="3"/>
        <v>0.11058865427343738</v>
      </c>
      <c r="AK68" s="65">
        <f t="shared" si="4"/>
        <v>5.9039581016981778E-2</v>
      </c>
      <c r="AL68" s="65">
        <f t="shared" si="5"/>
        <v>3.3037320347559775E-2</v>
      </c>
      <c r="AM68" s="65">
        <f t="shared" si="6"/>
        <v>3.1329835343094616E-2</v>
      </c>
      <c r="AN68" s="66"/>
      <c r="AO68" s="65">
        <f t="shared" si="7"/>
        <v>0.13584287281485274</v>
      </c>
      <c r="AP68" s="65">
        <f t="shared" si="8"/>
        <v>8.4814117645209575E-2</v>
      </c>
      <c r="AQ68" s="65">
        <f t="shared" si="9"/>
        <v>3.2183577845327195E-2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7.2645330160238023E-5</v>
      </c>
      <c r="D69" s="52">
        <f>VLOOKUP($B69,Shock_dev!$A$1:$CI$300,MATCH(DATE(D$1,1,1),Shock_dev!$A$1:$CI$1,0),FALSE)</f>
        <v>1.1416330517172479E-4</v>
      </c>
      <c r="E69" s="52">
        <f>VLOOKUP($B69,Shock_dev!$A$1:$CI$300,MATCH(DATE(E$1,1,1),Shock_dev!$A$1:$CI$1,0),FALSE)</f>
        <v>1.3960956364291453E-4</v>
      </c>
      <c r="F69" s="52">
        <f>VLOOKUP($B69,Shock_dev!$A$1:$CI$300,MATCH(DATE(F$1,1,1),Shock_dev!$A$1:$CI$1,0),FALSE)</f>
        <v>1.5392265071895568E-4</v>
      </c>
      <c r="G69" s="52">
        <f>VLOOKUP($B69,Shock_dev!$A$1:$CI$300,MATCH(DATE(G$1,1,1),Shock_dev!$A$1:$CI$1,0),FALSE)</f>
        <v>1.6167151555848881E-4</v>
      </c>
      <c r="H69" s="52">
        <f>VLOOKUP($B69,Shock_dev!$A$1:$CI$300,MATCH(DATE(H$1,1,1),Shock_dev!$A$1:$CI$1,0),FALSE)</f>
        <v>1.6586160295176941E-4</v>
      </c>
      <c r="I69" s="52">
        <f>VLOOKUP($B69,Shock_dev!$A$1:$CI$300,MATCH(DATE(I$1,1,1),Shock_dev!$A$1:$CI$1,0),FALSE)</f>
        <v>1.6779153282741978E-4</v>
      </c>
      <c r="J69" s="52">
        <f>VLOOKUP($B69,Shock_dev!$A$1:$CI$300,MATCH(DATE(J$1,1,1),Shock_dev!$A$1:$CI$1,0),FALSE)</f>
        <v>1.6953938074920866E-4</v>
      </c>
      <c r="K69" s="52">
        <f>VLOOKUP($B69,Shock_dev!$A$1:$CI$300,MATCH(DATE(K$1,1,1),Shock_dev!$A$1:$CI$1,0),FALSE)</f>
        <v>1.7172750086203825E-4</v>
      </c>
      <c r="L69" s="52">
        <f>VLOOKUP($B69,Shock_dev!$A$1:$CI$300,MATCH(DATE(L$1,1,1),Shock_dev!$A$1:$CI$1,0),FALSE)</f>
        <v>1.7354252728948795E-4</v>
      </c>
      <c r="M69" s="52">
        <f>VLOOKUP($B69,Shock_dev!$A$1:$CI$300,MATCH(DATE(M$1,1,1),Shock_dev!$A$1:$CI$1,0),FALSE)</f>
        <v>3.3674530058639714E-4</v>
      </c>
      <c r="N69" s="52">
        <f>VLOOKUP($B69,Shock_dev!$A$1:$CI$300,MATCH(DATE(N$1,1,1),Shock_dev!$A$1:$CI$1,0),FALSE)</f>
        <v>4.2305607970774154E-4</v>
      </c>
      <c r="O69" s="52">
        <f>VLOOKUP($B69,Shock_dev!$A$1:$CI$300,MATCH(DATE(O$1,1,1),Shock_dev!$A$1:$CI$1,0),FALSE)</f>
        <v>4.6269405446661767E-4</v>
      </c>
      <c r="P69" s="52">
        <f>VLOOKUP($B69,Shock_dev!$A$1:$CI$300,MATCH(DATE(P$1,1,1),Shock_dev!$A$1:$CI$1,0),FALSE)</f>
        <v>4.7724487013112079E-4</v>
      </c>
      <c r="Q69" s="52">
        <f>VLOOKUP($B69,Shock_dev!$A$1:$CI$300,MATCH(DATE(Q$1,1,1),Shock_dev!$A$1:$CI$1,0),FALSE)</f>
        <v>4.7935334922124813E-4</v>
      </c>
      <c r="R69" s="52">
        <f>VLOOKUP($B69,Shock_dev!$A$1:$CI$300,MATCH(DATE(R$1,1,1),Shock_dev!$A$1:$CI$1,0),FALSE)</f>
        <v>4.758363993538036E-4</v>
      </c>
      <c r="S69" s="52">
        <f>VLOOKUP($B69,Shock_dev!$A$1:$CI$300,MATCH(DATE(S$1,1,1),Shock_dev!$A$1:$CI$1,0),FALSE)</f>
        <v>4.7148779874777884E-4</v>
      </c>
      <c r="T69" s="52">
        <f>VLOOKUP($B69,Shock_dev!$A$1:$CI$300,MATCH(DATE(T$1,1,1),Shock_dev!$A$1:$CI$1,0),FALSE)</f>
        <v>4.6779781264995465E-4</v>
      </c>
      <c r="U69" s="52">
        <f>VLOOKUP($B69,Shock_dev!$A$1:$CI$300,MATCH(DATE(U$1,1,1),Shock_dev!$A$1:$CI$1,0),FALSE)</f>
        <v>4.6515723665550173E-4</v>
      </c>
      <c r="V69" s="52">
        <f>VLOOKUP($B69,Shock_dev!$A$1:$CI$300,MATCH(DATE(V$1,1,1),Shock_dev!$A$1:$CI$1,0),FALSE)</f>
        <v>4.6214699204469897E-4</v>
      </c>
      <c r="W69" s="52">
        <f>VLOOKUP($B69,Shock_dev!$A$1:$CI$300,MATCH(DATE(W$1,1,1),Shock_dev!$A$1:$CI$1,0),FALSE)</f>
        <v>4.5651379624237528E-4</v>
      </c>
      <c r="X69" s="52">
        <f>VLOOKUP($B69,Shock_dev!$A$1:$CI$300,MATCH(DATE(X$1,1,1),Shock_dev!$A$1:$CI$1,0),FALSE)</f>
        <v>4.5305183870522902E-4</v>
      </c>
      <c r="Y69" s="52">
        <f>VLOOKUP($B69,Shock_dev!$A$1:$CI$300,MATCH(DATE(Y$1,1,1),Shock_dev!$A$1:$CI$1,0),FALSE)</f>
        <v>4.5118280039231255E-4</v>
      </c>
      <c r="Z69" s="52">
        <f>VLOOKUP($B69,Shock_dev!$A$1:$CI$300,MATCH(DATE(Z$1,1,1),Shock_dev!$A$1:$CI$1,0),FALSE)</f>
        <v>4.5094265185175077E-4</v>
      </c>
      <c r="AA69" s="52">
        <f>VLOOKUP($B69,Shock_dev!$A$1:$CI$300,MATCH(DATE(AA$1,1,1),Shock_dev!$A$1:$CI$1,0),FALSE)</f>
        <v>5.2199295838430463E-4</v>
      </c>
      <c r="AB69" s="52">
        <f>VLOOKUP($B69,Shock_dev!$A$1:$CI$300,MATCH(DATE(AB$1,1,1),Shock_dev!$A$1:$CI$1,0),FALSE)</f>
        <v>3.1376527254661953E-4</v>
      </c>
      <c r="AC69" s="52">
        <f>VLOOKUP($B69,Shock_dev!$A$1:$CI$300,MATCH(DATE(AC$1,1,1),Shock_dev!$A$1:$CI$1,0),FALSE)</f>
        <v>2.0430344375305134E-4</v>
      </c>
      <c r="AD69" s="52">
        <f>VLOOKUP($B69,Shock_dev!$A$1:$CI$300,MATCH(DATE(AD$1,1,1),Shock_dev!$A$1:$CI$1,0),FALSE)</f>
        <v>1.5346580244749531E-4</v>
      </c>
      <c r="AE69" s="52">
        <f>VLOOKUP($B69,Shock_dev!$A$1:$CI$300,MATCH(DATE(AE$1,1,1),Shock_dev!$A$1:$CI$1,0),FALSE)</f>
        <v>1.3399309201273766E-4</v>
      </c>
      <c r="AF69" s="52">
        <f>VLOOKUP($B69,Shock_dev!$A$1:$CI$300,MATCH(DATE(AF$1,1,1),Shock_dev!$A$1:$CI$1,0),FALSE)</f>
        <v>1.2995424029987204E-4</v>
      </c>
      <c r="AG69" s="52"/>
      <c r="AH69" s="65">
        <f t="shared" si="1"/>
        <v>1.2840247305046437E-4</v>
      </c>
      <c r="AI69" s="65">
        <f t="shared" si="2"/>
        <v>1.6969250893598481E-4</v>
      </c>
      <c r="AJ69" s="65">
        <f t="shared" si="3"/>
        <v>4.3581873082262505E-4</v>
      </c>
      <c r="AK69" s="65">
        <f t="shared" si="4"/>
        <v>4.6848524789034756E-4</v>
      </c>
      <c r="AL69" s="65">
        <f t="shared" si="5"/>
        <v>4.6673680911519443E-4</v>
      </c>
      <c r="AM69" s="65">
        <f t="shared" si="6"/>
        <v>1.8709637021195521E-4</v>
      </c>
      <c r="AN69" s="66"/>
      <c r="AO69" s="65">
        <f t="shared" si="7"/>
        <v>1.4904749099322459E-4</v>
      </c>
      <c r="AP69" s="65">
        <f t="shared" si="8"/>
        <v>4.521519893564863E-4</v>
      </c>
      <c r="AQ69" s="65">
        <f t="shared" si="9"/>
        <v>3.2691658966357482E-4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1.053189791980819E-2</v>
      </c>
      <c r="D70" s="52">
        <f>VLOOKUP($B70,Shock_dev!$A$1:$CI$300,MATCH(DATE(D$1,1,1),Shock_dev!$A$1:$CI$1,0),FALSE)</f>
        <v>1.6694561533018789E-2</v>
      </c>
      <c r="E70" s="52">
        <f>VLOOKUP($B70,Shock_dev!$A$1:$CI$300,MATCH(DATE(E$1,1,1),Shock_dev!$A$1:$CI$1,0),FALSE)</f>
        <v>2.1778831341646449E-2</v>
      </c>
      <c r="F70" s="52">
        <f>VLOOKUP($B70,Shock_dev!$A$1:$CI$300,MATCH(DATE(F$1,1,1),Shock_dev!$A$1:$CI$1,0),FALSE)</f>
        <v>2.533255039636163E-2</v>
      </c>
      <c r="G70" s="52">
        <f>VLOOKUP($B70,Shock_dev!$A$1:$CI$300,MATCH(DATE(G$1,1,1),Shock_dev!$A$1:$CI$1,0),FALSE)</f>
        <v>2.7498125147623519E-2</v>
      </c>
      <c r="H70" s="52">
        <f>VLOOKUP($B70,Shock_dev!$A$1:$CI$300,MATCH(DATE(H$1,1,1),Shock_dev!$A$1:$CI$1,0),FALSE)</f>
        <v>2.8402797799483848E-2</v>
      </c>
      <c r="I70" s="52">
        <f>VLOOKUP($B70,Shock_dev!$A$1:$CI$300,MATCH(DATE(I$1,1,1),Shock_dev!$A$1:$CI$1,0),FALSE)</f>
        <v>2.8012952587976758E-2</v>
      </c>
      <c r="J70" s="52">
        <f>VLOOKUP($B70,Shock_dev!$A$1:$CI$300,MATCH(DATE(J$1,1,1),Shock_dev!$A$1:$CI$1,0),FALSE)</f>
        <v>2.7035828047257512E-2</v>
      </c>
      <c r="K70" s="52">
        <f>VLOOKUP($B70,Shock_dev!$A$1:$CI$300,MATCH(DATE(K$1,1,1),Shock_dev!$A$1:$CI$1,0),FALSE)</f>
        <v>2.5641936813370871E-2</v>
      </c>
      <c r="L70" s="52">
        <f>VLOOKUP($B70,Shock_dev!$A$1:$CI$300,MATCH(DATE(L$1,1,1),Shock_dev!$A$1:$CI$1,0),FALSE)</f>
        <v>2.3600394306349318E-2</v>
      </c>
      <c r="M70" s="52">
        <f>VLOOKUP($B70,Shock_dev!$A$1:$CI$300,MATCH(DATE(M$1,1,1),Shock_dev!$A$1:$CI$1,0),FALSE)</f>
        <v>2.0786639577912384E-2</v>
      </c>
      <c r="N70" s="52">
        <f>VLOOKUP($B70,Shock_dev!$A$1:$CI$300,MATCH(DATE(N$1,1,1),Shock_dev!$A$1:$CI$1,0),FALSE)</f>
        <v>1.8121594924848602E-2</v>
      </c>
      <c r="O70" s="52">
        <f>VLOOKUP($B70,Shock_dev!$A$1:$CI$300,MATCH(DATE(O$1,1,1),Shock_dev!$A$1:$CI$1,0),FALSE)</f>
        <v>1.5688092204639098E-2</v>
      </c>
      <c r="P70" s="52">
        <f>VLOOKUP($B70,Shock_dev!$A$1:$CI$300,MATCH(DATE(P$1,1,1),Shock_dev!$A$1:$CI$1,0),FALSE)</f>
        <v>1.3563728243463918E-2</v>
      </c>
      <c r="Q70" s="52">
        <f>VLOOKUP($B70,Shock_dev!$A$1:$CI$300,MATCH(DATE(Q$1,1,1),Shock_dev!$A$1:$CI$1,0),FALSE)</f>
        <v>1.1691812432674257E-2</v>
      </c>
      <c r="R70" s="52">
        <f>VLOOKUP($B70,Shock_dev!$A$1:$CI$300,MATCH(DATE(R$1,1,1),Shock_dev!$A$1:$CI$1,0),FALSE)</f>
        <v>9.9930884223155565E-3</v>
      </c>
      <c r="S70" s="52">
        <f>VLOOKUP($B70,Shock_dev!$A$1:$CI$300,MATCH(DATE(S$1,1,1),Shock_dev!$A$1:$CI$1,0),FALSE)</f>
        <v>8.9813325561253401E-3</v>
      </c>
      <c r="T70" s="52">
        <f>VLOOKUP($B70,Shock_dev!$A$1:$CI$300,MATCH(DATE(T$1,1,1),Shock_dev!$A$1:$CI$1,0),FALSE)</f>
        <v>8.4810814554900395E-3</v>
      </c>
      <c r="U70" s="52">
        <f>VLOOKUP($B70,Shock_dev!$A$1:$CI$300,MATCH(DATE(U$1,1,1),Shock_dev!$A$1:$CI$1,0),FALSE)</f>
        <v>8.4108162707015408E-3</v>
      </c>
      <c r="V70" s="52">
        <f>VLOOKUP($B70,Shock_dev!$A$1:$CI$300,MATCH(DATE(V$1,1,1),Shock_dev!$A$1:$CI$1,0),FALSE)</f>
        <v>8.1138036959252074E-3</v>
      </c>
      <c r="W70" s="52">
        <f>VLOOKUP($B70,Shock_dev!$A$1:$CI$300,MATCH(DATE(W$1,1,1),Shock_dev!$A$1:$CI$1,0),FALSE)</f>
        <v>7.9581693551006201E-3</v>
      </c>
      <c r="X70" s="52">
        <f>VLOOKUP($B70,Shock_dev!$A$1:$CI$300,MATCH(DATE(X$1,1,1),Shock_dev!$A$1:$CI$1,0),FALSE)</f>
        <v>8.1254256969309109E-3</v>
      </c>
      <c r="Y70" s="52">
        <f>VLOOKUP($B70,Shock_dev!$A$1:$CI$300,MATCH(DATE(Y$1,1,1),Shock_dev!$A$1:$CI$1,0),FALSE)</f>
        <v>8.5984069044400101E-3</v>
      </c>
      <c r="Z70" s="52">
        <f>VLOOKUP($B70,Shock_dev!$A$1:$CI$300,MATCH(DATE(Z$1,1,1),Shock_dev!$A$1:$CI$1,0),FALSE)</f>
        <v>9.5882328585107177E-3</v>
      </c>
      <c r="AA70" s="52">
        <f>VLOOKUP($B70,Shock_dev!$A$1:$CI$300,MATCH(DATE(AA$1,1,1),Shock_dev!$A$1:$CI$1,0),FALSE)</f>
        <v>1.0683062152758691E-2</v>
      </c>
      <c r="AB70" s="52">
        <f>VLOOKUP($B70,Shock_dev!$A$1:$CI$300,MATCH(DATE(AB$1,1,1),Shock_dev!$A$1:$CI$1,0),FALSE)</f>
        <v>1.1764164466865795E-2</v>
      </c>
      <c r="AC70" s="52">
        <f>VLOOKUP($B70,Shock_dev!$A$1:$CI$300,MATCH(DATE(AC$1,1,1),Shock_dev!$A$1:$CI$1,0),FALSE)</f>
        <v>1.2758685596934658E-2</v>
      </c>
      <c r="AD70" s="52">
        <f>VLOOKUP($B70,Shock_dev!$A$1:$CI$300,MATCH(DATE(AD$1,1,1),Shock_dev!$A$1:$CI$1,0),FALSE)</f>
        <v>1.3630945618752582E-2</v>
      </c>
      <c r="AE70" s="52">
        <f>VLOOKUP($B70,Shock_dev!$A$1:$CI$300,MATCH(DATE(AE$1,1,1),Shock_dev!$A$1:$CI$1,0),FALSE)</f>
        <v>1.4371083605701829E-2</v>
      </c>
      <c r="AF70" s="52">
        <f>VLOOKUP($B70,Shock_dev!$A$1:$CI$300,MATCH(DATE(AF$1,1,1),Shock_dev!$A$1:$CI$1,0),FALSE)</f>
        <v>1.4980434501945864E-2</v>
      </c>
      <c r="AG70" s="52"/>
      <c r="AH70" s="65">
        <f t="shared" si="1"/>
        <v>2.0367193267691715E-2</v>
      </c>
      <c r="AI70" s="65">
        <f t="shared" si="2"/>
        <v>2.6538781910887665E-2</v>
      </c>
      <c r="AJ70" s="65">
        <f t="shared" si="3"/>
        <v>1.5970373476707649E-2</v>
      </c>
      <c r="AK70" s="65">
        <f t="shared" si="4"/>
        <v>8.7960244801115368E-3</v>
      </c>
      <c r="AL70" s="65">
        <f t="shared" si="5"/>
        <v>8.9906593935481886E-3</v>
      </c>
      <c r="AM70" s="65">
        <f t="shared" si="6"/>
        <v>1.3501062758040144E-2</v>
      </c>
      <c r="AN70" s="66"/>
      <c r="AO70" s="65">
        <f t="shared" si="7"/>
        <v>2.3452987589289688E-2</v>
      </c>
      <c r="AP70" s="65">
        <f t="shared" si="8"/>
        <v>1.2383198978409593E-2</v>
      </c>
      <c r="AQ70" s="65">
        <f t="shared" si="9"/>
        <v>1.1245861075794165E-2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0.35325042721155242</v>
      </c>
      <c r="D71" s="52">
        <f>VLOOKUP($B71,Shock_dev!$A$1:$CI$300,MATCH(DATE(D$1,1,1),Shock_dev!$A$1:$CI$1,0),FALSE)</f>
        <v>0.56617460658000029</v>
      </c>
      <c r="E71" s="52">
        <f>VLOOKUP($B71,Shock_dev!$A$1:$CI$300,MATCH(DATE(E$1,1,1),Shock_dev!$A$1:$CI$1,0),FALSE)</f>
        <v>0.74940628265040443</v>
      </c>
      <c r="F71" s="52">
        <f>VLOOKUP($B71,Shock_dev!$A$1:$CI$300,MATCH(DATE(F$1,1,1),Shock_dev!$A$1:$CI$1,0),FALSE)</f>
        <v>0.89454601792006383</v>
      </c>
      <c r="G71" s="52">
        <f>VLOOKUP($B71,Shock_dev!$A$1:$CI$300,MATCH(DATE(G$1,1,1),Shock_dev!$A$1:$CI$1,0),FALSE)</f>
        <v>1.0080798295192666</v>
      </c>
      <c r="H71" s="52">
        <f>VLOOKUP($B71,Shock_dev!$A$1:$CI$300,MATCH(DATE(H$1,1,1),Shock_dev!$A$1:$CI$1,0),FALSE)</f>
        <v>1.091679555792225</v>
      </c>
      <c r="I71" s="52">
        <f>VLOOKUP($B71,Shock_dev!$A$1:$CI$300,MATCH(DATE(I$1,1,1),Shock_dev!$A$1:$CI$1,0),FALSE)</f>
        <v>1.1400147409526833</v>
      </c>
      <c r="J71" s="52">
        <f>VLOOKUP($B71,Shock_dev!$A$1:$CI$300,MATCH(DATE(J$1,1,1),Shock_dev!$A$1:$CI$1,0),FALSE)</f>
        <v>1.1745005178731054</v>
      </c>
      <c r="K71" s="52">
        <f>VLOOKUP($B71,Shock_dev!$A$1:$CI$300,MATCH(DATE(K$1,1,1),Shock_dev!$A$1:$CI$1,0),FALSE)</f>
        <v>1.1962380235355583</v>
      </c>
      <c r="L71" s="52">
        <f>VLOOKUP($B71,Shock_dev!$A$1:$CI$300,MATCH(DATE(L$1,1,1),Shock_dev!$A$1:$CI$1,0),FALSE)</f>
        <v>1.1937658743991131</v>
      </c>
      <c r="M71" s="52">
        <f>VLOOKUP($B71,Shock_dev!$A$1:$CI$300,MATCH(DATE(M$1,1,1),Shock_dev!$A$1:$CI$1,0),FALSE)</f>
        <v>1.1610383319805893</v>
      </c>
      <c r="N71" s="52">
        <f>VLOOKUP($B71,Shock_dev!$A$1:$CI$300,MATCH(DATE(N$1,1,1),Shock_dev!$A$1:$CI$1,0),FALSE)</f>
        <v>1.1297942401604066</v>
      </c>
      <c r="O71" s="52">
        <f>VLOOKUP($B71,Shock_dev!$A$1:$CI$300,MATCH(DATE(O$1,1,1),Shock_dev!$A$1:$CI$1,0),FALSE)</f>
        <v>1.0996224172712588</v>
      </c>
      <c r="P71" s="52">
        <f>VLOOKUP($B71,Shock_dev!$A$1:$CI$300,MATCH(DATE(P$1,1,1),Shock_dev!$A$1:$CI$1,0),FALSE)</f>
        <v>1.0722629389168037</v>
      </c>
      <c r="Q71" s="52">
        <f>VLOOKUP($B71,Shock_dev!$A$1:$CI$300,MATCH(DATE(Q$1,1,1),Shock_dev!$A$1:$CI$1,0),FALSE)</f>
        <v>1.0454489159546296</v>
      </c>
      <c r="R71" s="52">
        <f>VLOOKUP($B71,Shock_dev!$A$1:$CI$300,MATCH(DATE(R$1,1,1),Shock_dev!$A$1:$CI$1,0),FALSE)</f>
        <v>1.0169546603384585</v>
      </c>
      <c r="S71" s="52">
        <f>VLOOKUP($B71,Shock_dev!$A$1:$CI$300,MATCH(DATE(S$1,1,1),Shock_dev!$A$1:$CI$1,0),FALSE)</f>
        <v>1.0060069303150398</v>
      </c>
      <c r="T71" s="52">
        <f>VLOOKUP($B71,Shock_dev!$A$1:$CI$300,MATCH(DATE(T$1,1,1),Shock_dev!$A$1:$CI$1,0),FALSE)</f>
        <v>1.0059872229886779</v>
      </c>
      <c r="U71" s="52">
        <f>VLOOKUP($B71,Shock_dev!$A$1:$CI$300,MATCH(DATE(U$1,1,1),Shock_dev!$A$1:$CI$1,0),FALSE)</f>
        <v>1.0154108715697863</v>
      </c>
      <c r="V71" s="52">
        <f>VLOOKUP($B71,Shock_dev!$A$1:$CI$300,MATCH(DATE(V$1,1,1),Shock_dev!$A$1:$CI$1,0),FALSE)</f>
        <v>1.0121997224664558</v>
      </c>
      <c r="W71" s="52">
        <f>VLOOKUP($B71,Shock_dev!$A$1:$CI$300,MATCH(DATE(W$1,1,1),Shock_dev!$A$1:$CI$1,0),FALSE)</f>
        <v>1.0119478949185139</v>
      </c>
      <c r="X71" s="52">
        <f>VLOOKUP($B71,Shock_dev!$A$1:$CI$300,MATCH(DATE(X$1,1,1),Shock_dev!$A$1:$CI$1,0),FALSE)</f>
        <v>1.0208628517377736</v>
      </c>
      <c r="Y71" s="52">
        <f>VLOOKUP($B71,Shock_dev!$A$1:$CI$300,MATCH(DATE(Y$1,1,1),Shock_dev!$A$1:$CI$1,0),FALSE)</f>
        <v>1.0381418361025263</v>
      </c>
      <c r="Z71" s="52">
        <f>VLOOKUP($B71,Shock_dev!$A$1:$CI$300,MATCH(DATE(Z$1,1,1),Shock_dev!$A$1:$CI$1,0),FALSE)</f>
        <v>1.0721049753760972</v>
      </c>
      <c r="AA71" s="52">
        <f>VLOOKUP($B71,Shock_dev!$A$1:$CI$300,MATCH(DATE(AA$1,1,1),Shock_dev!$A$1:$CI$1,0),FALSE)</f>
        <v>1.1081470601723316</v>
      </c>
      <c r="AB71" s="52">
        <f>VLOOKUP($B71,Shock_dev!$A$1:$CI$300,MATCH(DATE(AB$1,1,1),Shock_dev!$A$1:$CI$1,0),FALSE)</f>
        <v>1.1437515716591813</v>
      </c>
      <c r="AC71" s="52">
        <f>VLOOKUP($B71,Shock_dev!$A$1:$CI$300,MATCH(DATE(AC$1,1,1),Shock_dev!$A$1:$CI$1,0),FALSE)</f>
        <v>1.1773114893128394</v>
      </c>
      <c r="AD71" s="52">
        <f>VLOOKUP($B71,Shock_dev!$A$1:$CI$300,MATCH(DATE(AD$1,1,1),Shock_dev!$A$1:$CI$1,0),FALSE)</f>
        <v>1.208043906980343</v>
      </c>
      <c r="AE71" s="52">
        <f>VLOOKUP($B71,Shock_dev!$A$1:$CI$300,MATCH(DATE(AE$1,1,1),Shock_dev!$A$1:$CI$1,0),FALSE)</f>
        <v>1.2357094507172064</v>
      </c>
      <c r="AF71" s="52">
        <f>VLOOKUP($B71,Shock_dev!$A$1:$CI$300,MATCH(DATE(AF$1,1,1),Shock_dev!$A$1:$CI$1,0),FALSE)</f>
        <v>1.260218125367506</v>
      </c>
      <c r="AG71" s="52"/>
      <c r="AH71" s="65">
        <f t="shared" si="1"/>
        <v>0.71429143277625751</v>
      </c>
      <c r="AI71" s="65">
        <f t="shared" si="2"/>
        <v>1.159239742510537</v>
      </c>
      <c r="AJ71" s="65">
        <f t="shared" si="3"/>
        <v>1.1016333688567375</v>
      </c>
      <c r="AK71" s="65">
        <f t="shared" si="4"/>
        <v>1.0113118815356834</v>
      </c>
      <c r="AL71" s="65">
        <f t="shared" si="5"/>
        <v>1.0502409236614487</v>
      </c>
      <c r="AM71" s="65">
        <f t="shared" si="6"/>
        <v>1.2050069088074153</v>
      </c>
      <c r="AN71" s="66"/>
      <c r="AO71" s="65">
        <f t="shared" si="7"/>
        <v>0.93676558764339724</v>
      </c>
      <c r="AP71" s="65">
        <f t="shared" si="8"/>
        <v>1.0564726251962104</v>
      </c>
      <c r="AQ71" s="65">
        <f t="shared" si="9"/>
        <v>1.1276239162344321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5.2200799380313384E-2</v>
      </c>
      <c r="D72" s="52">
        <f>VLOOKUP($B72,Shock_dev!$A$1:$CI$300,MATCH(DATE(D$1,1,1),Shock_dev!$A$1:$CI$1,0),FALSE)</f>
        <v>6.6791699594714801E-2</v>
      </c>
      <c r="E72" s="52">
        <f>VLOOKUP($B72,Shock_dev!$A$1:$CI$300,MATCH(DATE(E$1,1,1),Shock_dev!$A$1:$CI$1,0),FALSE)</f>
        <v>8.1340323865135608E-2</v>
      </c>
      <c r="F72" s="52">
        <f>VLOOKUP($B72,Shock_dev!$A$1:$CI$300,MATCH(DATE(F$1,1,1),Shock_dev!$A$1:$CI$1,0),FALSE)</f>
        <v>9.5529147772143594E-2</v>
      </c>
      <c r="G72" s="52">
        <f>VLOOKUP($B72,Shock_dev!$A$1:$CI$300,MATCH(DATE(G$1,1,1),Shock_dev!$A$1:$CI$1,0),FALSE)</f>
        <v>0.10926815102020064</v>
      </c>
      <c r="H72" s="52">
        <f>VLOOKUP($B72,Shock_dev!$A$1:$CI$300,MATCH(DATE(H$1,1,1),Shock_dev!$A$1:$CI$1,0),FALSE)</f>
        <v>0.12249244187152493</v>
      </c>
      <c r="I72" s="52">
        <f>VLOOKUP($B72,Shock_dev!$A$1:$CI$300,MATCH(DATE(I$1,1,1),Shock_dev!$A$1:$CI$1,0),FALSE)</f>
        <v>0.13508376593168986</v>
      </c>
      <c r="J72" s="52">
        <f>VLOOKUP($B72,Shock_dev!$A$1:$CI$300,MATCH(DATE(J$1,1,1),Shock_dev!$A$1:$CI$1,0),FALSE)</f>
        <v>0.14722408858992822</v>
      </c>
      <c r="K72" s="52">
        <f>VLOOKUP($B72,Shock_dev!$A$1:$CI$300,MATCH(DATE(K$1,1,1),Shock_dev!$A$1:$CI$1,0),FALSE)</f>
        <v>0.15890623152590796</v>
      </c>
      <c r="L72" s="52">
        <f>VLOOKUP($B72,Shock_dev!$A$1:$CI$300,MATCH(DATE(L$1,1,1),Shock_dev!$A$1:$CI$1,0),FALSE)</f>
        <v>0.1699757888373212</v>
      </c>
      <c r="M72" s="52">
        <f>VLOOKUP($B72,Shock_dev!$A$1:$CI$300,MATCH(DATE(M$1,1,1),Shock_dev!$A$1:$CI$1,0),FALSE)</f>
        <v>0.18036184733748892</v>
      </c>
      <c r="N72" s="52">
        <f>VLOOKUP($B72,Shock_dev!$A$1:$CI$300,MATCH(DATE(N$1,1,1),Shock_dev!$A$1:$CI$1,0),FALSE)</f>
        <v>0.19035411577813488</v>
      </c>
      <c r="O72" s="52">
        <f>VLOOKUP($B72,Shock_dev!$A$1:$CI$300,MATCH(DATE(O$1,1,1),Shock_dev!$A$1:$CI$1,0),FALSE)</f>
        <v>0.19993605154573085</v>
      </c>
      <c r="P72" s="52">
        <f>VLOOKUP($B72,Shock_dev!$A$1:$CI$300,MATCH(DATE(P$1,1,1),Shock_dev!$A$1:$CI$1,0),FALSE)</f>
        <v>0.20912668069677601</v>
      </c>
      <c r="Q72" s="52">
        <f>VLOOKUP($B72,Shock_dev!$A$1:$CI$300,MATCH(DATE(Q$1,1,1),Shock_dev!$A$1:$CI$1,0),FALSE)</f>
        <v>0.21791967788056318</v>
      </c>
      <c r="R72" s="52">
        <f>VLOOKUP($B72,Shock_dev!$A$1:$CI$300,MATCH(DATE(R$1,1,1),Shock_dev!$A$1:$CI$1,0),FALSE)</f>
        <v>0.22626744552785702</v>
      </c>
      <c r="S72" s="52">
        <f>VLOOKUP($B72,Shock_dev!$A$1:$CI$300,MATCH(DATE(S$1,1,1),Shock_dev!$A$1:$CI$1,0),FALSE)</f>
        <v>0.23439613920649424</v>
      </c>
      <c r="T72" s="52">
        <f>VLOOKUP($B72,Shock_dev!$A$1:$CI$300,MATCH(DATE(T$1,1,1),Shock_dev!$A$1:$CI$1,0),FALSE)</f>
        <v>0.2422450275717708</v>
      </c>
      <c r="U72" s="52">
        <f>VLOOKUP($B72,Shock_dev!$A$1:$CI$300,MATCH(DATE(U$1,1,1),Shock_dev!$A$1:$CI$1,0),FALSE)</f>
        <v>0.2498003399744686</v>
      </c>
      <c r="V72" s="52">
        <f>VLOOKUP($B72,Shock_dev!$A$1:$CI$300,MATCH(DATE(V$1,1,1),Shock_dev!$A$1:$CI$1,0),FALSE)</f>
        <v>0.25682372825645783</v>
      </c>
      <c r="W72" s="52">
        <f>VLOOKUP($B72,Shock_dev!$A$1:$CI$300,MATCH(DATE(W$1,1,1),Shock_dev!$A$1:$CI$1,0),FALSE)</f>
        <v>0.26347726304370422</v>
      </c>
      <c r="X72" s="52">
        <f>VLOOKUP($B72,Shock_dev!$A$1:$CI$300,MATCH(DATE(X$1,1,1),Shock_dev!$A$1:$CI$1,0),FALSE)</f>
        <v>0.26984963374354287</v>
      </c>
      <c r="Y72" s="52">
        <f>VLOOKUP($B72,Shock_dev!$A$1:$CI$300,MATCH(DATE(Y$1,1,1),Shock_dev!$A$1:$CI$1,0),FALSE)</f>
        <v>0.27596037291691361</v>
      </c>
      <c r="Z72" s="52">
        <f>VLOOKUP($B72,Shock_dev!$A$1:$CI$300,MATCH(DATE(Z$1,1,1),Shock_dev!$A$1:$CI$1,0),FALSE)</f>
        <v>0.28190962696397498</v>
      </c>
      <c r="AA72" s="52">
        <f>VLOOKUP($B72,Shock_dev!$A$1:$CI$300,MATCH(DATE(AA$1,1,1),Shock_dev!$A$1:$CI$1,0),FALSE)</f>
        <v>0.28755734853728437</v>
      </c>
      <c r="AB72" s="52">
        <f>VLOOKUP($B72,Shock_dev!$A$1:$CI$300,MATCH(DATE(AB$1,1,1),Shock_dev!$A$1:$CI$1,0),FALSE)</f>
        <v>0.29287744935098209</v>
      </c>
      <c r="AC72" s="52">
        <f>VLOOKUP($B72,Shock_dev!$A$1:$CI$300,MATCH(DATE(AC$1,1,1),Shock_dev!$A$1:$CI$1,0),FALSE)</f>
        <v>0.29786254616664665</v>
      </c>
      <c r="AD72" s="52">
        <f>VLOOKUP($B72,Shock_dev!$A$1:$CI$300,MATCH(DATE(AD$1,1,1),Shock_dev!$A$1:$CI$1,0),FALSE)</f>
        <v>0.30251726384647654</v>
      </c>
      <c r="AE72" s="52">
        <f>VLOOKUP($B72,Shock_dev!$A$1:$CI$300,MATCH(DATE(AE$1,1,1),Shock_dev!$A$1:$CI$1,0),FALSE)</f>
        <v>0.30685447664111415</v>
      </c>
      <c r="AF72" s="52">
        <f>VLOOKUP($B72,Shock_dev!$A$1:$CI$300,MATCH(DATE(AF$1,1,1),Shock_dev!$A$1:$CI$1,0),FALSE)</f>
        <v>0.31088919302305562</v>
      </c>
      <c r="AG72" s="52"/>
      <c r="AH72" s="65">
        <f t="shared" si="1"/>
        <v>8.1026024326501606E-2</v>
      </c>
      <c r="AI72" s="65">
        <f t="shared" si="2"/>
        <v>0.14673646335127444</v>
      </c>
      <c r="AJ72" s="65">
        <f t="shared" si="3"/>
        <v>0.19953967464773878</v>
      </c>
      <c r="AK72" s="65">
        <f t="shared" si="4"/>
        <v>0.2419065361074097</v>
      </c>
      <c r="AL72" s="65">
        <f t="shared" si="5"/>
        <v>0.27575084904108399</v>
      </c>
      <c r="AM72" s="65">
        <f t="shared" si="6"/>
        <v>0.302200185805655</v>
      </c>
      <c r="AN72" s="66"/>
      <c r="AO72" s="65">
        <f t="shared" si="7"/>
        <v>0.11388124383888802</v>
      </c>
      <c r="AP72" s="65">
        <f t="shared" si="8"/>
        <v>0.22072310537757422</v>
      </c>
      <c r="AQ72" s="65">
        <f t="shared" si="9"/>
        <v>0.28897551742336947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0.22713355933202287</v>
      </c>
      <c r="D77" s="52">
        <f t="shared" ref="D77:AF77" si="11">SUM(D60:D69)</f>
        <v>0.37248327820355648</v>
      </c>
      <c r="E77" s="52">
        <f t="shared" si="11"/>
        <v>0.44983151617008199</v>
      </c>
      <c r="F77" s="52">
        <f t="shared" si="11"/>
        <v>0.48194557921962938</v>
      </c>
      <c r="G77" s="52">
        <f t="shared" si="11"/>
        <v>0.50174733033146013</v>
      </c>
      <c r="H77" s="52">
        <f t="shared" si="11"/>
        <v>0.5078832212872938</v>
      </c>
      <c r="I77" s="52">
        <f t="shared" si="11"/>
        <v>0.48737009952927979</v>
      </c>
      <c r="J77" s="52">
        <f t="shared" si="11"/>
        <v>0.48425656609309542</v>
      </c>
      <c r="K77" s="52">
        <f t="shared" si="11"/>
        <v>0.47949526004781484</v>
      </c>
      <c r="L77" s="52">
        <f t="shared" si="11"/>
        <v>0.44760113306515709</v>
      </c>
      <c r="M77" s="52">
        <f t="shared" si="11"/>
        <v>0.38953313052515115</v>
      </c>
      <c r="N77" s="52">
        <f t="shared" si="11"/>
        <v>0.36025816901641106</v>
      </c>
      <c r="O77" s="52">
        <f t="shared" si="11"/>
        <v>0.32991616135899077</v>
      </c>
      <c r="P77" s="52">
        <f t="shared" si="11"/>
        <v>0.29872076246748969</v>
      </c>
      <c r="Q77" s="52">
        <f t="shared" si="11"/>
        <v>0.26453250044921273</v>
      </c>
      <c r="R77" s="52">
        <f t="shared" si="11"/>
        <v>0.2208879677801216</v>
      </c>
      <c r="S77" s="52">
        <f t="shared" si="11"/>
        <v>0.20739439236233737</v>
      </c>
      <c r="T77" s="52">
        <f t="shared" si="11"/>
        <v>0.19597571799837801</v>
      </c>
      <c r="U77" s="52">
        <f t="shared" si="11"/>
        <v>0.18830916446523929</v>
      </c>
      <c r="V77" s="52">
        <f t="shared" si="11"/>
        <v>0.14644970346297162</v>
      </c>
      <c r="W77" s="52">
        <f t="shared" si="11"/>
        <v>0.11923312882406617</v>
      </c>
      <c r="X77" s="52">
        <f t="shared" si="11"/>
        <v>0.10674642190350614</v>
      </c>
      <c r="Y77" s="52">
        <f t="shared" si="11"/>
        <v>0.10197753873834735</v>
      </c>
      <c r="Z77" s="52">
        <f t="shared" si="11"/>
        <v>0.11031920143979813</v>
      </c>
      <c r="AA77" s="52">
        <f t="shared" si="11"/>
        <v>0.11294989968544794</v>
      </c>
      <c r="AB77" s="52">
        <f t="shared" si="11"/>
        <v>0.11345851016025213</v>
      </c>
      <c r="AC77" s="52">
        <f t="shared" si="11"/>
        <v>0.11353144541884036</v>
      </c>
      <c r="AD77" s="52">
        <f t="shared" si="11"/>
        <v>0.11320208834896092</v>
      </c>
      <c r="AE77" s="52">
        <f t="shared" si="11"/>
        <v>0.11264355992714732</v>
      </c>
      <c r="AF77" s="52">
        <f t="shared" si="11"/>
        <v>0.11180122810058842</v>
      </c>
      <c r="AG77" s="67"/>
      <c r="AH77" s="65">
        <f>AVERAGE(C77:G77)</f>
        <v>0.40662825265135022</v>
      </c>
      <c r="AI77" s="65">
        <f>AVERAGE(H77:L77)</f>
        <v>0.48132125600452824</v>
      </c>
      <c r="AJ77" s="65">
        <f>AVERAGE(M77:Q77)</f>
        <v>0.32859214476345111</v>
      </c>
      <c r="AK77" s="65">
        <f>AVERAGE(R77:V77)</f>
        <v>0.19180338921380957</v>
      </c>
      <c r="AL77" s="65">
        <f>AVERAGE(W77:AA77)</f>
        <v>0.11024523811823314</v>
      </c>
      <c r="AM77" s="65">
        <f>AVERAGE(AB77:AF77)</f>
        <v>0.11292736639115783</v>
      </c>
      <c r="AN77" s="66"/>
      <c r="AO77" s="65">
        <f>AVERAGE(AH77:AI77)</f>
        <v>0.4439747543279392</v>
      </c>
      <c r="AP77" s="65">
        <f>AVERAGE(AJ77:AK77)</f>
        <v>0.26019776698863034</v>
      </c>
      <c r="AQ77" s="65">
        <f>AVERAGE(AL77:AM77)</f>
        <v>0.11158630225469549</v>
      </c>
    </row>
    <row r="78" spans="1:43" s="9" customFormat="1" x14ac:dyDescent="0.25">
      <c r="A78" s="13" t="s">
        <v>399</v>
      </c>
      <c r="B78" s="13"/>
      <c r="C78" s="52">
        <f>SUM(C70:C71)</f>
        <v>0.36378232513136061</v>
      </c>
      <c r="D78" s="52">
        <f t="shared" ref="D78:AF78" si="12">SUM(D70:D71)</f>
        <v>0.58286916811301903</v>
      </c>
      <c r="E78" s="52">
        <f t="shared" si="12"/>
        <v>0.77118511399205092</v>
      </c>
      <c r="F78" s="52">
        <f t="shared" si="12"/>
        <v>0.91987856831642545</v>
      </c>
      <c r="G78" s="52">
        <f t="shared" si="12"/>
        <v>1.0355779546668902</v>
      </c>
      <c r="H78" s="52">
        <f t="shared" si="12"/>
        <v>1.1200823535917088</v>
      </c>
      <c r="I78" s="52">
        <f t="shared" si="12"/>
        <v>1.1680276935406599</v>
      </c>
      <c r="J78" s="52">
        <f t="shared" si="12"/>
        <v>1.201536345920363</v>
      </c>
      <c r="K78" s="52">
        <f t="shared" si="12"/>
        <v>1.2218799603489292</v>
      </c>
      <c r="L78" s="52">
        <f t="shared" si="12"/>
        <v>1.2173662687054625</v>
      </c>
      <c r="M78" s="52">
        <f t="shared" si="12"/>
        <v>1.1818249715585016</v>
      </c>
      <c r="N78" s="52">
        <f t="shared" si="12"/>
        <v>1.1479158350852552</v>
      </c>
      <c r="O78" s="52">
        <f t="shared" si="12"/>
        <v>1.1153105094758979</v>
      </c>
      <c r="P78" s="52">
        <f t="shared" si="12"/>
        <v>1.0858266671602677</v>
      </c>
      <c r="Q78" s="52">
        <f t="shared" si="12"/>
        <v>1.057140728387304</v>
      </c>
      <c r="R78" s="52">
        <f t="shared" si="12"/>
        <v>1.0269477487607741</v>
      </c>
      <c r="S78" s="52">
        <f t="shared" si="12"/>
        <v>1.0149882628711653</v>
      </c>
      <c r="T78" s="52">
        <f t="shared" si="12"/>
        <v>1.014468304444168</v>
      </c>
      <c r="U78" s="52">
        <f t="shared" si="12"/>
        <v>1.0238216878404878</v>
      </c>
      <c r="V78" s="52">
        <f t="shared" si="12"/>
        <v>1.020313526162381</v>
      </c>
      <c r="W78" s="52">
        <f t="shared" si="12"/>
        <v>1.0199060642736144</v>
      </c>
      <c r="X78" s="52">
        <f t="shared" si="12"/>
        <v>1.0289882774347046</v>
      </c>
      <c r="Y78" s="52">
        <f t="shared" si="12"/>
        <v>1.0467402430069663</v>
      </c>
      <c r="Z78" s="52">
        <f t="shared" si="12"/>
        <v>1.0816932082346078</v>
      </c>
      <c r="AA78" s="52">
        <f t="shared" si="12"/>
        <v>1.1188301223250903</v>
      </c>
      <c r="AB78" s="52">
        <f t="shared" si="12"/>
        <v>1.1555157361260471</v>
      </c>
      <c r="AC78" s="52">
        <f t="shared" si="12"/>
        <v>1.190070174909774</v>
      </c>
      <c r="AD78" s="52">
        <f t="shared" si="12"/>
        <v>1.2216748525990957</v>
      </c>
      <c r="AE78" s="52">
        <f t="shared" si="12"/>
        <v>1.2500805343229082</v>
      </c>
      <c r="AF78" s="52">
        <f t="shared" si="12"/>
        <v>1.275198559869452</v>
      </c>
      <c r="AG78" s="67"/>
      <c r="AH78" s="65">
        <f>AVERAGE(C78:G78)</f>
        <v>0.73465862604394927</v>
      </c>
      <c r="AI78" s="65">
        <f>AVERAGE(H78:L78)</f>
        <v>1.1857785244214247</v>
      </c>
      <c r="AJ78" s="65">
        <f>AVERAGE(M78:Q78)</f>
        <v>1.1176037423334453</v>
      </c>
      <c r="AK78" s="65">
        <f>AVERAGE(R78:V78)</f>
        <v>1.0201079060157954</v>
      </c>
      <c r="AL78" s="65">
        <f>AVERAGE(W78:AA78)</f>
        <v>1.0592315830549968</v>
      </c>
      <c r="AM78" s="65">
        <f>AVERAGE(AB78:AF78)</f>
        <v>1.2185079715654552</v>
      </c>
      <c r="AN78" s="66"/>
      <c r="AO78" s="65">
        <f>AVERAGE(AH78:AI78)</f>
        <v>0.96021857523268705</v>
      </c>
      <c r="AP78" s="65">
        <f>AVERAGE(AJ78:AK78)</f>
        <v>1.0688558241746202</v>
      </c>
      <c r="AQ78" s="65">
        <f>AVERAGE(AL78:AM78)</f>
        <v>1.1388697773102261</v>
      </c>
    </row>
    <row r="79" spans="1:43" s="9" customFormat="1" x14ac:dyDescent="0.25">
      <c r="A79" s="13" t="s">
        <v>421</v>
      </c>
      <c r="B79" s="13"/>
      <c r="C79" s="52">
        <f>SUM(C53:C58)</f>
        <v>4.3832437573985208E-2</v>
      </c>
      <c r="D79" s="52">
        <f t="shared" ref="D79:AF79" si="13">SUM(D53:D58)</f>
        <v>6.8890750549215396E-2</v>
      </c>
      <c r="E79" s="52">
        <f t="shared" si="13"/>
        <v>8.6058548493033696E-2</v>
      </c>
      <c r="F79" s="52">
        <f t="shared" si="13"/>
        <v>9.6485972828693756E-2</v>
      </c>
      <c r="G79" s="52">
        <f t="shared" si="13"/>
        <v>0.10259322444046914</v>
      </c>
      <c r="H79" s="52">
        <f t="shared" si="13"/>
        <v>0.10498461371000907</v>
      </c>
      <c r="I79" s="52">
        <f t="shared" si="13"/>
        <v>0.10290050748744631</v>
      </c>
      <c r="J79" s="52">
        <f t="shared" si="13"/>
        <v>0.10018974485463134</v>
      </c>
      <c r="K79" s="52">
        <f t="shared" si="13"/>
        <v>9.6469563512362688E-2</v>
      </c>
      <c r="L79" s="52">
        <f t="shared" si="13"/>
        <v>8.9646263498434839E-2</v>
      </c>
      <c r="M79" s="52">
        <f t="shared" si="13"/>
        <v>7.908329780431847E-2</v>
      </c>
      <c r="N79" s="52">
        <f t="shared" si="13"/>
        <v>7.0518690200008144E-2</v>
      </c>
      <c r="O79" s="52">
        <f t="shared" si="13"/>
        <v>6.3011723175588369E-2</v>
      </c>
      <c r="P79" s="52">
        <f t="shared" si="13"/>
        <v>5.6555513526656789E-2</v>
      </c>
      <c r="Q79" s="52">
        <f t="shared" si="13"/>
        <v>5.0555397820744544E-2</v>
      </c>
      <c r="R79" s="52">
        <f t="shared" si="13"/>
        <v>4.4665177461465734E-2</v>
      </c>
      <c r="S79" s="52">
        <f t="shared" si="13"/>
        <v>4.2132625571612063E-2</v>
      </c>
      <c r="T79" s="52">
        <f t="shared" si="13"/>
        <v>4.1186030665441825E-2</v>
      </c>
      <c r="U79" s="52">
        <f t="shared" si="13"/>
        <v>4.1520698718277446E-2</v>
      </c>
      <c r="V79" s="52">
        <f t="shared" si="13"/>
        <v>3.9465578141773899E-2</v>
      </c>
      <c r="W79" s="52">
        <f t="shared" si="13"/>
        <v>3.8362745101106141E-2</v>
      </c>
      <c r="X79" s="52">
        <f t="shared" si="13"/>
        <v>3.8959338021209808E-2</v>
      </c>
      <c r="Y79" s="52">
        <f t="shared" si="13"/>
        <v>4.0770192304624697E-2</v>
      </c>
      <c r="Z79" s="52">
        <f t="shared" si="13"/>
        <v>4.511452794140447E-2</v>
      </c>
      <c r="AA79" s="52">
        <f t="shared" si="13"/>
        <v>4.9159554366416391E-2</v>
      </c>
      <c r="AB79" s="52">
        <f t="shared" si="13"/>
        <v>5.2816753429430735E-2</v>
      </c>
      <c r="AC79" s="52">
        <f t="shared" si="13"/>
        <v>5.6009590074384198E-2</v>
      </c>
      <c r="AD79" s="52">
        <f t="shared" si="13"/>
        <v>5.8732584910671716E-2</v>
      </c>
      <c r="AE79" s="52">
        <f t="shared" si="13"/>
        <v>6.1022110228489593E-2</v>
      </c>
      <c r="AF79" s="52">
        <f t="shared" si="13"/>
        <v>6.2905056910407667E-2</v>
      </c>
      <c r="AG79" s="67"/>
      <c r="AH79" s="65">
        <f t="shared" si="1"/>
        <v>7.9572186777079446E-2</v>
      </c>
      <c r="AI79" s="65">
        <f t="shared" si="2"/>
        <v>9.8838138612576856E-2</v>
      </c>
      <c r="AJ79" s="65">
        <f t="shared" si="3"/>
        <v>6.3944924505463269E-2</v>
      </c>
      <c r="AK79" s="65">
        <f t="shared" si="4"/>
        <v>4.1794022111714194E-2</v>
      </c>
      <c r="AL79" s="65">
        <f t="shared" si="5"/>
        <v>4.2473271546952303E-2</v>
      </c>
      <c r="AM79" s="65">
        <f t="shared" si="6"/>
        <v>5.8297219110676778E-2</v>
      </c>
      <c r="AN79" s="66"/>
      <c r="AO79" s="65">
        <f t="shared" si="7"/>
        <v>8.9205162694828144E-2</v>
      </c>
      <c r="AP79" s="65">
        <f t="shared" si="8"/>
        <v>5.2869473308588731E-2</v>
      </c>
      <c r="AQ79" s="65">
        <f t="shared" si="9"/>
        <v>5.038524532881454E-2</v>
      </c>
    </row>
    <row r="80" spans="1:43" s="9" customFormat="1" x14ac:dyDescent="0.25">
      <c r="A80" s="13" t="s">
        <v>423</v>
      </c>
      <c r="B80" s="13"/>
      <c r="C80" s="52">
        <f>C59</f>
        <v>2.6645396628867984E-2</v>
      </c>
      <c r="D80" s="52">
        <f t="shared" ref="D80:AF80" si="14">D59</f>
        <v>4.0728527272007431E-2</v>
      </c>
      <c r="E80" s="52">
        <f t="shared" si="14"/>
        <v>5.3543730562102966E-2</v>
      </c>
      <c r="F80" s="52">
        <f t="shared" si="14"/>
        <v>6.4144315194168092E-2</v>
      </c>
      <c r="G80" s="52">
        <f t="shared" si="14"/>
        <v>7.2965284897130459E-2</v>
      </c>
      <c r="H80" s="52">
        <f t="shared" si="14"/>
        <v>8.0501424619810469E-2</v>
      </c>
      <c r="I80" s="52">
        <f t="shared" si="14"/>
        <v>8.6800815080477364E-2</v>
      </c>
      <c r="J80" s="52">
        <f t="shared" si="14"/>
        <v>9.2860878588500298E-2</v>
      </c>
      <c r="K80" s="52">
        <f t="shared" si="14"/>
        <v>9.8915438994493232E-2</v>
      </c>
      <c r="L80" s="52">
        <f t="shared" si="14"/>
        <v>0.10436881621544573</v>
      </c>
      <c r="M80" s="52">
        <f t="shared" si="14"/>
        <v>0.10867410438883505</v>
      </c>
      <c r="N80" s="52">
        <f t="shared" si="14"/>
        <v>0.11301296105245127</v>
      </c>
      <c r="O80" s="52">
        <f t="shared" si="14"/>
        <v>0.11756043638686781</v>
      </c>
      <c r="P80" s="52">
        <f t="shared" si="14"/>
        <v>0.12228287786006099</v>
      </c>
      <c r="Q80" s="52">
        <f t="shared" si="14"/>
        <v>0.12693994166154862</v>
      </c>
      <c r="R80" s="52">
        <f t="shared" si="14"/>
        <v>0.1312747357806438</v>
      </c>
      <c r="S80" s="52">
        <f t="shared" si="14"/>
        <v>0.13602679990130065</v>
      </c>
      <c r="T80" s="52">
        <f t="shared" si="14"/>
        <v>0.1410271926043084</v>
      </c>
      <c r="U80" s="52">
        <f t="shared" si="14"/>
        <v>0.14609682496658821</v>
      </c>
      <c r="V80" s="52">
        <f t="shared" si="14"/>
        <v>0.1501838549776599</v>
      </c>
      <c r="W80" s="52">
        <f t="shared" si="14"/>
        <v>0.153764286962179</v>
      </c>
      <c r="X80" s="52">
        <f t="shared" si="14"/>
        <v>0.15730348077267672</v>
      </c>
      <c r="Y80" s="52">
        <f t="shared" si="14"/>
        <v>0.16089207224236474</v>
      </c>
      <c r="Z80" s="52">
        <f t="shared" si="14"/>
        <v>0.16491248144527471</v>
      </c>
      <c r="AA80" s="52">
        <f t="shared" si="14"/>
        <v>0.16878891213496611</v>
      </c>
      <c r="AB80" s="52">
        <f t="shared" si="14"/>
        <v>0.17226110190380456</v>
      </c>
      <c r="AC80" s="52">
        <f t="shared" si="14"/>
        <v>0.17523936828023221</v>
      </c>
      <c r="AD80" s="52">
        <f t="shared" si="14"/>
        <v>0.17772692559095701</v>
      </c>
      <c r="AE80" s="52">
        <f t="shared" si="14"/>
        <v>0.17977089068489649</v>
      </c>
      <c r="AF80" s="52">
        <f t="shared" si="14"/>
        <v>0.18142424116037958</v>
      </c>
      <c r="AG80" s="67"/>
      <c r="AH80" s="65">
        <f t="shared" si="1"/>
        <v>5.1605450910855388E-2</v>
      </c>
      <c r="AI80" s="65">
        <f t="shared" si="2"/>
        <v>9.2689474699745422E-2</v>
      </c>
      <c r="AJ80" s="65">
        <f t="shared" si="3"/>
        <v>0.11769406426995274</v>
      </c>
      <c r="AK80" s="65">
        <f t="shared" si="4"/>
        <v>0.1409218816461002</v>
      </c>
      <c r="AL80" s="65">
        <f t="shared" si="5"/>
        <v>0.16113224671149226</v>
      </c>
      <c r="AM80" s="65">
        <f t="shared" si="6"/>
        <v>0.17728450552405398</v>
      </c>
      <c r="AN80" s="66"/>
      <c r="AO80" s="65">
        <f t="shared" si="7"/>
        <v>7.2147462805300405E-2</v>
      </c>
      <c r="AP80" s="65">
        <f t="shared" si="8"/>
        <v>0.12930797295802648</v>
      </c>
      <c r="AQ80" s="65">
        <f t="shared" si="9"/>
        <v>0.16920837611777312</v>
      </c>
    </row>
    <row r="81" spans="1:43" s="9" customFormat="1" x14ac:dyDescent="0.25">
      <c r="A81" s="13" t="s">
        <v>426</v>
      </c>
      <c r="B81" s="13"/>
      <c r="C81" s="52">
        <f>C72</f>
        <v>5.2200799380313384E-2</v>
      </c>
      <c r="D81" s="52">
        <f t="shared" ref="D81:AF81" si="15">D72</f>
        <v>6.6791699594714801E-2</v>
      </c>
      <c r="E81" s="52">
        <f t="shared" si="15"/>
        <v>8.1340323865135608E-2</v>
      </c>
      <c r="F81" s="52">
        <f t="shared" si="15"/>
        <v>9.5529147772143594E-2</v>
      </c>
      <c r="G81" s="52">
        <f t="shared" si="15"/>
        <v>0.10926815102020064</v>
      </c>
      <c r="H81" s="52">
        <f t="shared" si="15"/>
        <v>0.12249244187152493</v>
      </c>
      <c r="I81" s="52">
        <f t="shared" si="15"/>
        <v>0.13508376593168986</v>
      </c>
      <c r="J81" s="52">
        <f t="shared" si="15"/>
        <v>0.14722408858992822</v>
      </c>
      <c r="K81" s="52">
        <f t="shared" si="15"/>
        <v>0.15890623152590796</v>
      </c>
      <c r="L81" s="52">
        <f t="shared" si="15"/>
        <v>0.1699757888373212</v>
      </c>
      <c r="M81" s="52">
        <f t="shared" si="15"/>
        <v>0.18036184733748892</v>
      </c>
      <c r="N81" s="52">
        <f t="shared" si="15"/>
        <v>0.19035411577813488</v>
      </c>
      <c r="O81" s="52">
        <f t="shared" si="15"/>
        <v>0.19993605154573085</v>
      </c>
      <c r="P81" s="52">
        <f t="shared" si="15"/>
        <v>0.20912668069677601</v>
      </c>
      <c r="Q81" s="52">
        <f t="shared" si="15"/>
        <v>0.21791967788056318</v>
      </c>
      <c r="R81" s="52">
        <f t="shared" si="15"/>
        <v>0.22626744552785702</v>
      </c>
      <c r="S81" s="52">
        <f t="shared" si="15"/>
        <v>0.23439613920649424</v>
      </c>
      <c r="T81" s="52">
        <f t="shared" si="15"/>
        <v>0.2422450275717708</v>
      </c>
      <c r="U81" s="52">
        <f t="shared" si="15"/>
        <v>0.2498003399744686</v>
      </c>
      <c r="V81" s="52">
        <f t="shared" si="15"/>
        <v>0.25682372825645783</v>
      </c>
      <c r="W81" s="52">
        <f t="shared" si="15"/>
        <v>0.26347726304370422</v>
      </c>
      <c r="X81" s="52">
        <f t="shared" si="15"/>
        <v>0.26984963374354287</v>
      </c>
      <c r="Y81" s="52">
        <f t="shared" si="15"/>
        <v>0.27596037291691361</v>
      </c>
      <c r="Z81" s="52">
        <f t="shared" si="15"/>
        <v>0.28190962696397498</v>
      </c>
      <c r="AA81" s="52">
        <f t="shared" si="15"/>
        <v>0.28755734853728437</v>
      </c>
      <c r="AB81" s="52">
        <f t="shared" si="15"/>
        <v>0.29287744935098209</v>
      </c>
      <c r="AC81" s="52">
        <f t="shared" si="15"/>
        <v>0.29786254616664665</v>
      </c>
      <c r="AD81" s="52">
        <f t="shared" si="15"/>
        <v>0.30251726384647654</v>
      </c>
      <c r="AE81" s="52">
        <f t="shared" si="15"/>
        <v>0.30685447664111415</v>
      </c>
      <c r="AF81" s="52">
        <f t="shared" si="15"/>
        <v>0.31088919302305562</v>
      </c>
      <c r="AG81" s="67"/>
      <c r="AH81" s="65">
        <f>AVERAGE(C81:G81)</f>
        <v>8.1026024326501606E-2</v>
      </c>
      <c r="AI81" s="65">
        <f>AVERAGE(H81:L81)</f>
        <v>0.14673646335127444</v>
      </c>
      <c r="AJ81" s="65">
        <f>AVERAGE(M81:Q81)</f>
        <v>0.19953967464773878</v>
      </c>
      <c r="AK81" s="65">
        <f>AVERAGE(R81:V81)</f>
        <v>0.2419065361074097</v>
      </c>
      <c r="AL81" s="65">
        <f>AVERAGE(W81:AA81)</f>
        <v>0.27575084904108399</v>
      </c>
      <c r="AM81" s="65">
        <f>AVERAGE(AB81:AF81)</f>
        <v>0.302200185805655</v>
      </c>
      <c r="AN81" s="66"/>
      <c r="AO81" s="65">
        <f>AVERAGE(AH81:AI81)</f>
        <v>0.11388124383888802</v>
      </c>
      <c r="AP81" s="65">
        <f>AVERAGE(AJ81:AK81)</f>
        <v>0.22072310537757422</v>
      </c>
      <c r="AQ81" s="65">
        <f>AVERAGE(AL81:AM81)</f>
        <v>0.28897551742336947</v>
      </c>
    </row>
    <row r="82" spans="1:43" s="9" customFormat="1" x14ac:dyDescent="0.25">
      <c r="A82" s="13" t="s">
        <v>425</v>
      </c>
      <c r="B82" s="13"/>
      <c r="C82" s="52">
        <f>SUM(C51:C52)</f>
        <v>1.1749198933752867E-2</v>
      </c>
      <c r="D82" s="52">
        <f t="shared" ref="D82:AF82" si="16">SUM(D51:D52)</f>
        <v>1.9397853869349682E-2</v>
      </c>
      <c r="E82" s="52">
        <f t="shared" si="16"/>
        <v>2.568855670498988E-2</v>
      </c>
      <c r="F82" s="52">
        <f t="shared" si="16"/>
        <v>3.0221418543666671E-2</v>
      </c>
      <c r="G82" s="52">
        <f t="shared" si="16"/>
        <v>3.3199750235972381E-2</v>
      </c>
      <c r="H82" s="52">
        <f t="shared" si="16"/>
        <v>3.4684737889933703E-2</v>
      </c>
      <c r="I82" s="52">
        <f t="shared" si="16"/>
        <v>3.4513661566203495E-2</v>
      </c>
      <c r="J82" s="52">
        <f t="shared" si="16"/>
        <v>3.3605772522275187E-2</v>
      </c>
      <c r="K82" s="52">
        <f t="shared" si="16"/>
        <v>3.208908906984867E-2</v>
      </c>
      <c r="L82" s="52">
        <f t="shared" si="16"/>
        <v>2.9598299844883488E-2</v>
      </c>
      <c r="M82" s="52">
        <f t="shared" si="16"/>
        <v>2.5968452648019849E-2</v>
      </c>
      <c r="N82" s="52">
        <f t="shared" si="16"/>
        <v>2.2508072340623155E-2</v>
      </c>
      <c r="O82" s="52">
        <f t="shared" si="16"/>
        <v>1.9244947294368452E-2</v>
      </c>
      <c r="P82" s="52">
        <f t="shared" si="16"/>
        <v>1.6282020955060109E-2</v>
      </c>
      <c r="Q82" s="52">
        <f t="shared" si="16"/>
        <v>1.3546955260803411E-2</v>
      </c>
      <c r="R82" s="52">
        <f t="shared" si="16"/>
        <v>1.0960045835885147E-2</v>
      </c>
      <c r="S82" s="52">
        <f t="shared" si="16"/>
        <v>9.2688628038294345E-3</v>
      </c>
      <c r="T82" s="52">
        <f t="shared" si="16"/>
        <v>8.1994245789515884E-3</v>
      </c>
      <c r="U82" s="52">
        <f t="shared" si="16"/>
        <v>7.6763359668043669E-3</v>
      </c>
      <c r="V82" s="52">
        <f t="shared" si="16"/>
        <v>6.808766603949086E-3</v>
      </c>
      <c r="W82" s="52">
        <f t="shared" si="16"/>
        <v>6.187111333616417E-3</v>
      </c>
      <c r="X82" s="52">
        <f t="shared" si="16"/>
        <v>6.0312970237685285E-3</v>
      </c>
      <c r="Y82" s="52">
        <f t="shared" si="16"/>
        <v>6.2924916670380679E-3</v>
      </c>
      <c r="Z82" s="52">
        <f t="shared" si="16"/>
        <v>7.2825188904910732E-3</v>
      </c>
      <c r="AA82" s="52">
        <f t="shared" si="16"/>
        <v>8.4104793385680644E-3</v>
      </c>
      <c r="AB82" s="52">
        <f t="shared" si="16"/>
        <v>9.5605955382020262E-3</v>
      </c>
      <c r="AC82" s="52">
        <f t="shared" si="16"/>
        <v>1.0649775951454731E-2</v>
      </c>
      <c r="AD82" s="52">
        <f t="shared" si="16"/>
        <v>1.1630803175706349E-2</v>
      </c>
      <c r="AE82" s="52">
        <f t="shared" si="16"/>
        <v>1.248382491852373E-2</v>
      </c>
      <c r="AF82" s="52">
        <f t="shared" si="16"/>
        <v>1.3200912610015929E-2</v>
      </c>
      <c r="AG82" s="67"/>
      <c r="AH82" s="65">
        <f>AVERAGE(C82:G82)</f>
        <v>2.4051355657546299E-2</v>
      </c>
      <c r="AI82" s="65">
        <f>AVERAGE(H82:L82)</f>
        <v>3.2898312178628909E-2</v>
      </c>
      <c r="AJ82" s="65">
        <f>AVERAGE(M82:Q82)</f>
        <v>1.9510089699774993E-2</v>
      </c>
      <c r="AK82" s="65">
        <f>AVERAGE(R82:V82)</f>
        <v>8.582687157883925E-3</v>
      </c>
      <c r="AL82" s="65">
        <f>AVERAGE(W82:AA82)</f>
        <v>6.8407796506964299E-3</v>
      </c>
      <c r="AM82" s="65">
        <f>AVERAGE(AB82:AF82)</f>
        <v>1.1505182438780553E-2</v>
      </c>
      <c r="AN82" s="66"/>
      <c r="AO82" s="65">
        <f>AVERAGE(AH82:AI82)</f>
        <v>2.8474833918087604E-2</v>
      </c>
      <c r="AP82" s="65">
        <f>AVERAGE(AJ82:AK82)</f>
        <v>1.4046388428829458E-2</v>
      </c>
      <c r="AQ82" s="65">
        <f>AVERAGE(AL82:AM82)</f>
        <v>9.1729810447384909E-3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7.1457551819315152E-2</v>
      </c>
      <c r="D87" s="52">
        <f t="shared" ref="D87:AF92" si="20">D60</f>
        <v>0.11289813399338294</v>
      </c>
      <c r="E87" s="52">
        <f t="shared" si="20"/>
        <v>0.1326692520663767</v>
      </c>
      <c r="F87" s="52">
        <f t="shared" si="20"/>
        <v>0.1396589816175165</v>
      </c>
      <c r="G87" s="52">
        <f t="shared" si="20"/>
        <v>0.14647542239475556</v>
      </c>
      <c r="H87" s="52">
        <f t="shared" si="20"/>
        <v>0.1489837140078962</v>
      </c>
      <c r="I87" s="52">
        <f t="shared" si="20"/>
        <v>0.1481328960537209</v>
      </c>
      <c r="J87" s="52">
        <f t="shared" si="20"/>
        <v>0.14607396471062367</v>
      </c>
      <c r="K87" s="52">
        <f t="shared" si="20"/>
        <v>0.1439038036955653</v>
      </c>
      <c r="L87" s="52">
        <f t="shared" si="20"/>
        <v>0.1298348522946576</v>
      </c>
      <c r="M87" s="52">
        <f t="shared" si="20"/>
        <v>0.1105987951089572</v>
      </c>
      <c r="N87" s="52">
        <f t="shared" si="20"/>
        <v>0.10134525711197984</v>
      </c>
      <c r="O87" s="52">
        <f t="shared" si="20"/>
        <v>9.7718400521363963E-2</v>
      </c>
      <c r="P87" s="52">
        <f t="shared" si="20"/>
        <v>9.7065239146820179E-2</v>
      </c>
      <c r="Q87" s="52">
        <f t="shared" si="20"/>
        <v>8.2222916523194536E-2</v>
      </c>
      <c r="R87" s="52">
        <f t="shared" si="20"/>
        <v>6.8258664099840605E-2</v>
      </c>
      <c r="S87" s="52">
        <f t="shared" si="20"/>
        <v>6.2647309711773444E-2</v>
      </c>
      <c r="T87" s="52">
        <f t="shared" si="20"/>
        <v>6.1387009088800376E-2</v>
      </c>
      <c r="U87" s="52">
        <f t="shared" si="20"/>
        <v>6.2143955506757192E-2</v>
      </c>
      <c r="V87" s="52">
        <f t="shared" si="20"/>
        <v>4.6121683139699568E-2</v>
      </c>
      <c r="W87" s="52">
        <f t="shared" si="20"/>
        <v>3.3043488103433001E-2</v>
      </c>
      <c r="X87" s="52">
        <f t="shared" si="20"/>
        <v>2.7622338763667108E-2</v>
      </c>
      <c r="Y87" s="52">
        <f t="shared" si="20"/>
        <v>2.6134255986818122E-2</v>
      </c>
      <c r="Z87" s="52">
        <f t="shared" si="20"/>
        <v>2.6484372940555782E-2</v>
      </c>
      <c r="AA87" s="52">
        <f t="shared" si="20"/>
        <v>2.7504539899770603E-2</v>
      </c>
      <c r="AB87" s="52">
        <f t="shared" si="20"/>
        <v>2.8617104351106079E-2</v>
      </c>
      <c r="AC87" s="52">
        <f t="shared" si="20"/>
        <v>2.9566719989730806E-2</v>
      </c>
      <c r="AD87" s="52">
        <f t="shared" si="20"/>
        <v>3.0274301463007317E-2</v>
      </c>
      <c r="AE87" s="52">
        <f t="shared" si="20"/>
        <v>3.0740585485032109E-2</v>
      </c>
      <c r="AF87" s="52">
        <f t="shared" si="20"/>
        <v>3.1000449069216406E-2</v>
      </c>
      <c r="AH87" s="65">
        <f t="shared" ref="AH87:AH93" si="21">AVERAGE(C87:G87)</f>
        <v>0.12063186837826938</v>
      </c>
      <c r="AI87" s="65">
        <f t="shared" ref="AI87:AI93" si="22">AVERAGE(H87:L87)</f>
        <v>0.14338584615249275</v>
      </c>
      <c r="AJ87" s="65">
        <f t="shared" ref="AJ87:AJ93" si="23">AVERAGE(M87:Q87)</f>
        <v>9.7790121682463135E-2</v>
      </c>
      <c r="AK87" s="65">
        <f t="shared" ref="AK87:AK93" si="24">AVERAGE(R87:V87)</f>
        <v>6.011172430937424E-2</v>
      </c>
      <c r="AL87" s="65">
        <f t="shared" ref="AL87:AL93" si="25">AVERAGE(W87:AA87)</f>
        <v>2.8157799138848923E-2</v>
      </c>
      <c r="AM87" s="65">
        <f t="shared" ref="AM87:AM93" si="26">AVERAGE(AB87:AF87)</f>
        <v>3.0039832071618543E-2</v>
      </c>
      <c r="AN87" s="66"/>
      <c r="AO87" s="65">
        <f t="shared" ref="AO87:AO93" si="27">AVERAGE(AH87:AI87)</f>
        <v>0.13200885726538106</v>
      </c>
      <c r="AP87" s="65">
        <f t="shared" ref="AP87:AP93" si="28">AVERAGE(AJ87:AK87)</f>
        <v>7.8950922995918688E-2</v>
      </c>
      <c r="AQ87" s="65">
        <f t="shared" ref="AQ87:AQ93" si="29">AVERAGE(AL87:AM87)</f>
        <v>2.9098815605233731E-2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1.6461905265184509E-2</v>
      </c>
      <c r="D88" s="52">
        <f t="shared" ref="D88:R88" si="30">D61</f>
        <v>3.107208497046543E-2</v>
      </c>
      <c r="E88" s="52">
        <f t="shared" si="30"/>
        <v>3.9676811088513217E-2</v>
      </c>
      <c r="F88" s="52">
        <f t="shared" si="30"/>
        <v>4.2979607326219624E-2</v>
      </c>
      <c r="G88" s="52">
        <f t="shared" si="30"/>
        <v>4.3170665946459456E-2</v>
      </c>
      <c r="H88" s="52">
        <f t="shared" si="30"/>
        <v>4.198089025730177E-2</v>
      </c>
      <c r="I88" s="52">
        <f t="shared" si="30"/>
        <v>3.8677213252039835E-2</v>
      </c>
      <c r="J88" s="52">
        <f t="shared" si="30"/>
        <v>3.6320494558978546E-2</v>
      </c>
      <c r="K88" s="52">
        <f t="shared" si="30"/>
        <v>3.1160956746355155E-2</v>
      </c>
      <c r="L88" s="52">
        <f t="shared" si="30"/>
        <v>2.8359805619075321E-2</v>
      </c>
      <c r="M88" s="52">
        <f t="shared" si="30"/>
        <v>1.4710838968429651E-2</v>
      </c>
      <c r="N88" s="52">
        <f t="shared" si="30"/>
        <v>5.0899612782167505E-3</v>
      </c>
      <c r="O88" s="52">
        <f t="shared" si="30"/>
        <v>1.5668372401602252E-3</v>
      </c>
      <c r="P88" s="52">
        <f t="shared" si="30"/>
        <v>2.9777575132518291E-4</v>
      </c>
      <c r="Q88" s="52">
        <f t="shared" si="30"/>
        <v>-2.7064324020907548E-5</v>
      </c>
      <c r="R88" s="52">
        <f t="shared" si="30"/>
        <v>5.2181824841290025E-5</v>
      </c>
      <c r="S88" s="52">
        <f t="shared" si="20"/>
        <v>2.0738794219182124E-3</v>
      </c>
      <c r="T88" s="52">
        <f t="shared" si="20"/>
        <v>3.3832373692478336E-3</v>
      </c>
      <c r="U88" s="52">
        <f t="shared" si="20"/>
        <v>4.1348478457812268E-3</v>
      </c>
      <c r="V88" s="52">
        <f t="shared" si="20"/>
        <v>4.5176385205504205E-3</v>
      </c>
      <c r="W88" s="52">
        <f t="shared" si="20"/>
        <v>4.681365778108881E-3</v>
      </c>
      <c r="X88" s="52">
        <f t="shared" si="20"/>
        <v>6.6400621761301916E-3</v>
      </c>
      <c r="Y88" s="52">
        <f t="shared" si="20"/>
        <v>7.6793899614925384E-3</v>
      </c>
      <c r="Z88" s="52">
        <f t="shared" si="20"/>
        <v>8.1125133069867E-3</v>
      </c>
      <c r="AA88" s="52">
        <f t="shared" si="20"/>
        <v>8.208236201016161E-3</v>
      </c>
      <c r="AB88" s="52">
        <f t="shared" si="20"/>
        <v>8.1400560037064064E-3</v>
      </c>
      <c r="AC88" s="52">
        <f t="shared" si="20"/>
        <v>8.004509323286604E-3</v>
      </c>
      <c r="AD88" s="52">
        <f t="shared" si="20"/>
        <v>7.8513741088307946E-3</v>
      </c>
      <c r="AE88" s="52">
        <f t="shared" si="20"/>
        <v>7.7038788935447364E-3</v>
      </c>
      <c r="AF88" s="52">
        <f t="shared" si="20"/>
        <v>7.5689013059204576E-3</v>
      </c>
      <c r="AH88" s="65">
        <f t="shared" si="21"/>
        <v>3.4672214919368449E-2</v>
      </c>
      <c r="AI88" s="65">
        <f t="shared" si="22"/>
        <v>3.5299872086750131E-2</v>
      </c>
      <c r="AJ88" s="65">
        <f t="shared" si="23"/>
        <v>4.3276697828221805E-3</v>
      </c>
      <c r="AK88" s="65">
        <f t="shared" si="24"/>
        <v>2.832356996467797E-3</v>
      </c>
      <c r="AL88" s="65">
        <f t="shared" si="25"/>
        <v>7.0643134847468954E-3</v>
      </c>
      <c r="AM88" s="65">
        <f t="shared" si="26"/>
        <v>7.8537439270577984E-3</v>
      </c>
      <c r="AN88" s="66"/>
      <c r="AO88" s="65">
        <f t="shared" si="27"/>
        <v>3.498604350305929E-2</v>
      </c>
      <c r="AP88" s="65">
        <f t="shared" si="28"/>
        <v>3.580013389644989E-3</v>
      </c>
      <c r="AQ88" s="65">
        <f t="shared" si="29"/>
        <v>7.4590287059023465E-3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1.7334553130533326E-2</v>
      </c>
      <c r="D89" s="52">
        <f t="shared" si="20"/>
        <v>3.0547866237677173E-2</v>
      </c>
      <c r="E89" s="52">
        <f t="shared" si="20"/>
        <v>3.762764689804067E-2</v>
      </c>
      <c r="F89" s="52">
        <f t="shared" si="20"/>
        <v>4.0055496664482153E-2</v>
      </c>
      <c r="G89" s="52">
        <f t="shared" si="20"/>
        <v>4.1307702002984649E-2</v>
      </c>
      <c r="H89" s="52">
        <f t="shared" si="20"/>
        <v>4.0686459081617672E-2</v>
      </c>
      <c r="I89" s="52">
        <f t="shared" si="20"/>
        <v>3.9115844229144311E-2</v>
      </c>
      <c r="J89" s="52">
        <f t="shared" si="20"/>
        <v>3.7353088548303277E-2</v>
      </c>
      <c r="K89" s="52">
        <f t="shared" si="20"/>
        <v>3.5396350672557433E-2</v>
      </c>
      <c r="L89" s="52">
        <f t="shared" si="20"/>
        <v>3.1857751119696957E-2</v>
      </c>
      <c r="M89" s="52">
        <f t="shared" si="20"/>
        <v>2.7641176467206124E-2</v>
      </c>
      <c r="N89" s="52">
        <f t="shared" si="20"/>
        <v>2.4676342592677716E-2</v>
      </c>
      <c r="O89" s="52">
        <f t="shared" si="20"/>
        <v>2.2678058790919838E-2</v>
      </c>
      <c r="P89" s="52">
        <f t="shared" si="20"/>
        <v>2.1170881290201823E-2</v>
      </c>
      <c r="Q89" s="52">
        <f t="shared" si="20"/>
        <v>1.7458722844399782E-2</v>
      </c>
      <c r="R89" s="52">
        <f t="shared" si="20"/>
        <v>1.5141357308441889E-2</v>
      </c>
      <c r="S89" s="52">
        <f t="shared" si="20"/>
        <v>1.3743258261673209E-2</v>
      </c>
      <c r="T89" s="52">
        <f t="shared" si="20"/>
        <v>1.2686236105734137E-2</v>
      </c>
      <c r="U89" s="52">
        <f t="shared" si="20"/>
        <v>1.1825427304774046E-2</v>
      </c>
      <c r="V89" s="52">
        <f t="shared" si="20"/>
        <v>9.2202798577839702E-3</v>
      </c>
      <c r="W89" s="52">
        <f t="shared" si="20"/>
        <v>7.6738044581729382E-3</v>
      </c>
      <c r="X89" s="52">
        <f t="shared" si="20"/>
        <v>6.8876098630548371E-3</v>
      </c>
      <c r="Y89" s="52">
        <f t="shared" si="20"/>
        <v>6.3734480523941527E-3</v>
      </c>
      <c r="Z89" s="52">
        <f t="shared" si="20"/>
        <v>6.0163509929893793E-3</v>
      </c>
      <c r="AA89" s="52">
        <f t="shared" si="20"/>
        <v>5.7524678577577492E-3</v>
      </c>
      <c r="AB89" s="52">
        <f t="shared" si="20"/>
        <v>5.5461924819288138E-3</v>
      </c>
      <c r="AC89" s="52">
        <f t="shared" si="20"/>
        <v>5.3792340466443439E-3</v>
      </c>
      <c r="AD89" s="52">
        <f t="shared" si="20"/>
        <v>5.2386919833831641E-3</v>
      </c>
      <c r="AE89" s="52">
        <f t="shared" si="20"/>
        <v>5.118356703758444E-3</v>
      </c>
      <c r="AF89" s="52">
        <f t="shared" si="20"/>
        <v>5.0134525531389338E-3</v>
      </c>
      <c r="AH89" s="65">
        <f t="shared" si="21"/>
        <v>3.3374652986743594E-2</v>
      </c>
      <c r="AI89" s="65">
        <f t="shared" si="22"/>
        <v>3.6881898730263929E-2</v>
      </c>
      <c r="AJ89" s="65">
        <f t="shared" si="23"/>
        <v>2.272503639708106E-2</v>
      </c>
      <c r="AK89" s="65">
        <f t="shared" si="24"/>
        <v>1.252331176768145E-2</v>
      </c>
      <c r="AL89" s="65">
        <f t="shared" si="25"/>
        <v>6.5407362448738115E-3</v>
      </c>
      <c r="AM89" s="65">
        <f t="shared" si="26"/>
        <v>5.2591855537707398E-3</v>
      </c>
      <c r="AN89" s="66"/>
      <c r="AO89" s="65">
        <f t="shared" si="27"/>
        <v>3.5128275858503762E-2</v>
      </c>
      <c r="AP89" s="65">
        <f t="shared" si="28"/>
        <v>1.7624174082381254E-2</v>
      </c>
      <c r="AQ89" s="65">
        <f t="shared" si="29"/>
        <v>5.8999608993222756E-3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5.0941819800138241E-3</v>
      </c>
      <c r="D90" s="52">
        <f t="shared" si="20"/>
        <v>8.0681231655510832E-3</v>
      </c>
      <c r="E90" s="52">
        <f t="shared" si="20"/>
        <v>9.6845947939329796E-3</v>
      </c>
      <c r="F90" s="52">
        <f t="shared" si="20"/>
        <v>1.0474307454512865E-2</v>
      </c>
      <c r="G90" s="52">
        <f t="shared" si="20"/>
        <v>1.3468296906376838E-2</v>
      </c>
      <c r="H90" s="52">
        <f t="shared" si="20"/>
        <v>1.4934173949583343E-2</v>
      </c>
      <c r="I90" s="52">
        <f t="shared" si="20"/>
        <v>1.5449783739117571E-2</v>
      </c>
      <c r="J90" s="52">
        <f t="shared" si="20"/>
        <v>1.5966417306994069E-2</v>
      </c>
      <c r="K90" s="52">
        <f t="shared" si="20"/>
        <v>1.4737865526758659E-2</v>
      </c>
      <c r="L90" s="52">
        <f t="shared" si="20"/>
        <v>1.6218329808182011E-2</v>
      </c>
      <c r="M90" s="52">
        <f t="shared" si="20"/>
        <v>9.3204387110949662E-3</v>
      </c>
      <c r="N90" s="52">
        <f t="shared" si="20"/>
        <v>5.1821545432288148E-3</v>
      </c>
      <c r="O90" s="52">
        <f t="shared" si="20"/>
        <v>2.6390230389490318E-3</v>
      </c>
      <c r="P90" s="52">
        <f t="shared" si="20"/>
        <v>9.3880066822165341E-4</v>
      </c>
      <c r="Q90" s="52">
        <f t="shared" si="20"/>
        <v>9.5766458087708146E-4</v>
      </c>
      <c r="R90" s="52">
        <f t="shared" si="20"/>
        <v>5.6644909645651412E-4</v>
      </c>
      <c r="S90" s="52">
        <f t="shared" si="20"/>
        <v>-6.6242691221466194E-5</v>
      </c>
      <c r="T90" s="52">
        <f t="shared" si="20"/>
        <v>-1.2661277907173585E-3</v>
      </c>
      <c r="U90" s="52">
        <f t="shared" si="20"/>
        <v>-2.2468936011819348E-3</v>
      </c>
      <c r="V90" s="52">
        <f t="shared" si="20"/>
        <v>-7.2235776910138736E-4</v>
      </c>
      <c r="W90" s="52">
        <f t="shared" si="20"/>
        <v>-1.6790059893999652E-4</v>
      </c>
      <c r="X90" s="52">
        <f t="shared" si="20"/>
        <v>-1.4713525381298309E-4</v>
      </c>
      <c r="Y90" s="52">
        <f t="shared" si="20"/>
        <v>-3.6680223486464239E-4</v>
      </c>
      <c r="Z90" s="52">
        <f t="shared" si="20"/>
        <v>-6.5261679508526278E-4</v>
      </c>
      <c r="AA90" s="52">
        <f t="shared" si="20"/>
        <v>-5.3894633668704554E-4</v>
      </c>
      <c r="AB90" s="52">
        <f t="shared" si="20"/>
        <v>-1.874148248258185E-3</v>
      </c>
      <c r="AC90" s="52">
        <f t="shared" si="20"/>
        <v>-2.6694227219201498E-3</v>
      </c>
      <c r="AD90" s="52">
        <f t="shared" si="20"/>
        <v>-3.1171914466058899E-3</v>
      </c>
      <c r="AE90" s="52">
        <f t="shared" si="20"/>
        <v>-3.3612203295494618E-3</v>
      </c>
      <c r="AF90" s="52">
        <f t="shared" si="20"/>
        <v>-3.4890640100139251E-3</v>
      </c>
      <c r="AH90" s="65">
        <f t="shared" si="21"/>
        <v>9.3579008600775185E-3</v>
      </c>
      <c r="AI90" s="65">
        <f t="shared" si="22"/>
        <v>1.546131406612713E-2</v>
      </c>
      <c r="AJ90" s="65">
        <f t="shared" si="23"/>
        <v>3.8076163084743105E-3</v>
      </c>
      <c r="AK90" s="65">
        <f t="shared" si="24"/>
        <v>-7.4703455115312655E-4</v>
      </c>
      <c r="AL90" s="65">
        <f t="shared" si="25"/>
        <v>-3.7468024387798612E-4</v>
      </c>
      <c r="AM90" s="65">
        <f t="shared" si="26"/>
        <v>-2.9022093512695224E-3</v>
      </c>
      <c r="AN90" s="66"/>
      <c r="AO90" s="65">
        <f t="shared" si="27"/>
        <v>1.2409607463102323E-2</v>
      </c>
      <c r="AP90" s="65">
        <f t="shared" si="28"/>
        <v>1.5302908786605919E-3</v>
      </c>
      <c r="AQ90" s="65">
        <f t="shared" si="29"/>
        <v>-1.6384447975737542E-3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8.0939310814665544E-3</v>
      </c>
      <c r="D91" s="52">
        <f t="shared" si="20"/>
        <v>1.2479929345623414E-2</v>
      </c>
      <c r="E91" s="52">
        <f t="shared" si="20"/>
        <v>1.4511199684248327E-2</v>
      </c>
      <c r="F91" s="52">
        <f t="shared" si="20"/>
        <v>1.5200328090032076E-2</v>
      </c>
      <c r="G91" s="52">
        <f t="shared" si="20"/>
        <v>1.7440234125413748E-2</v>
      </c>
      <c r="H91" s="52">
        <f t="shared" si="20"/>
        <v>1.8296453336615334E-2</v>
      </c>
      <c r="I91" s="52">
        <f t="shared" si="20"/>
        <v>1.7921457546893529E-2</v>
      </c>
      <c r="J91" s="52">
        <f t="shared" si="20"/>
        <v>1.742756018909156E-2</v>
      </c>
      <c r="K91" s="52">
        <f t="shared" si="20"/>
        <v>1.6650739985938457E-2</v>
      </c>
      <c r="L91" s="52">
        <f t="shared" si="20"/>
        <v>1.8012574057310736E-2</v>
      </c>
      <c r="M91" s="52">
        <f t="shared" si="20"/>
        <v>1.900030367778175E-2</v>
      </c>
      <c r="N91" s="52">
        <f t="shared" si="20"/>
        <v>1.7997882035007181E-2</v>
      </c>
      <c r="O91" s="52">
        <f t="shared" si="20"/>
        <v>1.7132237252086853E-2</v>
      </c>
      <c r="P91" s="52">
        <f t="shared" si="20"/>
        <v>1.6403140103700309E-2</v>
      </c>
      <c r="Q91" s="52">
        <f t="shared" si="20"/>
        <v>2.3483618737368175E-2</v>
      </c>
      <c r="R91" s="52">
        <f t="shared" si="20"/>
        <v>2.7022668366804548E-2</v>
      </c>
      <c r="S91" s="52">
        <f t="shared" si="20"/>
        <v>2.895312279477236E-2</v>
      </c>
      <c r="T91" s="52">
        <f t="shared" si="20"/>
        <v>2.9393197652586467E-2</v>
      </c>
      <c r="U91" s="52">
        <f t="shared" si="20"/>
        <v>2.9079680812193472E-2</v>
      </c>
      <c r="V91" s="52">
        <f t="shared" si="20"/>
        <v>1.7874873924218281E-2</v>
      </c>
      <c r="W91" s="52">
        <f t="shared" si="20"/>
        <v>1.2077886253858989E-2</v>
      </c>
      <c r="X91" s="52">
        <f t="shared" si="20"/>
        <v>9.83143300694473E-3</v>
      </c>
      <c r="Y91" s="52">
        <f t="shared" si="20"/>
        <v>8.8196878257037568E-3</v>
      </c>
      <c r="Z91" s="52">
        <f t="shared" si="20"/>
        <v>1.1911921239174391E-2</v>
      </c>
      <c r="AA91" s="52">
        <f t="shared" si="20"/>
        <v>1.3593705543761138E-2</v>
      </c>
      <c r="AB91" s="52">
        <f t="shared" si="20"/>
        <v>1.4344591524004566E-2</v>
      </c>
      <c r="AC91" s="52">
        <f t="shared" si="20"/>
        <v>1.4547881296347528E-2</v>
      </c>
      <c r="AD91" s="52">
        <f t="shared" si="20"/>
        <v>1.4451044831959477E-2</v>
      </c>
      <c r="AE91" s="52">
        <f t="shared" si="20"/>
        <v>1.4199565344082905E-2</v>
      </c>
      <c r="AF91" s="52">
        <f t="shared" si="20"/>
        <v>1.3877010714091252E-2</v>
      </c>
      <c r="AH91" s="65">
        <f t="shared" si="21"/>
        <v>1.3545124465356823E-2</v>
      </c>
      <c r="AI91" s="65">
        <f t="shared" si="22"/>
        <v>1.7661757023169921E-2</v>
      </c>
      <c r="AJ91" s="65">
        <f t="shared" si="23"/>
        <v>1.8803436361188853E-2</v>
      </c>
      <c r="AK91" s="65">
        <f t="shared" si="24"/>
        <v>2.6464708710115026E-2</v>
      </c>
      <c r="AL91" s="65">
        <f t="shared" si="25"/>
        <v>1.12469267738886E-2</v>
      </c>
      <c r="AM91" s="65">
        <f t="shared" si="26"/>
        <v>1.4284018742097147E-2</v>
      </c>
      <c r="AN91" s="66"/>
      <c r="AO91" s="65">
        <f t="shared" si="27"/>
        <v>1.5603440744263373E-2</v>
      </c>
      <c r="AP91" s="65">
        <f t="shared" si="28"/>
        <v>2.2634072535651938E-2</v>
      </c>
      <c r="AQ91" s="65">
        <f t="shared" si="29"/>
        <v>1.2765472757992873E-2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2.0722277305320225E-4</v>
      </c>
      <c r="D92" s="52">
        <f t="shared" si="20"/>
        <v>3.2430199107785177E-4</v>
      </c>
      <c r="E92" s="52">
        <f t="shared" si="20"/>
        <v>3.9421379696993354E-4</v>
      </c>
      <c r="F92" s="52">
        <f t="shared" si="20"/>
        <v>4.3162617127575953E-4</v>
      </c>
      <c r="G92" s="52">
        <f t="shared" si="20"/>
        <v>4.5025449011251408E-4</v>
      </c>
      <c r="H92" s="52">
        <f t="shared" si="20"/>
        <v>4.5908048213182801E-4</v>
      </c>
      <c r="I92" s="52">
        <f t="shared" si="20"/>
        <v>4.6006290909104828E-4</v>
      </c>
      <c r="J92" s="52">
        <f t="shared" si="20"/>
        <v>4.6031221487788214E-4</v>
      </c>
      <c r="K92" s="52">
        <f t="shared" si="20"/>
        <v>4.6206075959276318E-4</v>
      </c>
      <c r="L92" s="52">
        <f t="shared" si="20"/>
        <v>4.6116488049761787E-4</v>
      </c>
      <c r="M92" s="52">
        <f t="shared" si="20"/>
        <v>4.5595417595370799E-4</v>
      </c>
      <c r="N92" s="52">
        <f t="shared" si="20"/>
        <v>4.5134897455423041E-4</v>
      </c>
      <c r="O92" s="52">
        <f t="shared" si="20"/>
        <v>4.4787689370805699E-4</v>
      </c>
      <c r="P92" s="52">
        <f t="shared" si="20"/>
        <v>4.4508959366794794E-4</v>
      </c>
      <c r="Q92" s="52">
        <f t="shared" si="20"/>
        <v>4.4329036517171442E-4</v>
      </c>
      <c r="R92" s="52">
        <f t="shared" si="20"/>
        <v>4.4036861895783725E-4</v>
      </c>
      <c r="S92" s="52">
        <f t="shared" si="20"/>
        <v>4.4072167844521671E-4</v>
      </c>
      <c r="T92" s="52">
        <f t="shared" si="20"/>
        <v>4.4328503828400408E-4</v>
      </c>
      <c r="U92" s="52">
        <f t="shared" si="20"/>
        <v>4.4774115320153857E-4</v>
      </c>
      <c r="V92" s="52">
        <f t="shared" si="20"/>
        <v>4.4954921630905464E-4</v>
      </c>
      <c r="W92" s="52">
        <f t="shared" si="20"/>
        <v>4.5019666707174765E-4</v>
      </c>
      <c r="X92" s="52">
        <f t="shared" si="20"/>
        <v>4.5225372549632465E-4</v>
      </c>
      <c r="Y92" s="52">
        <f t="shared" si="20"/>
        <v>4.5630273317665281E-4</v>
      </c>
      <c r="Z92" s="52">
        <f t="shared" si="20"/>
        <v>4.6409938481380483E-4</v>
      </c>
      <c r="AA92" s="52">
        <f t="shared" si="20"/>
        <v>4.7220058043221606E-4</v>
      </c>
      <c r="AB92" s="52">
        <f t="shared" si="20"/>
        <v>4.7967112331785797E-4</v>
      </c>
      <c r="AC92" s="52">
        <f t="shared" si="20"/>
        <v>4.8627835898437872E-4</v>
      </c>
      <c r="AD92" s="52">
        <f t="shared" si="20"/>
        <v>4.9073350565213066E-4</v>
      </c>
      <c r="AE92" s="52">
        <f t="shared" si="20"/>
        <v>4.9402110033629329E-4</v>
      </c>
      <c r="AF92" s="52">
        <f t="shared" si="20"/>
        <v>4.9612871462299877E-4</v>
      </c>
      <c r="AH92" s="65">
        <f t="shared" si="21"/>
        <v>3.6152384449785228E-4</v>
      </c>
      <c r="AI92" s="65">
        <f t="shared" si="22"/>
        <v>4.6053624923822793E-4</v>
      </c>
      <c r="AJ92" s="65">
        <f t="shared" si="23"/>
        <v>4.4871200061113152E-4</v>
      </c>
      <c r="AK92" s="65">
        <f t="shared" si="24"/>
        <v>4.443331410395302E-4</v>
      </c>
      <c r="AL92" s="65">
        <f t="shared" si="25"/>
        <v>4.5901061819814923E-4</v>
      </c>
      <c r="AM92" s="65">
        <f t="shared" si="26"/>
        <v>4.893665605827319E-4</v>
      </c>
      <c r="AN92" s="66"/>
      <c r="AO92" s="65">
        <f t="shared" si="27"/>
        <v>4.110300468680401E-4</v>
      </c>
      <c r="AP92" s="65">
        <f t="shared" si="28"/>
        <v>4.4652257082533088E-4</v>
      </c>
      <c r="AQ92" s="65">
        <f t="shared" si="29"/>
        <v>4.7418858939044059E-4</v>
      </c>
    </row>
    <row r="93" spans="1:43" s="9" customFormat="1" x14ac:dyDescent="0.25">
      <c r="A93" s="71" t="s">
        <v>442</v>
      </c>
      <c r="B93" s="13"/>
      <c r="C93" s="52">
        <f>SUM(C66:C69)</f>
        <v>0.10848421328245629</v>
      </c>
      <c r="D93" s="52">
        <f t="shared" ref="D93:AF93" si="31">SUM(D66:D69)</f>
        <v>0.17709283849977861</v>
      </c>
      <c r="E93" s="52">
        <f t="shared" si="31"/>
        <v>0.21526779784200017</v>
      </c>
      <c r="F93" s="52">
        <f t="shared" si="31"/>
        <v>0.23314523189559044</v>
      </c>
      <c r="G93" s="52">
        <f t="shared" si="31"/>
        <v>0.23943475446535745</v>
      </c>
      <c r="H93" s="52">
        <f t="shared" si="31"/>
        <v>0.24254245017214768</v>
      </c>
      <c r="I93" s="52">
        <f t="shared" si="31"/>
        <v>0.22761284179927255</v>
      </c>
      <c r="J93" s="52">
        <f t="shared" si="31"/>
        <v>0.23065472856422642</v>
      </c>
      <c r="K93" s="52">
        <f t="shared" si="31"/>
        <v>0.23718348266104711</v>
      </c>
      <c r="L93" s="52">
        <f t="shared" si="31"/>
        <v>0.22285665528573687</v>
      </c>
      <c r="M93" s="52">
        <f t="shared" si="31"/>
        <v>0.20780562341572772</v>
      </c>
      <c r="N93" s="52">
        <f t="shared" si="31"/>
        <v>0.20551522248074652</v>
      </c>
      <c r="O93" s="52">
        <f t="shared" si="31"/>
        <v>0.18773372762180277</v>
      </c>
      <c r="P93" s="52">
        <f t="shared" si="31"/>
        <v>0.16239983591355259</v>
      </c>
      <c r="Q93" s="52">
        <f t="shared" si="31"/>
        <v>0.1399933517222223</v>
      </c>
      <c r="R93" s="52">
        <f t="shared" si="31"/>
        <v>0.10940627846477892</v>
      </c>
      <c r="S93" s="52">
        <f t="shared" si="31"/>
        <v>9.9602343184976364E-2</v>
      </c>
      <c r="T93" s="52">
        <f t="shared" si="31"/>
        <v>8.9948880534442541E-2</v>
      </c>
      <c r="U93" s="52">
        <f t="shared" si="31"/>
        <v>8.2924405443713808E-2</v>
      </c>
      <c r="V93" s="52">
        <f t="shared" si="31"/>
        <v>6.8988036573511685E-2</v>
      </c>
      <c r="W93" s="52">
        <f t="shared" si="31"/>
        <v>6.147428816236062E-2</v>
      </c>
      <c r="X93" s="52">
        <f t="shared" si="31"/>
        <v>5.5459859622025945E-2</v>
      </c>
      <c r="Y93" s="52">
        <f t="shared" si="31"/>
        <v>5.2881256413626766E-2</v>
      </c>
      <c r="Z93" s="52">
        <f t="shared" si="31"/>
        <v>5.7982560370363326E-2</v>
      </c>
      <c r="AA93" s="52">
        <f t="shared" si="31"/>
        <v>5.7957695939397105E-2</v>
      </c>
      <c r="AB93" s="52">
        <f t="shared" si="31"/>
        <v>5.8205042924446594E-2</v>
      </c>
      <c r="AC93" s="52">
        <f t="shared" si="31"/>
        <v>5.8216245125766841E-2</v>
      </c>
      <c r="AD93" s="52">
        <f t="shared" si="31"/>
        <v>5.8013133902733931E-2</v>
      </c>
      <c r="AE93" s="52">
        <f t="shared" si="31"/>
        <v>5.7748372729942286E-2</v>
      </c>
      <c r="AF93" s="52">
        <f t="shared" si="31"/>
        <v>5.7334349753612297E-2</v>
      </c>
      <c r="AH93" s="65">
        <f t="shared" si="21"/>
        <v>0.1946849671970366</v>
      </c>
      <c r="AI93" s="65">
        <f t="shared" si="22"/>
        <v>0.23217003169648615</v>
      </c>
      <c r="AJ93" s="65">
        <f t="shared" si="23"/>
        <v>0.18068955223081035</v>
      </c>
      <c r="AK93" s="65">
        <f t="shared" si="24"/>
        <v>9.0173988840284672E-2</v>
      </c>
      <c r="AL93" s="65">
        <f t="shared" si="25"/>
        <v>5.7151132101554744E-2</v>
      </c>
      <c r="AM93" s="65">
        <f t="shared" si="26"/>
        <v>5.7903428887300393E-2</v>
      </c>
      <c r="AN93" s="66"/>
      <c r="AO93" s="65">
        <f t="shared" si="27"/>
        <v>0.21342749944676137</v>
      </c>
      <c r="AP93" s="65">
        <f t="shared" si="28"/>
        <v>0.1354317705355475</v>
      </c>
      <c r="AQ93" s="65">
        <f t="shared" si="29"/>
        <v>5.7527280494427568E-2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1.3645908638949322</v>
      </c>
      <c r="D50" s="52">
        <f>VLOOKUP($B50,Shock_dev!$A$1:$CI$300,MATCH(DATE(D$1,1,1),Shock_dev!$A$1:$CI$1,0),FALSE)</f>
        <v>1.6329225238447043</v>
      </c>
      <c r="E50" s="52">
        <f>VLOOKUP($B50,Shock_dev!$A$1:$CI$300,MATCH(DATE(E$1,1,1),Shock_dev!$A$1:$CI$1,0),FALSE)</f>
        <v>1.8395178946541968</v>
      </c>
      <c r="F50" s="52">
        <f>VLOOKUP($B50,Shock_dev!$A$1:$CI$300,MATCH(DATE(F$1,1,1),Shock_dev!$A$1:$CI$1,0),FALSE)</f>
        <v>2.0067640250541752</v>
      </c>
      <c r="G50" s="52">
        <f>VLOOKUP($B50,Shock_dev!$A$1:$CI$300,MATCH(DATE(G$1,1,1),Shock_dev!$A$1:$CI$1,0),FALSE)</f>
        <v>2.1765418596579877</v>
      </c>
      <c r="H50" s="52">
        <f>VLOOKUP($B50,Shock_dev!$A$1:$CI$300,MATCH(DATE(H$1,1,1),Shock_dev!$A$1:$CI$1,0),FALSE)</f>
        <v>2.3146976791277529</v>
      </c>
      <c r="I50" s="52">
        <f>VLOOKUP($B50,Shock_dev!$A$1:$CI$300,MATCH(DATE(I$1,1,1),Shock_dev!$A$1:$CI$1,0),FALSE)</f>
        <v>2.3843250278108741</v>
      </c>
      <c r="J50" s="52">
        <f>VLOOKUP($B50,Shock_dev!$A$1:$CI$300,MATCH(DATE(J$1,1,1),Shock_dev!$A$1:$CI$1,0),FALSE)</f>
        <v>2.514360372686153</v>
      </c>
      <c r="K50" s="52">
        <f>VLOOKUP($B50,Shock_dev!$A$1:$CI$300,MATCH(DATE(K$1,1,1),Shock_dev!$A$1:$CI$1,0),FALSE)</f>
        <v>2.6128299170354641</v>
      </c>
      <c r="L50" s="52">
        <f>VLOOKUP($B50,Shock_dev!$A$1:$CI$300,MATCH(DATE(L$1,1,1),Shock_dev!$A$1:$CI$1,0),FALSE)</f>
        <v>2.6262683624509453</v>
      </c>
      <c r="M50" s="52">
        <f>VLOOKUP($B50,Shock_dev!$A$1:$CI$300,MATCH(DATE(M$1,1,1),Shock_dev!$A$1:$CI$1,0),FALSE)</f>
        <v>2.5716513064661051</v>
      </c>
      <c r="N50" s="52">
        <f>VLOOKUP($B50,Shock_dev!$A$1:$CI$300,MATCH(DATE(N$1,1,1),Shock_dev!$A$1:$CI$1,0),FALSE)</f>
        <v>2.6271797479204384</v>
      </c>
      <c r="O50" s="52">
        <f>VLOOKUP($B50,Shock_dev!$A$1:$CI$300,MATCH(DATE(O$1,1,1),Shock_dev!$A$1:$CI$1,0),FALSE)</f>
        <v>2.6551921992000738</v>
      </c>
      <c r="P50" s="52">
        <f>VLOOKUP($B50,Shock_dev!$A$1:$CI$300,MATCH(DATE(P$1,1,1),Shock_dev!$A$1:$CI$1,0),FALSE)</f>
        <v>2.6835290806069834</v>
      </c>
      <c r="Q50" s="52">
        <f>VLOOKUP($B50,Shock_dev!$A$1:$CI$300,MATCH(DATE(Q$1,1,1),Shock_dev!$A$1:$CI$1,0),FALSE)</f>
        <v>2.694814604068263</v>
      </c>
      <c r="R50" s="52">
        <f>VLOOKUP($B50,Shock_dev!$A$1:$CI$300,MATCH(DATE(R$1,1,1),Shock_dev!$A$1:$CI$1,0),FALSE)</f>
        <v>2.6871887297587715</v>
      </c>
      <c r="S50" s="52">
        <f>VLOOKUP($B50,Shock_dev!$A$1:$CI$300,MATCH(DATE(S$1,1,1),Shock_dev!$A$1:$CI$1,0),FALSE)</f>
        <v>2.7710392728492073</v>
      </c>
      <c r="T50" s="52">
        <f>VLOOKUP($B50,Shock_dev!$A$1:$CI$300,MATCH(DATE(T$1,1,1),Shock_dev!$A$1:$CI$1,0),FALSE)</f>
        <v>2.8293743279868222</v>
      </c>
      <c r="U50" s="52">
        <f>VLOOKUP($B50,Shock_dev!$A$1:$CI$300,MATCH(DATE(U$1,1,1),Shock_dev!$A$1:$CI$1,0),FALSE)</f>
        <v>2.8950075012450061</v>
      </c>
      <c r="V50" s="52">
        <f>VLOOKUP($B50,Shock_dev!$A$1:$CI$300,MATCH(DATE(V$1,1,1),Shock_dev!$A$1:$CI$1,0),FALSE)</f>
        <v>2.8584002448990287</v>
      </c>
      <c r="W50" s="52">
        <f>VLOOKUP($B50,Shock_dev!$A$1:$CI$300,MATCH(DATE(W$1,1,1),Shock_dev!$A$1:$CI$1,0),FALSE)</f>
        <v>2.8939484841902452</v>
      </c>
      <c r="X50" s="52">
        <f>VLOOKUP($B50,Shock_dev!$A$1:$CI$300,MATCH(DATE(X$1,1,1),Shock_dev!$A$1:$CI$1,0),FALSE)</f>
        <v>2.9553581808718921</v>
      </c>
      <c r="Y50" s="52">
        <f>VLOOKUP($B50,Shock_dev!$A$1:$CI$300,MATCH(DATE(Y$1,1,1),Shock_dev!$A$1:$CI$1,0),FALSE)</f>
        <v>3.0195631745373985</v>
      </c>
      <c r="Z50" s="52">
        <f>VLOOKUP($B50,Shock_dev!$A$1:$CI$300,MATCH(DATE(Z$1,1,1),Shock_dev!$A$1:$CI$1,0),FALSE)</f>
        <v>3.1369629769353091</v>
      </c>
      <c r="AA50" s="52">
        <f>VLOOKUP($B50,Shock_dev!$A$1:$CI$300,MATCH(DATE(AA$1,1,1),Shock_dev!$A$1:$CI$1,0),FALSE)</f>
        <v>3.2008537492456135</v>
      </c>
      <c r="AB50" s="52">
        <f>VLOOKUP($B50,Shock_dev!$A$1:$CI$300,MATCH(DATE(AB$1,1,1),Shock_dev!$A$1:$CI$1,0),FALSE)</f>
        <v>3.2634189648537815</v>
      </c>
      <c r="AC50" s="52">
        <f>VLOOKUP($B50,Shock_dev!$A$1:$CI$300,MATCH(DATE(AC$1,1,1),Shock_dev!$A$1:$CI$1,0),FALSE)</f>
        <v>3.3203350634372741</v>
      </c>
      <c r="AD50" s="52">
        <f>VLOOKUP($B50,Shock_dev!$A$1:$CI$300,MATCH(DATE(AD$1,1,1),Shock_dev!$A$1:$CI$1,0),FALSE)</f>
        <v>3.3723036303311638</v>
      </c>
      <c r="AE50" s="52">
        <f>VLOOKUP($B50,Shock_dev!$A$1:$CI$300,MATCH(DATE(AE$1,1,1),Shock_dev!$A$1:$CI$1,0),FALSE)</f>
        <v>3.42019853307578</v>
      </c>
      <c r="AF50" s="52">
        <f>VLOOKUP($B50,Shock_dev!$A$1:$CI$300,MATCH(DATE(AF$1,1,1),Shock_dev!$A$1:$CI$1,0),FALSE)</f>
        <v>3.4638168802208158</v>
      </c>
      <c r="AG50" s="52"/>
      <c r="AH50" s="65">
        <f>AVERAGE(C50:G50)</f>
        <v>1.8040674334211992</v>
      </c>
      <c r="AI50" s="65">
        <f>AVERAGE(H50:L50)</f>
        <v>2.4904962718222379</v>
      </c>
      <c r="AJ50" s="65">
        <f>AVERAGE(M50:Q50)</f>
        <v>2.6464733876523727</v>
      </c>
      <c r="AK50" s="65">
        <f>AVERAGE(R50:V50)</f>
        <v>2.8082020153477671</v>
      </c>
      <c r="AL50" s="65">
        <f>AVERAGE(W50:AA50)</f>
        <v>3.0413373131560917</v>
      </c>
      <c r="AM50" s="65">
        <f>AVERAGE(AB50:AF50)</f>
        <v>3.368014614383763</v>
      </c>
      <c r="AN50" s="66"/>
      <c r="AO50" s="65">
        <f>AVERAGE(AH50:AI50)</f>
        <v>2.1472818526217186</v>
      </c>
      <c r="AP50" s="65">
        <f>AVERAGE(AJ50:AK50)</f>
        <v>2.7273377015000699</v>
      </c>
      <c r="AQ50" s="65">
        <f>AVERAGE(AL50:AM50)</f>
        <v>3.2046759637699274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6.0173231989405886E-3</v>
      </c>
      <c r="D51" s="52">
        <f>VLOOKUP($B51,Shock_dev!$A$1:$CI$300,MATCH(DATE(D$1,1,1),Shock_dev!$A$1:$CI$1,0),FALSE)</f>
        <v>8.8932873817462142E-3</v>
      </c>
      <c r="E51" s="52">
        <f>VLOOKUP($B51,Shock_dev!$A$1:$CI$300,MATCH(DATE(E$1,1,1),Shock_dev!$A$1:$CI$1,0),FALSE)</f>
        <v>1.0758507325564924E-2</v>
      </c>
      <c r="F51" s="52">
        <f>VLOOKUP($B51,Shock_dev!$A$1:$CI$300,MATCH(DATE(F$1,1,1),Shock_dev!$A$1:$CI$1,0),FALSE)</f>
        <v>1.1731653570728647E-2</v>
      </c>
      <c r="G51" s="52">
        <f>VLOOKUP($B51,Shock_dev!$A$1:$CI$300,MATCH(DATE(G$1,1,1),Shock_dev!$A$1:$CI$1,0),FALSE)</f>
        <v>1.2149526967570112E-2</v>
      </c>
      <c r="H51" s="52">
        <f>VLOOKUP($B51,Shock_dev!$A$1:$CI$300,MATCH(DATE(H$1,1,1),Shock_dev!$A$1:$CI$1,0),FALSE)</f>
        <v>1.2129291652214809E-2</v>
      </c>
      <c r="I51" s="52">
        <f>VLOOKUP($B51,Shock_dev!$A$1:$CI$300,MATCH(DATE(I$1,1,1),Shock_dev!$A$1:$CI$1,0),FALSE)</f>
        <v>1.1616014282123627E-2</v>
      </c>
      <c r="J51" s="52">
        <f>VLOOKUP($B51,Shock_dev!$A$1:$CI$300,MATCH(DATE(J$1,1,1),Shock_dev!$A$1:$CI$1,0),FALSE)</f>
        <v>1.1111917309738492E-2</v>
      </c>
      <c r="K51" s="52">
        <f>VLOOKUP($B51,Shock_dev!$A$1:$CI$300,MATCH(DATE(K$1,1,1),Shock_dev!$A$1:$CI$1,0),FALSE)</f>
        <v>1.0535957852314691E-2</v>
      </c>
      <c r="L51" s="52">
        <f>VLOOKUP($B51,Shock_dev!$A$1:$CI$300,MATCH(DATE(L$1,1,1),Shock_dev!$A$1:$CI$1,0),FALSE)</f>
        <v>9.6302261180531944E-3</v>
      </c>
      <c r="M51" s="52">
        <f>VLOOKUP($B51,Shock_dev!$A$1:$CI$300,MATCH(DATE(M$1,1,1),Shock_dev!$A$1:$CI$1,0),FALSE)</f>
        <v>8.3279097455282846E-3</v>
      </c>
      <c r="N51" s="52">
        <f>VLOOKUP($B51,Shock_dev!$A$1:$CI$300,MATCH(DATE(N$1,1,1),Shock_dev!$A$1:$CI$1,0),FALSE)</f>
        <v>7.3253671600194388E-3</v>
      </c>
      <c r="O51" s="52">
        <f>VLOOKUP($B51,Shock_dev!$A$1:$CI$300,MATCH(DATE(O$1,1,1),Shock_dev!$A$1:$CI$1,0),FALSE)</f>
        <v>6.4537408723081887E-3</v>
      </c>
      <c r="P51" s="52">
        <f>VLOOKUP($B51,Shock_dev!$A$1:$CI$300,MATCH(DATE(P$1,1,1),Shock_dev!$A$1:$CI$1,0),FALSE)</f>
        <v>5.712460879863517E-3</v>
      </c>
      <c r="Q51" s="52">
        <f>VLOOKUP($B51,Shock_dev!$A$1:$CI$300,MATCH(DATE(Q$1,1,1),Shock_dev!$A$1:$CI$1,0),FALSE)</f>
        <v>5.0315595496389963E-3</v>
      </c>
      <c r="R51" s="52">
        <f>VLOOKUP($B51,Shock_dev!$A$1:$CI$300,MATCH(DATE(R$1,1,1),Shock_dev!$A$1:$CI$1,0),FALSE)</f>
        <v>4.3625744022627632E-3</v>
      </c>
      <c r="S51" s="52">
        <f>VLOOKUP($B51,Shock_dev!$A$1:$CI$300,MATCH(DATE(S$1,1,1),Shock_dev!$A$1:$CI$1,0),FALSE)</f>
        <v>4.1087729225091022E-3</v>
      </c>
      <c r="T51" s="52">
        <f>VLOOKUP($B51,Shock_dev!$A$1:$CI$300,MATCH(DATE(T$1,1,1),Shock_dev!$A$1:$CI$1,0),FALSE)</f>
        <v>4.0230727891619848E-3</v>
      </c>
      <c r="U51" s="52">
        <f>VLOOKUP($B51,Shock_dev!$A$1:$CI$300,MATCH(DATE(U$1,1,1),Shock_dev!$A$1:$CI$1,0),FALSE)</f>
        <v>4.077627311321645E-3</v>
      </c>
      <c r="V51" s="52">
        <f>VLOOKUP($B51,Shock_dev!$A$1:$CI$300,MATCH(DATE(V$1,1,1),Shock_dev!$A$1:$CI$1,0),FALSE)</f>
        <v>3.821987253154573E-3</v>
      </c>
      <c r="W51" s="52">
        <f>VLOOKUP($B51,Shock_dev!$A$1:$CI$300,MATCH(DATE(W$1,1,1),Shock_dev!$A$1:$CI$1,0),FALSE)</f>
        <v>3.7051865275689747E-3</v>
      </c>
      <c r="X51" s="52">
        <f>VLOOKUP($B51,Shock_dev!$A$1:$CI$300,MATCH(DATE(X$1,1,1),Shock_dev!$A$1:$CI$1,0),FALSE)</f>
        <v>3.8022532280340862E-3</v>
      </c>
      <c r="Y51" s="52">
        <f>VLOOKUP($B51,Shock_dev!$A$1:$CI$300,MATCH(DATE(Y$1,1,1),Shock_dev!$A$1:$CI$1,0),FALSE)</f>
        <v>4.0514357634737095E-3</v>
      </c>
      <c r="Z51" s="52">
        <f>VLOOKUP($B51,Shock_dev!$A$1:$CI$300,MATCH(DATE(Z$1,1,1),Shock_dev!$A$1:$CI$1,0),FALSE)</f>
        <v>4.5912748948271961E-3</v>
      </c>
      <c r="AA51" s="52">
        <f>VLOOKUP($B51,Shock_dev!$A$1:$CI$300,MATCH(DATE(AA$1,1,1),Shock_dev!$A$1:$CI$1,0),FALSE)</f>
        <v>5.0778430716586689E-3</v>
      </c>
      <c r="AB51" s="52">
        <f>VLOOKUP($B51,Shock_dev!$A$1:$CI$300,MATCH(DATE(AB$1,1,1),Shock_dev!$A$1:$CI$1,0),FALSE)</f>
        <v>5.5193106641170196E-3</v>
      </c>
      <c r="AC51" s="52">
        <f>VLOOKUP($B51,Shock_dev!$A$1:$CI$300,MATCH(DATE(AC$1,1,1),Shock_dev!$A$1:$CI$1,0),FALSE)</f>
        <v>5.9083393682150837E-3</v>
      </c>
      <c r="AD51" s="52">
        <f>VLOOKUP($B51,Shock_dev!$A$1:$CI$300,MATCH(DATE(AD$1,1,1),Shock_dev!$A$1:$CI$1,0),FALSE)</f>
        <v>6.2483200652644613E-3</v>
      </c>
      <c r="AE51" s="52">
        <f>VLOOKUP($B51,Shock_dev!$A$1:$CI$300,MATCH(DATE(AE$1,1,1),Shock_dev!$A$1:$CI$1,0),FALSE)</f>
        <v>6.5472093955932838E-3</v>
      </c>
      <c r="AF51" s="52">
        <f>VLOOKUP($B51,Shock_dev!$A$1:$CI$300,MATCH(DATE(AF$1,1,1),Shock_dev!$A$1:$CI$1,0),FALSE)</f>
        <v>6.8103490537975335E-3</v>
      </c>
      <c r="AG51" s="52"/>
      <c r="AH51" s="65">
        <f t="shared" ref="AH51:AH80" si="1">AVERAGE(C51:G51)</f>
        <v>9.9100596889100979E-3</v>
      </c>
      <c r="AI51" s="65">
        <f t="shared" ref="AI51:AI80" si="2">AVERAGE(H51:L51)</f>
        <v>1.100468144288896E-2</v>
      </c>
      <c r="AJ51" s="65">
        <f t="shared" ref="AJ51:AJ80" si="3">AVERAGE(M51:Q51)</f>
        <v>6.5702076414716854E-3</v>
      </c>
      <c r="AK51" s="65">
        <f t="shared" ref="AK51:AK80" si="4">AVERAGE(R51:V51)</f>
        <v>4.0788069356820136E-3</v>
      </c>
      <c r="AL51" s="65">
        <f t="shared" ref="AL51:AL80" si="5">AVERAGE(W51:AA51)</f>
        <v>4.245598697112528E-3</v>
      </c>
      <c r="AM51" s="65">
        <f t="shared" ref="AM51:AM80" si="6">AVERAGE(AB51:AF51)</f>
        <v>6.2067057093974764E-3</v>
      </c>
      <c r="AN51" s="66"/>
      <c r="AO51" s="65">
        <f t="shared" ref="AO51:AO80" si="7">AVERAGE(AH51:AI51)</f>
        <v>1.0457370565899529E-2</v>
      </c>
      <c r="AP51" s="65">
        <f t="shared" ref="AP51:AP80" si="8">AVERAGE(AJ51:AK51)</f>
        <v>5.3245072885768491E-3</v>
      </c>
      <c r="AQ51" s="65">
        <f t="shared" ref="AQ51:AQ80" si="9">AVERAGE(AL51:AM51)</f>
        <v>5.2261522032550026E-3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7.900568455163336E-3</v>
      </c>
      <c r="D52" s="52">
        <f>VLOOKUP($B52,Shock_dev!$A$1:$CI$300,MATCH(DATE(D$1,1,1),Shock_dev!$A$1:$CI$1,0),FALSE)</f>
        <v>9.6087120526174383E-3</v>
      </c>
      <c r="E52" s="52">
        <f>VLOOKUP($B52,Shock_dev!$A$1:$CI$300,MATCH(DATE(E$1,1,1),Shock_dev!$A$1:$CI$1,0),FALSE)</f>
        <v>1.010094047138972E-2</v>
      </c>
      <c r="F52" s="52">
        <f>VLOOKUP($B52,Shock_dev!$A$1:$CI$300,MATCH(DATE(F$1,1,1),Shock_dev!$A$1:$CI$1,0),FALSE)</f>
        <v>1.0293470853944803E-2</v>
      </c>
      <c r="G52" s="52">
        <f>VLOOKUP($B52,Shock_dev!$A$1:$CI$300,MATCH(DATE(G$1,1,1),Shock_dev!$A$1:$CI$1,0),FALSE)</f>
        <v>1.0622803232944478E-2</v>
      </c>
      <c r="H52" s="52">
        <f>VLOOKUP($B52,Shock_dev!$A$1:$CI$300,MATCH(DATE(H$1,1,1),Shock_dev!$A$1:$CI$1,0),FALSE)</f>
        <v>1.077315325665182E-2</v>
      </c>
      <c r="I52" s="52">
        <f>VLOOKUP($B52,Shock_dev!$A$1:$CI$300,MATCH(DATE(I$1,1,1),Shock_dev!$A$1:$CI$1,0),FALSE)</f>
        <v>1.0356874932189139E-2</v>
      </c>
      <c r="J52" s="52">
        <f>VLOOKUP($B52,Shock_dev!$A$1:$CI$300,MATCH(DATE(J$1,1,1),Shock_dev!$A$1:$CI$1,0),FALSE)</f>
        <v>1.0518049327760291E-2</v>
      </c>
      <c r="K52" s="52">
        <f>VLOOKUP($B52,Shock_dev!$A$1:$CI$300,MATCH(DATE(K$1,1,1),Shock_dev!$A$1:$CI$1,0),FALSE)</f>
        <v>1.0467778718757747E-2</v>
      </c>
      <c r="L52" s="52">
        <f>VLOOKUP($B52,Shock_dev!$A$1:$CI$300,MATCH(DATE(L$1,1,1),Shock_dev!$A$1:$CI$1,0),FALSE)</f>
        <v>9.6496607946462126E-3</v>
      </c>
      <c r="M52" s="52">
        <f>VLOOKUP($B52,Shock_dev!$A$1:$CI$300,MATCH(DATE(M$1,1,1),Shock_dev!$A$1:$CI$1,0),FALSE)</f>
        <v>8.2174513401966076E-3</v>
      </c>
      <c r="N52" s="52">
        <f>VLOOKUP($B52,Shock_dev!$A$1:$CI$300,MATCH(DATE(N$1,1,1),Shock_dev!$A$1:$CI$1,0),FALSE)</f>
        <v>7.8697162170462635E-3</v>
      </c>
      <c r="O52" s="52">
        <f>VLOOKUP($B52,Shock_dev!$A$1:$CI$300,MATCH(DATE(O$1,1,1),Shock_dev!$A$1:$CI$1,0),FALSE)</f>
        <v>7.3773242609334469E-3</v>
      </c>
      <c r="P52" s="52">
        <f>VLOOKUP($B52,Shock_dev!$A$1:$CI$300,MATCH(DATE(P$1,1,1),Shock_dev!$A$1:$CI$1,0),FALSE)</f>
        <v>6.8943868529526145E-3</v>
      </c>
      <c r="Q52" s="52">
        <f>VLOOKUP($B52,Shock_dev!$A$1:$CI$300,MATCH(DATE(Q$1,1,1),Shock_dev!$A$1:$CI$1,0),FALSE)</f>
        <v>6.2633916608207541E-3</v>
      </c>
      <c r="R52" s="52">
        <f>VLOOKUP($B52,Shock_dev!$A$1:$CI$300,MATCH(DATE(R$1,1,1),Shock_dev!$A$1:$CI$1,0),FALSE)</f>
        <v>5.504248701690923E-3</v>
      </c>
      <c r="S52" s="52">
        <f>VLOOKUP($B52,Shock_dev!$A$1:$CI$300,MATCH(DATE(S$1,1,1),Shock_dev!$A$1:$CI$1,0),FALSE)</f>
        <v>5.5982277226727783E-3</v>
      </c>
      <c r="T52" s="52">
        <f>VLOOKUP($B52,Shock_dev!$A$1:$CI$300,MATCH(DATE(T$1,1,1),Shock_dev!$A$1:$CI$1,0),FALSE)</f>
        <v>5.5208153055267299E-3</v>
      </c>
      <c r="U52" s="52">
        <f>VLOOKUP($B52,Shock_dev!$A$1:$CI$300,MATCH(DATE(U$1,1,1),Shock_dev!$A$1:$CI$1,0),FALSE)</f>
        <v>5.5006888700695356E-3</v>
      </c>
      <c r="V52" s="52">
        <f>VLOOKUP($B52,Shock_dev!$A$1:$CI$300,MATCH(DATE(V$1,1,1),Shock_dev!$A$1:$CI$1,0),FALSE)</f>
        <v>4.5769311515573129E-3</v>
      </c>
      <c r="W52" s="52">
        <f>VLOOKUP($B52,Shock_dev!$A$1:$CI$300,MATCH(DATE(W$1,1,1),Shock_dev!$A$1:$CI$1,0),FALSE)</f>
        <v>4.3121279662319588E-3</v>
      </c>
      <c r="X52" s="52">
        <f>VLOOKUP($B52,Shock_dev!$A$1:$CI$300,MATCH(DATE(X$1,1,1),Shock_dev!$A$1:$CI$1,0),FALSE)</f>
        <v>4.3584631373842983E-3</v>
      </c>
      <c r="Y52" s="52">
        <f>VLOOKUP($B52,Shock_dev!$A$1:$CI$300,MATCH(DATE(Y$1,1,1),Shock_dev!$A$1:$CI$1,0),FALSE)</f>
        <v>4.4532826092378575E-3</v>
      </c>
      <c r="Z52" s="52">
        <f>VLOOKUP($B52,Shock_dev!$A$1:$CI$300,MATCH(DATE(Z$1,1,1),Shock_dev!$A$1:$CI$1,0),FALSE)</f>
        <v>5.0729629775697537E-3</v>
      </c>
      <c r="AA52" s="52">
        <f>VLOOKUP($B52,Shock_dev!$A$1:$CI$300,MATCH(DATE(AA$1,1,1),Shock_dev!$A$1:$CI$1,0),FALSE)</f>
        <v>5.2041778118647047E-3</v>
      </c>
      <c r="AB52" s="52">
        <f>VLOOKUP($B52,Shock_dev!$A$1:$CI$300,MATCH(DATE(AB$1,1,1),Shock_dev!$A$1:$CI$1,0),FALSE)</f>
        <v>5.3096090715933925E-3</v>
      </c>
      <c r="AC52" s="52">
        <f>VLOOKUP($B52,Shock_dev!$A$1:$CI$300,MATCH(DATE(AC$1,1,1),Shock_dev!$A$1:$CI$1,0),FALSE)</f>
        <v>5.3899415858675078E-3</v>
      </c>
      <c r="AD52" s="52">
        <f>VLOOKUP($B52,Shock_dev!$A$1:$CI$300,MATCH(DATE(AD$1,1,1),Shock_dev!$A$1:$CI$1,0),FALSE)</f>
        <v>5.4545640999680393E-3</v>
      </c>
      <c r="AE52" s="52">
        <f>VLOOKUP($B52,Shock_dev!$A$1:$CI$300,MATCH(DATE(AE$1,1,1),Shock_dev!$A$1:$CI$1,0),FALSE)</f>
        <v>5.5100055837874074E-3</v>
      </c>
      <c r="AF52" s="52">
        <f>VLOOKUP($B52,Shock_dev!$A$1:$CI$300,MATCH(DATE(AF$1,1,1),Shock_dev!$A$1:$CI$1,0),FALSE)</f>
        <v>5.5521969896360343E-3</v>
      </c>
      <c r="AG52" s="52"/>
      <c r="AH52" s="65">
        <f t="shared" si="1"/>
        <v>9.7052990132119547E-3</v>
      </c>
      <c r="AI52" s="65">
        <f t="shared" si="2"/>
        <v>1.0353103406001042E-2</v>
      </c>
      <c r="AJ52" s="65">
        <f t="shared" si="3"/>
        <v>7.3244540663899363E-3</v>
      </c>
      <c r="AK52" s="65">
        <f t="shared" si="4"/>
        <v>5.3401823503034561E-3</v>
      </c>
      <c r="AL52" s="65">
        <f t="shared" si="5"/>
        <v>4.680202900457715E-3</v>
      </c>
      <c r="AM52" s="65">
        <f t="shared" si="6"/>
        <v>5.4432634661704766E-3</v>
      </c>
      <c r="AN52" s="66"/>
      <c r="AO52" s="65">
        <f t="shared" si="7"/>
        <v>1.0029201209606499E-2</v>
      </c>
      <c r="AP52" s="65">
        <f t="shared" si="8"/>
        <v>6.3323182083466958E-3</v>
      </c>
      <c r="AQ52" s="65">
        <f t="shared" si="9"/>
        <v>5.0617331833140954E-3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6.1409911249275841E-3</v>
      </c>
      <c r="D53" s="52">
        <f>VLOOKUP($B53,Shock_dev!$A$1:$CI$300,MATCH(DATE(D$1,1,1),Shock_dev!$A$1:$CI$1,0),FALSE)</f>
        <v>7.9473441088575344E-3</v>
      </c>
      <c r="E53" s="52">
        <f>VLOOKUP($B53,Shock_dev!$A$1:$CI$300,MATCH(DATE(E$1,1,1),Shock_dev!$A$1:$CI$1,0),FALSE)</f>
        <v>8.6798812520958758E-3</v>
      </c>
      <c r="F53" s="52">
        <f>VLOOKUP($B53,Shock_dev!$A$1:$CI$300,MATCH(DATE(F$1,1,1),Shock_dev!$A$1:$CI$1,0),FALSE)</f>
        <v>8.506068859426218E-3</v>
      </c>
      <c r="G53" s="52">
        <f>VLOOKUP($B53,Shock_dev!$A$1:$CI$300,MATCH(DATE(G$1,1,1),Shock_dev!$A$1:$CI$1,0),FALSE)</f>
        <v>7.7422989980923352E-3</v>
      </c>
      <c r="H53" s="52">
        <f>VLOOKUP($B53,Shock_dev!$A$1:$CI$300,MATCH(DATE(H$1,1,1),Shock_dev!$A$1:$CI$1,0),FALSE)</f>
        <v>6.5510163464737835E-3</v>
      </c>
      <c r="I53" s="52">
        <f>VLOOKUP($B53,Shock_dev!$A$1:$CI$300,MATCH(DATE(I$1,1,1),Shock_dev!$A$1:$CI$1,0),FALSE)</f>
        <v>4.9807496652925585E-3</v>
      </c>
      <c r="J53" s="52">
        <f>VLOOKUP($B53,Shock_dev!$A$1:$CI$300,MATCH(DATE(J$1,1,1),Shock_dev!$A$1:$CI$1,0),FALSE)</f>
        <v>3.4293528434287371E-3</v>
      </c>
      <c r="K53" s="52">
        <f>VLOOKUP($B53,Shock_dev!$A$1:$CI$300,MATCH(DATE(K$1,1,1),Shock_dev!$A$1:$CI$1,0),FALSE)</f>
        <v>1.8777356896406737E-3</v>
      </c>
      <c r="L53" s="52">
        <f>VLOOKUP($B53,Shock_dev!$A$1:$CI$300,MATCH(DATE(L$1,1,1),Shock_dev!$A$1:$CI$1,0),FALSE)</f>
        <v>2.1368331802328589E-4</v>
      </c>
      <c r="M53" s="52">
        <f>VLOOKUP($B53,Shock_dev!$A$1:$CI$300,MATCH(DATE(M$1,1,1),Shock_dev!$A$1:$CI$1,0),FALSE)</f>
        <v>-1.5807275087602081E-3</v>
      </c>
      <c r="N53" s="52">
        <f>VLOOKUP($B53,Shock_dev!$A$1:$CI$300,MATCH(DATE(N$1,1,1),Shock_dev!$A$1:$CI$1,0),FALSE)</f>
        <v>-2.9685490372046504E-3</v>
      </c>
      <c r="O53" s="52">
        <f>VLOOKUP($B53,Shock_dev!$A$1:$CI$300,MATCH(DATE(O$1,1,1),Shock_dev!$A$1:$CI$1,0),FALSE)</f>
        <v>-4.0596353949988E-3</v>
      </c>
      <c r="P53" s="52">
        <f>VLOOKUP($B53,Shock_dev!$A$1:$CI$300,MATCH(DATE(P$1,1,1),Shock_dev!$A$1:$CI$1,0),FALSE)</f>
        <v>-4.8721123737283413E-3</v>
      </c>
      <c r="Q53" s="52">
        <f>VLOOKUP($B53,Shock_dev!$A$1:$CI$300,MATCH(DATE(Q$1,1,1),Shock_dev!$A$1:$CI$1,0),FALSE)</f>
        <v>-5.4621197679049814E-3</v>
      </c>
      <c r="R53" s="52">
        <f>VLOOKUP($B53,Shock_dev!$A$1:$CI$300,MATCH(DATE(R$1,1,1),Shock_dev!$A$1:$CI$1,0),FALSE)</f>
        <v>-5.8646166993617087E-3</v>
      </c>
      <c r="S53" s="52">
        <f>VLOOKUP($B53,Shock_dev!$A$1:$CI$300,MATCH(DATE(S$1,1,1),Shock_dev!$A$1:$CI$1,0),FALSE)</f>
        <v>-5.836179291254664E-3</v>
      </c>
      <c r="T53" s="52">
        <f>VLOOKUP($B53,Shock_dev!$A$1:$CI$300,MATCH(DATE(T$1,1,1),Shock_dev!$A$1:$CI$1,0),FALSE)</f>
        <v>-5.5834426097490395E-3</v>
      </c>
      <c r="U53" s="52">
        <f>VLOOKUP($B53,Shock_dev!$A$1:$CI$300,MATCH(DATE(U$1,1,1),Shock_dev!$A$1:$CI$1,0),FALSE)</f>
        <v>-5.1591434996512133E-3</v>
      </c>
      <c r="V53" s="52">
        <f>VLOOKUP($B53,Shock_dev!$A$1:$CI$300,MATCH(DATE(V$1,1,1),Shock_dev!$A$1:$CI$1,0),FALSE)</f>
        <v>-4.8592941656690567E-3</v>
      </c>
      <c r="W53" s="52">
        <f>VLOOKUP($B53,Shock_dev!$A$1:$CI$300,MATCH(DATE(W$1,1,1),Shock_dev!$A$1:$CI$1,0),FALSE)</f>
        <v>-4.3987756497944012E-3</v>
      </c>
      <c r="X53" s="52">
        <f>VLOOKUP($B53,Shock_dev!$A$1:$CI$300,MATCH(DATE(X$1,1,1),Shock_dev!$A$1:$CI$1,0),FALSE)</f>
        <v>-3.7430714312384383E-3</v>
      </c>
      <c r="Y53" s="52">
        <f>VLOOKUP($B53,Shock_dev!$A$1:$CI$300,MATCH(DATE(Y$1,1,1),Shock_dev!$A$1:$CI$1,0),FALSE)</f>
        <v>-2.9640683568760897E-3</v>
      </c>
      <c r="Z53" s="52">
        <f>VLOOKUP($B53,Shock_dev!$A$1:$CI$300,MATCH(DATE(Z$1,1,1),Shock_dev!$A$1:$CI$1,0),FALSE)</f>
        <v>-2.0018713671521686E-3</v>
      </c>
      <c r="AA53" s="52">
        <f>VLOOKUP($B53,Shock_dev!$A$1:$CI$300,MATCH(DATE(AA$1,1,1),Shock_dev!$A$1:$CI$1,0),FALSE)</f>
        <v>-1.1150311656805789E-3</v>
      </c>
      <c r="AB53" s="52">
        <f>VLOOKUP($B53,Shock_dev!$A$1:$CI$300,MATCH(DATE(AB$1,1,1),Shock_dev!$A$1:$CI$1,0),FALSE)</f>
        <v>-3.1396543359867962E-4</v>
      </c>
      <c r="AC53" s="52">
        <f>VLOOKUP($B53,Shock_dev!$A$1:$CI$300,MATCH(DATE(AC$1,1,1),Shock_dev!$A$1:$CI$1,0),FALSE)</f>
        <v>3.9490299539106567E-4</v>
      </c>
      <c r="AD53" s="52">
        <f>VLOOKUP($B53,Shock_dev!$A$1:$CI$300,MATCH(DATE(AD$1,1,1),Shock_dev!$A$1:$CI$1,0),FALSE)</f>
        <v>1.0143248459291354E-3</v>
      </c>
      <c r="AE53" s="52">
        <f>VLOOKUP($B53,Shock_dev!$A$1:$CI$300,MATCH(DATE(AE$1,1,1),Shock_dev!$A$1:$CI$1,0),FALSE)</f>
        <v>1.5526672042377582E-3</v>
      </c>
      <c r="AF53" s="52">
        <f>VLOOKUP($B53,Shock_dev!$A$1:$CI$300,MATCH(DATE(AF$1,1,1),Shock_dev!$A$1:$CI$1,0),FALSE)</f>
        <v>2.0180064752761714E-3</v>
      </c>
      <c r="AG53" s="52"/>
      <c r="AH53" s="65">
        <f t="shared" si="1"/>
        <v>7.8033168686799086E-3</v>
      </c>
      <c r="AI53" s="65">
        <f t="shared" si="2"/>
        <v>3.4105075725718082E-3</v>
      </c>
      <c r="AJ53" s="65">
        <f t="shared" si="3"/>
        <v>-3.788628816519396E-3</v>
      </c>
      <c r="AK53" s="65">
        <f t="shared" si="4"/>
        <v>-5.460535253137137E-3</v>
      </c>
      <c r="AL53" s="65">
        <f t="shared" si="5"/>
        <v>-2.8445635941483352E-3</v>
      </c>
      <c r="AM53" s="65">
        <f t="shared" si="6"/>
        <v>9.331872174470901E-4</v>
      </c>
      <c r="AN53" s="66"/>
      <c r="AO53" s="65">
        <f t="shared" si="7"/>
        <v>5.6069122206258582E-3</v>
      </c>
      <c r="AP53" s="65">
        <f t="shared" si="8"/>
        <v>-4.6245820348282665E-3</v>
      </c>
      <c r="AQ53" s="65">
        <f t="shared" si="9"/>
        <v>-9.5568818835062254E-4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2.0102410088532668E-2</v>
      </c>
      <c r="D54" s="52">
        <f>VLOOKUP($B54,Shock_dev!$A$1:$CI$300,MATCH(DATE(D$1,1,1),Shock_dev!$A$1:$CI$1,0),FALSE)</f>
        <v>2.3636638218538286E-2</v>
      </c>
      <c r="E54" s="52">
        <f>VLOOKUP($B54,Shock_dev!$A$1:$CI$300,MATCH(DATE(E$1,1,1),Shock_dev!$A$1:$CI$1,0),FALSE)</f>
        <v>2.4587831134737021E-2</v>
      </c>
      <c r="F54" s="52">
        <f>VLOOKUP($B54,Shock_dev!$A$1:$CI$300,MATCH(DATE(F$1,1,1),Shock_dev!$A$1:$CI$1,0),FALSE)</f>
        <v>2.5068919002927077E-2</v>
      </c>
      <c r="G54" s="52">
        <f>VLOOKUP($B54,Shock_dev!$A$1:$CI$300,MATCH(DATE(G$1,1,1),Shock_dev!$A$1:$CI$1,0),FALSE)</f>
        <v>2.6048156839040864E-2</v>
      </c>
      <c r="H54" s="52">
        <f>VLOOKUP($B54,Shock_dev!$A$1:$CI$300,MATCH(DATE(H$1,1,1),Shock_dev!$A$1:$CI$1,0),FALSE)</f>
        <v>2.6635015511446893E-2</v>
      </c>
      <c r="I54" s="52">
        <f>VLOOKUP($B54,Shock_dev!$A$1:$CI$300,MATCH(DATE(I$1,1,1),Shock_dev!$A$1:$CI$1,0),FALSE)</f>
        <v>2.5847421742983205E-2</v>
      </c>
      <c r="J54" s="52">
        <f>VLOOKUP($B54,Shock_dev!$A$1:$CI$300,MATCH(DATE(J$1,1,1),Shock_dev!$A$1:$CI$1,0),FALSE)</f>
        <v>2.6607052824087041E-2</v>
      </c>
      <c r="K54" s="52">
        <f>VLOOKUP($B54,Shock_dev!$A$1:$CI$300,MATCH(DATE(K$1,1,1),Shock_dev!$A$1:$CI$1,0),FALSE)</f>
        <v>2.6785234263355839E-2</v>
      </c>
      <c r="L54" s="52">
        <f>VLOOKUP($B54,Shock_dev!$A$1:$CI$300,MATCH(DATE(L$1,1,1),Shock_dev!$A$1:$CI$1,0),FALSE)</f>
        <v>2.5026423567353035E-2</v>
      </c>
      <c r="M54" s="52">
        <f>VLOOKUP($B54,Shock_dev!$A$1:$CI$300,MATCH(DATE(M$1,1,1),Shock_dev!$A$1:$CI$1,0),FALSE)</f>
        <v>2.1786702165882282E-2</v>
      </c>
      <c r="N54" s="52">
        <f>VLOOKUP($B54,Shock_dev!$A$1:$CI$300,MATCH(DATE(N$1,1,1),Shock_dev!$A$1:$CI$1,0),FALSE)</f>
        <v>2.1360603113282074E-2</v>
      </c>
      <c r="O54" s="52">
        <f>VLOOKUP($B54,Shock_dev!$A$1:$CI$300,MATCH(DATE(O$1,1,1),Shock_dev!$A$1:$CI$1,0),FALSE)</f>
        <v>2.0440907726828564E-2</v>
      </c>
      <c r="P54" s="52">
        <f>VLOOKUP($B54,Shock_dev!$A$1:$CI$300,MATCH(DATE(P$1,1,1),Shock_dev!$A$1:$CI$1,0),FALSE)</f>
        <v>1.9513467211681419E-2</v>
      </c>
      <c r="Q54" s="52">
        <f>VLOOKUP($B54,Shock_dev!$A$1:$CI$300,MATCH(DATE(Q$1,1,1),Shock_dev!$A$1:$CI$1,0),FALSE)</f>
        <v>1.8176523000786409E-2</v>
      </c>
      <c r="R54" s="52">
        <f>VLOOKUP($B54,Shock_dev!$A$1:$CI$300,MATCH(DATE(R$1,1,1),Shock_dev!$A$1:$CI$1,0),FALSE)</f>
        <v>1.6501662001041601E-2</v>
      </c>
      <c r="S54" s="52">
        <f>VLOOKUP($B54,Shock_dev!$A$1:$CI$300,MATCH(DATE(S$1,1,1),Shock_dev!$A$1:$CI$1,0),FALSE)</f>
        <v>1.6978291833095696E-2</v>
      </c>
      <c r="T54" s="52">
        <f>VLOOKUP($B54,Shock_dev!$A$1:$CI$300,MATCH(DATE(T$1,1,1),Shock_dev!$A$1:$CI$1,0),FALSE)</f>
        <v>1.6903002452053225E-2</v>
      </c>
      <c r="U54" s="52">
        <f>VLOOKUP($B54,Shock_dev!$A$1:$CI$300,MATCH(DATE(U$1,1,1),Shock_dev!$A$1:$CI$1,0),FALSE)</f>
        <v>1.6951697902282372E-2</v>
      </c>
      <c r="V54" s="52">
        <f>VLOOKUP($B54,Shock_dev!$A$1:$CI$300,MATCH(DATE(V$1,1,1),Shock_dev!$A$1:$CI$1,0),FALSE)</f>
        <v>1.4686238572268284E-2</v>
      </c>
      <c r="W54" s="52">
        <f>VLOOKUP($B54,Shock_dev!$A$1:$CI$300,MATCH(DATE(W$1,1,1),Shock_dev!$A$1:$CI$1,0),FALSE)</f>
        <v>1.4177354669607312E-2</v>
      </c>
      <c r="X54" s="52">
        <f>VLOOKUP($B54,Shock_dev!$A$1:$CI$300,MATCH(DATE(X$1,1,1),Shock_dev!$A$1:$CI$1,0),FALSE)</f>
        <v>1.4390999880464486E-2</v>
      </c>
      <c r="Y54" s="52">
        <f>VLOOKUP($B54,Shock_dev!$A$1:$CI$300,MATCH(DATE(Y$1,1,1),Shock_dev!$A$1:$CI$1,0),FALSE)</f>
        <v>1.4670608188355748E-2</v>
      </c>
      <c r="Z54" s="52">
        <f>VLOOKUP($B54,Shock_dev!$A$1:$CI$300,MATCH(DATE(Z$1,1,1),Shock_dev!$A$1:$CI$1,0),FALSE)</f>
        <v>1.6261786574004084E-2</v>
      </c>
      <c r="AA54" s="52">
        <f>VLOOKUP($B54,Shock_dev!$A$1:$CI$300,MATCH(DATE(AA$1,1,1),Shock_dev!$A$1:$CI$1,0),FALSE)</f>
        <v>1.6545301669455319E-2</v>
      </c>
      <c r="AB54" s="52">
        <f>VLOOKUP($B54,Shock_dev!$A$1:$CI$300,MATCH(DATE(AB$1,1,1),Shock_dev!$A$1:$CI$1,0),FALSE)</f>
        <v>1.6802650589505478E-2</v>
      </c>
      <c r="AC54" s="52">
        <f>VLOOKUP($B54,Shock_dev!$A$1:$CI$300,MATCH(DATE(AC$1,1,1),Shock_dev!$A$1:$CI$1,0),FALSE)</f>
        <v>1.7007592844219363E-2</v>
      </c>
      <c r="AD54" s="52">
        <f>VLOOKUP($B54,Shock_dev!$A$1:$CI$300,MATCH(DATE(AD$1,1,1),Shock_dev!$A$1:$CI$1,0),FALSE)</f>
        <v>1.7180509140110069E-2</v>
      </c>
      <c r="AE54" s="52">
        <f>VLOOKUP($B54,Shock_dev!$A$1:$CI$300,MATCH(DATE(AE$1,1,1),Shock_dev!$A$1:$CI$1,0),FALSE)</f>
        <v>1.733621546979397E-2</v>
      </c>
      <c r="AF54" s="52">
        <f>VLOOKUP($B54,Shock_dev!$A$1:$CI$300,MATCH(DATE(AF$1,1,1),Shock_dev!$A$1:$CI$1,0),FALSE)</f>
        <v>1.7462804385240571E-2</v>
      </c>
      <c r="AG54" s="52"/>
      <c r="AH54" s="65">
        <f t="shared" si="1"/>
        <v>2.3888791056755183E-2</v>
      </c>
      <c r="AI54" s="65">
        <f t="shared" si="2"/>
        <v>2.6180229581845203E-2</v>
      </c>
      <c r="AJ54" s="65">
        <f t="shared" si="3"/>
        <v>2.025564064369215E-2</v>
      </c>
      <c r="AK54" s="65">
        <f t="shared" si="4"/>
        <v>1.6404178552148235E-2</v>
      </c>
      <c r="AL54" s="65">
        <f t="shared" si="5"/>
        <v>1.5209210196377391E-2</v>
      </c>
      <c r="AM54" s="65">
        <f t="shared" si="6"/>
        <v>1.7157954485773889E-2</v>
      </c>
      <c r="AN54" s="66"/>
      <c r="AO54" s="65">
        <f t="shared" si="7"/>
        <v>2.5034510319300193E-2</v>
      </c>
      <c r="AP54" s="65">
        <f t="shared" si="8"/>
        <v>1.8329909597920191E-2</v>
      </c>
      <c r="AQ54" s="65">
        <f t="shared" si="9"/>
        <v>1.6183582341075642E-2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1.5817335127204972E-3</v>
      </c>
      <c r="D55" s="52">
        <f>VLOOKUP($B55,Shock_dev!$A$1:$CI$300,MATCH(DATE(D$1,1,1),Shock_dev!$A$1:$CI$1,0),FALSE)</f>
        <v>2.1321085813567646E-3</v>
      </c>
      <c r="E55" s="52">
        <f>VLOOKUP($B55,Shock_dev!$A$1:$CI$300,MATCH(DATE(E$1,1,1),Shock_dev!$A$1:$CI$1,0),FALSE)</f>
        <v>2.3928697410981036E-3</v>
      </c>
      <c r="F55" s="52">
        <f>VLOOKUP($B55,Shock_dev!$A$1:$CI$300,MATCH(DATE(F$1,1,1),Shock_dev!$A$1:$CI$1,0),FALSE)</f>
        <v>2.4676524571495854E-3</v>
      </c>
      <c r="G55" s="52">
        <f>VLOOKUP($B55,Shock_dev!$A$1:$CI$300,MATCH(DATE(G$1,1,1),Shock_dev!$A$1:$CI$1,0),FALSE)</f>
        <v>2.4487868474842049E-3</v>
      </c>
      <c r="H55" s="52">
        <f>VLOOKUP($B55,Shock_dev!$A$1:$CI$300,MATCH(DATE(H$1,1,1),Shock_dev!$A$1:$CI$1,0),FALSE)</f>
        <v>2.3332191874571658E-3</v>
      </c>
      <c r="I55" s="52">
        <f>VLOOKUP($B55,Shock_dev!$A$1:$CI$300,MATCH(DATE(I$1,1,1),Shock_dev!$A$1:$CI$1,0),FALSE)</f>
        <v>2.0856680659087005E-3</v>
      </c>
      <c r="J55" s="52">
        <f>VLOOKUP($B55,Shock_dev!$A$1:$CI$300,MATCH(DATE(J$1,1,1),Shock_dev!$A$1:$CI$1,0),FALSE)</f>
        <v>1.8799058092472817E-3</v>
      </c>
      <c r="K55" s="52">
        <f>VLOOKUP($B55,Shock_dev!$A$1:$CI$300,MATCH(DATE(K$1,1,1),Shock_dev!$A$1:$CI$1,0),FALSE)</f>
        <v>1.6463162741790713E-3</v>
      </c>
      <c r="L55" s="52">
        <f>VLOOKUP($B55,Shock_dev!$A$1:$CI$300,MATCH(DATE(L$1,1,1),Shock_dev!$A$1:$CI$1,0),FALSE)</f>
        <v>1.3036959060001394E-3</v>
      </c>
      <c r="M55" s="52">
        <f>VLOOKUP($B55,Shock_dev!$A$1:$CI$300,MATCH(DATE(M$1,1,1),Shock_dev!$A$1:$CI$1,0),FALSE)</f>
        <v>8.5911368192302662E-4</v>
      </c>
      <c r="N55" s="52">
        <f>VLOOKUP($B55,Shock_dev!$A$1:$CI$300,MATCH(DATE(N$1,1,1),Shock_dev!$A$1:$CI$1,0),FALSE)</f>
        <v>5.6011370820202534E-4</v>
      </c>
      <c r="O55" s="52">
        <f>VLOOKUP($B55,Shock_dev!$A$1:$CI$300,MATCH(DATE(O$1,1,1),Shock_dev!$A$1:$CI$1,0),FALSE)</f>
        <v>2.8624966487451306E-4</v>
      </c>
      <c r="P55" s="52">
        <f>VLOOKUP($B55,Shock_dev!$A$1:$CI$300,MATCH(DATE(P$1,1,1),Shock_dev!$A$1:$CI$1,0),FALSE)</f>
        <v>4.8681802316322669E-5</v>
      </c>
      <c r="Q55" s="52">
        <f>VLOOKUP($B55,Shock_dev!$A$1:$CI$300,MATCH(DATE(Q$1,1,1),Shock_dev!$A$1:$CI$1,0),FALSE)</f>
        <v>-1.7524716581844809E-4</v>
      </c>
      <c r="R55" s="52">
        <f>VLOOKUP($B55,Shock_dev!$A$1:$CI$300,MATCH(DATE(R$1,1,1),Shock_dev!$A$1:$CI$1,0),FALSE)</f>
        <v>-3.9138475447296993E-4</v>
      </c>
      <c r="S55" s="52">
        <f>VLOOKUP($B55,Shock_dev!$A$1:$CI$300,MATCH(DATE(S$1,1,1),Shock_dev!$A$1:$CI$1,0),FALSE)</f>
        <v>-4.5989825979791222E-4</v>
      </c>
      <c r="T55" s="52">
        <f>VLOOKUP($B55,Shock_dev!$A$1:$CI$300,MATCH(DATE(T$1,1,1),Shock_dev!$A$1:$CI$1,0),FALSE)</f>
        <v>-5.017148472808915E-4</v>
      </c>
      <c r="U55" s="52">
        <f>VLOOKUP($B55,Shock_dev!$A$1:$CI$300,MATCH(DATE(U$1,1,1),Shock_dev!$A$1:$CI$1,0),FALSE)</f>
        <v>-5.0668553409980235E-4</v>
      </c>
      <c r="V55" s="52">
        <f>VLOOKUP($B55,Shock_dev!$A$1:$CI$300,MATCH(DATE(V$1,1,1),Shock_dev!$A$1:$CI$1,0),FALSE)</f>
        <v>-6.2166364474658322E-4</v>
      </c>
      <c r="W55" s="52">
        <f>VLOOKUP($B55,Shock_dev!$A$1:$CI$300,MATCH(DATE(W$1,1,1),Shock_dev!$A$1:$CI$1,0),FALSE)</f>
        <v>-6.5442425181495574E-4</v>
      </c>
      <c r="X55" s="52">
        <f>VLOOKUP($B55,Shock_dev!$A$1:$CI$300,MATCH(DATE(X$1,1,1),Shock_dev!$A$1:$CI$1,0),FALSE)</f>
        <v>-6.2051971609030526E-4</v>
      </c>
      <c r="Y55" s="52">
        <f>VLOOKUP($B55,Shock_dev!$A$1:$CI$300,MATCH(DATE(Y$1,1,1),Shock_dev!$A$1:$CI$1,0),FALSE)</f>
        <v>-5.5318465936583002E-4</v>
      </c>
      <c r="Z55" s="52">
        <f>VLOOKUP($B55,Shock_dev!$A$1:$CI$300,MATCH(DATE(Z$1,1,1),Shock_dev!$A$1:$CI$1,0),FALSE)</f>
        <v>-3.9543999057515855E-4</v>
      </c>
      <c r="AA55" s="52">
        <f>VLOOKUP($B55,Shock_dev!$A$1:$CI$300,MATCH(DATE(AA$1,1,1),Shock_dev!$A$1:$CI$1,0),FALSE)</f>
        <v>-2.8307793327008753E-4</v>
      </c>
      <c r="AB55" s="52">
        <f>VLOOKUP($B55,Shock_dev!$A$1:$CI$300,MATCH(DATE(AB$1,1,1),Shock_dev!$A$1:$CI$1,0),FALSE)</f>
        <v>-1.8047729034748478E-4</v>
      </c>
      <c r="AC55" s="52">
        <f>VLOOKUP($B55,Shock_dev!$A$1:$CI$300,MATCH(DATE(AC$1,1,1),Shock_dev!$A$1:$CI$1,0),FALSE)</f>
        <v>-8.8669086715519925E-5</v>
      </c>
      <c r="AD55" s="52">
        <f>VLOOKUP($B55,Shock_dev!$A$1:$CI$300,MATCH(DATE(AD$1,1,1),Shock_dev!$A$1:$CI$1,0),FALSE)</f>
        <v>-6.8866045243856305E-6</v>
      </c>
      <c r="AE55" s="52">
        <f>VLOOKUP($B55,Shock_dev!$A$1:$CI$300,MATCH(DATE(AE$1,1,1),Shock_dev!$A$1:$CI$1,0),FALSE)</f>
        <v>6.6325759290424832E-5</v>
      </c>
      <c r="AF55" s="52">
        <f>VLOOKUP($B55,Shock_dev!$A$1:$CI$300,MATCH(DATE(AF$1,1,1),Shock_dev!$A$1:$CI$1,0),FALSE)</f>
        <v>1.3140546888371356E-4</v>
      </c>
      <c r="AG55" s="52"/>
      <c r="AH55" s="65">
        <f t="shared" si="1"/>
        <v>2.2046302279618312E-3</v>
      </c>
      <c r="AI55" s="65">
        <f t="shared" si="2"/>
        <v>1.849761048558472E-3</v>
      </c>
      <c r="AJ55" s="65">
        <f t="shared" si="3"/>
        <v>3.1578233829948789E-4</v>
      </c>
      <c r="AK55" s="65">
        <f t="shared" si="4"/>
        <v>-4.9626940807963186E-4</v>
      </c>
      <c r="AL55" s="65">
        <f t="shared" si="5"/>
        <v>-5.0132931022326744E-4</v>
      </c>
      <c r="AM55" s="65">
        <f t="shared" si="6"/>
        <v>-1.5660350682650385E-5</v>
      </c>
      <c r="AN55" s="66"/>
      <c r="AO55" s="65">
        <f t="shared" si="7"/>
        <v>2.0271956382601516E-3</v>
      </c>
      <c r="AP55" s="65">
        <f t="shared" si="8"/>
        <v>-9.0243534890071983E-5</v>
      </c>
      <c r="AQ55" s="65">
        <f t="shared" si="9"/>
        <v>-2.584948304529589E-4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7.9752617342133628E-3</v>
      </c>
      <c r="D56" s="52">
        <f>VLOOKUP($B56,Shock_dev!$A$1:$CI$300,MATCH(DATE(D$1,1,1),Shock_dev!$A$1:$CI$1,0),FALSE)</f>
        <v>9.6178683072413625E-3</v>
      </c>
      <c r="E56" s="52">
        <f>VLOOKUP($B56,Shock_dev!$A$1:$CI$300,MATCH(DATE(E$1,1,1),Shock_dev!$A$1:$CI$1,0),FALSE)</f>
        <v>1.0273081157027873E-2</v>
      </c>
      <c r="F56" s="52">
        <f>VLOOKUP($B56,Shock_dev!$A$1:$CI$300,MATCH(DATE(F$1,1,1),Shock_dev!$A$1:$CI$1,0),FALSE)</f>
        <v>1.0580465838886128E-2</v>
      </c>
      <c r="G56" s="52">
        <f>VLOOKUP($B56,Shock_dev!$A$1:$CI$300,MATCH(DATE(G$1,1,1),Shock_dev!$A$1:$CI$1,0),FALSE)</f>
        <v>1.0882638224188843E-2</v>
      </c>
      <c r="H56" s="52">
        <f>VLOOKUP($B56,Shock_dev!$A$1:$CI$300,MATCH(DATE(H$1,1,1),Shock_dev!$A$1:$CI$1,0),FALSE)</f>
        <v>1.0956695008321185E-2</v>
      </c>
      <c r="I56" s="52">
        <f>VLOOKUP($B56,Shock_dev!$A$1:$CI$300,MATCH(DATE(I$1,1,1),Shock_dev!$A$1:$CI$1,0),FALSE)</f>
        <v>1.0527205351797485E-2</v>
      </c>
      <c r="J56" s="52">
        <f>VLOOKUP($B56,Shock_dev!$A$1:$CI$300,MATCH(DATE(J$1,1,1),Shock_dev!$A$1:$CI$1,0),FALSE)</f>
        <v>1.052047961308321E-2</v>
      </c>
      <c r="K56" s="52">
        <f>VLOOKUP($B56,Shock_dev!$A$1:$CI$300,MATCH(DATE(K$1,1,1),Shock_dev!$A$1:$CI$1,0),FALSE)</f>
        <v>1.0329673833276282E-2</v>
      </c>
      <c r="L56" s="52">
        <f>VLOOKUP($B56,Shock_dev!$A$1:$CI$300,MATCH(DATE(L$1,1,1),Shock_dev!$A$1:$CI$1,0),FALSE)</f>
        <v>9.5373676309532269E-3</v>
      </c>
      <c r="M56" s="52">
        <f>VLOOKUP($B56,Shock_dev!$A$1:$CI$300,MATCH(DATE(M$1,1,1),Shock_dev!$A$1:$CI$1,0),FALSE)</f>
        <v>8.2778364102499211E-3</v>
      </c>
      <c r="N56" s="52">
        <f>VLOOKUP($B56,Shock_dev!$A$1:$CI$300,MATCH(DATE(N$1,1,1),Shock_dev!$A$1:$CI$1,0),FALSE)</f>
        <v>7.8961640403992471E-3</v>
      </c>
      <c r="O56" s="52">
        <f>VLOOKUP($B56,Shock_dev!$A$1:$CI$300,MATCH(DATE(O$1,1,1),Shock_dev!$A$1:$CI$1,0),FALSE)</f>
        <v>7.4297209197586467E-3</v>
      </c>
      <c r="P56" s="52">
        <f>VLOOKUP($B56,Shock_dev!$A$1:$CI$300,MATCH(DATE(P$1,1,1),Shock_dev!$A$1:$CI$1,0),FALSE)</f>
        <v>7.0160873672406067E-3</v>
      </c>
      <c r="Q56" s="52">
        <f>VLOOKUP($B56,Shock_dev!$A$1:$CI$300,MATCH(DATE(Q$1,1,1),Shock_dev!$A$1:$CI$1,0),FALSE)</f>
        <v>6.5314136932782801E-3</v>
      </c>
      <c r="R56" s="52">
        <f>VLOOKUP($B56,Shock_dev!$A$1:$CI$300,MATCH(DATE(R$1,1,1),Shock_dev!$A$1:$CI$1,0),FALSE)</f>
        <v>5.987909780645311E-3</v>
      </c>
      <c r="S56" s="52">
        <f>VLOOKUP($B56,Shock_dev!$A$1:$CI$300,MATCH(DATE(S$1,1,1),Shock_dev!$A$1:$CI$1,0),FALSE)</f>
        <v>6.1567665884963482E-3</v>
      </c>
      <c r="T56" s="52">
        <f>VLOOKUP($B56,Shock_dev!$A$1:$CI$300,MATCH(DATE(T$1,1,1),Shock_dev!$A$1:$CI$1,0),FALSE)</f>
        <v>6.2234949690641167E-3</v>
      </c>
      <c r="U56" s="52">
        <f>VLOOKUP($B56,Shock_dev!$A$1:$CI$300,MATCH(DATE(U$1,1,1),Shock_dev!$A$1:$CI$1,0),FALSE)</f>
        <v>6.367519011672311E-3</v>
      </c>
      <c r="V56" s="52">
        <f>VLOOKUP($B56,Shock_dev!$A$1:$CI$300,MATCH(DATE(V$1,1,1),Shock_dev!$A$1:$CI$1,0),FALSE)</f>
        <v>5.8214204992841998E-3</v>
      </c>
      <c r="W56" s="52">
        <f>VLOOKUP($B56,Shock_dev!$A$1:$CI$300,MATCH(DATE(W$1,1,1),Shock_dev!$A$1:$CI$1,0),FALSE)</f>
        <v>5.8129397802978398E-3</v>
      </c>
      <c r="X56" s="52">
        <f>VLOOKUP($B56,Shock_dev!$A$1:$CI$300,MATCH(DATE(X$1,1,1),Shock_dev!$A$1:$CI$1,0),FALSE)</f>
        <v>6.058895011137033E-3</v>
      </c>
      <c r="Y56" s="52">
        <f>VLOOKUP($B56,Shock_dev!$A$1:$CI$300,MATCH(DATE(Y$1,1,1),Shock_dev!$A$1:$CI$1,0),FALSE)</f>
        <v>6.3561660974202731E-3</v>
      </c>
      <c r="Z56" s="52">
        <f>VLOOKUP($B56,Shock_dev!$A$1:$CI$300,MATCH(DATE(Z$1,1,1),Shock_dev!$A$1:$CI$1,0),FALSE)</f>
        <v>7.0741460770160801E-3</v>
      </c>
      <c r="AA56" s="52">
        <f>VLOOKUP($B56,Shock_dev!$A$1:$CI$300,MATCH(DATE(AA$1,1,1),Shock_dev!$A$1:$CI$1,0),FALSE)</f>
        <v>7.4068412920584165E-3</v>
      </c>
      <c r="AB56" s="52">
        <f>VLOOKUP($B56,Shock_dev!$A$1:$CI$300,MATCH(DATE(AB$1,1,1),Shock_dev!$A$1:$CI$1,0),FALSE)</f>
        <v>7.7153780122083057E-3</v>
      </c>
      <c r="AC56" s="52">
        <f>VLOOKUP($B56,Shock_dev!$A$1:$CI$300,MATCH(DATE(AC$1,1,1),Shock_dev!$A$1:$CI$1,0),FALSE)</f>
        <v>7.9908059222349292E-3</v>
      </c>
      <c r="AD56" s="52">
        <f>VLOOKUP($B56,Shock_dev!$A$1:$CI$300,MATCH(DATE(AD$1,1,1),Shock_dev!$A$1:$CI$1,0),FALSE)</f>
        <v>8.2388152286620407E-3</v>
      </c>
      <c r="AE56" s="52">
        <f>VLOOKUP($B56,Shock_dev!$A$1:$CI$300,MATCH(DATE(AE$1,1,1),Shock_dev!$A$1:$CI$1,0),FALSE)</f>
        <v>8.4647744998894697E-3</v>
      </c>
      <c r="AF56" s="52">
        <f>VLOOKUP($B56,Shock_dev!$A$1:$CI$300,MATCH(DATE(AF$1,1,1),Shock_dev!$A$1:$CI$1,0),FALSE)</f>
        <v>8.6665307524636647E-3</v>
      </c>
      <c r="AG56" s="52"/>
      <c r="AH56" s="65">
        <f t="shared" si="1"/>
        <v>9.8658630523115153E-3</v>
      </c>
      <c r="AI56" s="65">
        <f t="shared" si="2"/>
        <v>1.0374284287486277E-2</v>
      </c>
      <c r="AJ56" s="65">
        <f t="shared" si="3"/>
        <v>7.4302444861853402E-3</v>
      </c>
      <c r="AK56" s="65">
        <f t="shared" si="4"/>
        <v>6.1114221698324572E-3</v>
      </c>
      <c r="AL56" s="65">
        <f t="shared" si="5"/>
        <v>6.5417976515859287E-3</v>
      </c>
      <c r="AM56" s="65">
        <f t="shared" si="6"/>
        <v>8.2152608830916816E-3</v>
      </c>
      <c r="AN56" s="66"/>
      <c r="AO56" s="65">
        <f t="shared" si="7"/>
        <v>1.0120073669898897E-2</v>
      </c>
      <c r="AP56" s="65">
        <f t="shared" si="8"/>
        <v>6.7708333280088982E-3</v>
      </c>
      <c r="AQ56" s="65">
        <f t="shared" si="9"/>
        <v>7.3785292673388056E-3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2.9106210582320345E-2</v>
      </c>
      <c r="D57" s="52">
        <f>VLOOKUP($B57,Shock_dev!$A$1:$CI$300,MATCH(DATE(D$1,1,1),Shock_dev!$A$1:$CI$1,0),FALSE)</f>
        <v>3.4579335838925224E-2</v>
      </c>
      <c r="E57" s="52">
        <f>VLOOKUP($B57,Shock_dev!$A$1:$CI$300,MATCH(DATE(E$1,1,1),Shock_dev!$A$1:$CI$1,0),FALSE)</f>
        <v>3.6014315754025417E-2</v>
      </c>
      <c r="F57" s="52">
        <f>VLOOKUP($B57,Shock_dev!$A$1:$CI$300,MATCH(DATE(F$1,1,1),Shock_dev!$A$1:$CI$1,0),FALSE)</f>
        <v>3.6346651649865343E-2</v>
      </c>
      <c r="G57" s="52">
        <f>VLOOKUP($B57,Shock_dev!$A$1:$CI$300,MATCH(DATE(G$1,1,1),Shock_dev!$A$1:$CI$1,0),FALSE)</f>
        <v>3.7008809435585849E-2</v>
      </c>
      <c r="H57" s="52">
        <f>VLOOKUP($B57,Shock_dev!$A$1:$CI$300,MATCH(DATE(H$1,1,1),Shock_dev!$A$1:$CI$1,0),FALSE)</f>
        <v>3.6935774483014494E-2</v>
      </c>
      <c r="I57" s="52">
        <f>VLOOKUP($B57,Shock_dev!$A$1:$CI$300,MATCH(DATE(I$1,1,1),Shock_dev!$A$1:$CI$1,0),FALSE)</f>
        <v>3.4878334935771811E-2</v>
      </c>
      <c r="J57" s="52">
        <f>VLOOKUP($B57,Shock_dev!$A$1:$CI$300,MATCH(DATE(J$1,1,1),Shock_dev!$A$1:$CI$1,0),FALSE)</f>
        <v>3.4788110918581479E-2</v>
      </c>
      <c r="K57" s="52">
        <f>VLOOKUP($B57,Shock_dev!$A$1:$CI$300,MATCH(DATE(K$1,1,1),Shock_dev!$A$1:$CI$1,0),FALSE)</f>
        <v>3.3948235388859244E-2</v>
      </c>
      <c r="L57" s="52">
        <f>VLOOKUP($B57,Shock_dev!$A$1:$CI$300,MATCH(DATE(L$1,1,1),Shock_dev!$A$1:$CI$1,0),FALSE)</f>
        <v>3.0548429842801716E-2</v>
      </c>
      <c r="M57" s="52">
        <f>VLOOKUP($B57,Shock_dev!$A$1:$CI$300,MATCH(DATE(M$1,1,1),Shock_dev!$A$1:$CI$1,0),FALSE)</f>
        <v>2.518842036991437E-2</v>
      </c>
      <c r="N57" s="52">
        <f>VLOOKUP($B57,Shock_dev!$A$1:$CI$300,MATCH(DATE(N$1,1,1),Shock_dev!$A$1:$CI$1,0),FALSE)</f>
        <v>2.3655821873098785E-2</v>
      </c>
      <c r="O57" s="52">
        <f>VLOOKUP($B57,Shock_dev!$A$1:$CI$300,MATCH(DATE(O$1,1,1),Shock_dev!$A$1:$CI$1,0),FALSE)</f>
        <v>2.1679295303482643E-2</v>
      </c>
      <c r="P57" s="52">
        <f>VLOOKUP($B57,Shock_dev!$A$1:$CI$300,MATCH(DATE(P$1,1,1),Shock_dev!$A$1:$CI$1,0),FALSE)</f>
        <v>1.9852931024327013E-2</v>
      </c>
      <c r="Q57" s="52">
        <f>VLOOKUP($B57,Shock_dev!$A$1:$CI$300,MATCH(DATE(Q$1,1,1),Shock_dev!$A$1:$CI$1,0),FALSE)</f>
        <v>1.7640350548040397E-2</v>
      </c>
      <c r="R57" s="52">
        <f>VLOOKUP($B57,Shock_dev!$A$1:$CI$300,MATCH(DATE(R$1,1,1),Shock_dev!$A$1:$CI$1,0),FALSE)</f>
        <v>1.5117370932939446E-2</v>
      </c>
      <c r="S57" s="52">
        <f>VLOOKUP($B57,Shock_dev!$A$1:$CI$300,MATCH(DATE(S$1,1,1),Shock_dev!$A$1:$CI$1,0),FALSE)</f>
        <v>1.5603314004466018E-2</v>
      </c>
      <c r="T57" s="52">
        <f>VLOOKUP($B57,Shock_dev!$A$1:$CI$300,MATCH(DATE(T$1,1,1),Shock_dev!$A$1:$CI$1,0),FALSE)</f>
        <v>1.553760131187551E-2</v>
      </c>
      <c r="U57" s="52">
        <f>VLOOKUP($B57,Shock_dev!$A$1:$CI$300,MATCH(DATE(U$1,1,1),Shock_dev!$A$1:$CI$1,0),FALSE)</f>
        <v>1.5736547103894345E-2</v>
      </c>
      <c r="V57" s="52">
        <f>VLOOKUP($B57,Shock_dev!$A$1:$CI$300,MATCH(DATE(V$1,1,1),Shock_dev!$A$1:$CI$1,0),FALSE)</f>
        <v>1.2926145147706611E-2</v>
      </c>
      <c r="W57" s="52">
        <f>VLOOKUP($B57,Shock_dev!$A$1:$CI$300,MATCH(DATE(W$1,1,1),Shock_dev!$A$1:$CI$1,0),FALSE)</f>
        <v>1.246314309474119E-2</v>
      </c>
      <c r="X57" s="52">
        <f>VLOOKUP($B57,Shock_dev!$A$1:$CI$300,MATCH(DATE(X$1,1,1),Shock_dev!$A$1:$CI$1,0),FALSE)</f>
        <v>1.3061788520237776E-2</v>
      </c>
      <c r="Y57" s="52">
        <f>VLOOKUP($B57,Shock_dev!$A$1:$CI$300,MATCH(DATE(Y$1,1,1),Shock_dev!$A$1:$CI$1,0),FALSE)</f>
        <v>1.3828077752345239E-2</v>
      </c>
      <c r="Z57" s="52">
        <f>VLOOKUP($B57,Shock_dev!$A$1:$CI$300,MATCH(DATE(Z$1,1,1),Shock_dev!$A$1:$CI$1,0),FALSE)</f>
        <v>1.6380085678059399E-2</v>
      </c>
      <c r="AA57" s="52">
        <f>VLOOKUP($B57,Shock_dev!$A$1:$CI$300,MATCH(DATE(AA$1,1,1),Shock_dev!$A$1:$CI$1,0),FALSE)</f>
        <v>1.7229593755695119E-2</v>
      </c>
      <c r="AB57" s="52">
        <f>VLOOKUP($B57,Shock_dev!$A$1:$CI$300,MATCH(DATE(AB$1,1,1),Shock_dev!$A$1:$CI$1,0),FALSE)</f>
        <v>1.7999057739375653E-2</v>
      </c>
      <c r="AC57" s="52">
        <f>VLOOKUP($B57,Shock_dev!$A$1:$CI$300,MATCH(DATE(AC$1,1,1),Shock_dev!$A$1:$CI$1,0),FALSE)</f>
        <v>1.8662266323930261E-2</v>
      </c>
      <c r="AD57" s="52">
        <f>VLOOKUP($B57,Shock_dev!$A$1:$CI$300,MATCH(DATE(AD$1,1,1),Shock_dev!$A$1:$CI$1,0),FALSE)</f>
        <v>1.9246227870464476E-2</v>
      </c>
      <c r="AE57" s="52">
        <f>VLOOKUP($B57,Shock_dev!$A$1:$CI$300,MATCH(DATE(AE$1,1,1),Shock_dev!$A$1:$CI$1,0),FALSE)</f>
        <v>1.9772493696652179E-2</v>
      </c>
      <c r="AF57" s="52">
        <f>VLOOKUP($B57,Shock_dev!$A$1:$CI$300,MATCH(DATE(AF$1,1,1),Shock_dev!$A$1:$CI$1,0),FALSE)</f>
        <v>2.022846239608412E-2</v>
      </c>
      <c r="AG57" s="52"/>
      <c r="AH57" s="65">
        <f t="shared" si="1"/>
        <v>3.4611064652144433E-2</v>
      </c>
      <c r="AI57" s="65">
        <f t="shared" si="2"/>
        <v>3.4219777113805742E-2</v>
      </c>
      <c r="AJ57" s="65">
        <f t="shared" si="3"/>
        <v>2.1603363823772641E-2</v>
      </c>
      <c r="AK57" s="65">
        <f t="shared" si="4"/>
        <v>1.4984195700176386E-2</v>
      </c>
      <c r="AL57" s="65">
        <f t="shared" si="5"/>
        <v>1.4592537760215745E-2</v>
      </c>
      <c r="AM57" s="65">
        <f t="shared" si="6"/>
        <v>1.9181701605301339E-2</v>
      </c>
      <c r="AN57" s="66"/>
      <c r="AO57" s="65">
        <f t="shared" si="7"/>
        <v>3.4415420882975084E-2</v>
      </c>
      <c r="AP57" s="65">
        <f t="shared" si="8"/>
        <v>1.8293779761974514E-2</v>
      </c>
      <c r="AQ57" s="65">
        <f t="shared" si="9"/>
        <v>1.6887119682758543E-2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3.4904293528732762E-2</v>
      </c>
      <c r="D58" s="52">
        <f>VLOOKUP($B58,Shock_dev!$A$1:$CI$300,MATCH(DATE(D$1,1,1),Shock_dev!$A$1:$CI$1,0),FALSE)</f>
        <v>4.8955501736665914E-2</v>
      </c>
      <c r="E58" s="52">
        <f>VLOOKUP($B58,Shock_dev!$A$1:$CI$300,MATCH(DATE(E$1,1,1),Shock_dev!$A$1:$CI$1,0),FALSE)</f>
        <v>5.8220449619250964E-2</v>
      </c>
      <c r="F58" s="52">
        <f>VLOOKUP($B58,Shock_dev!$A$1:$CI$300,MATCH(DATE(F$1,1,1),Shock_dev!$A$1:$CI$1,0),FALSE)</f>
        <v>6.3557070722754516E-2</v>
      </c>
      <c r="G58" s="52">
        <f>VLOOKUP($B58,Shock_dev!$A$1:$CI$300,MATCH(DATE(G$1,1,1),Shock_dev!$A$1:$CI$1,0),FALSE)</f>
        <v>6.6522593548686337E-2</v>
      </c>
      <c r="H58" s="52">
        <f>VLOOKUP($B58,Shock_dev!$A$1:$CI$300,MATCH(DATE(H$1,1,1),Shock_dev!$A$1:$CI$1,0),FALSE)</f>
        <v>6.737578787700127E-2</v>
      </c>
      <c r="I58" s="52">
        <f>VLOOKUP($B58,Shock_dev!$A$1:$CI$300,MATCH(DATE(I$1,1,1),Shock_dev!$A$1:$CI$1,0),FALSE)</f>
        <v>6.5669500634661787E-2</v>
      </c>
      <c r="J58" s="52">
        <f>VLOOKUP($B58,Shock_dev!$A$1:$CI$300,MATCH(DATE(J$1,1,1),Shock_dev!$A$1:$CI$1,0),FALSE)</f>
        <v>6.4181888853060254E-2</v>
      </c>
      <c r="K58" s="52">
        <f>VLOOKUP($B58,Shock_dev!$A$1:$CI$300,MATCH(DATE(K$1,1,1),Shock_dev!$A$1:$CI$1,0),FALSE)</f>
        <v>6.213648776268535E-2</v>
      </c>
      <c r="L58" s="52">
        <f>VLOOKUP($B58,Shock_dev!$A$1:$CI$300,MATCH(DATE(L$1,1,1),Shock_dev!$A$1:$CI$1,0),FALSE)</f>
        <v>5.8211327947374457E-2</v>
      </c>
      <c r="M58" s="52">
        <f>VLOOKUP($B58,Shock_dev!$A$1:$CI$300,MATCH(DATE(M$1,1,1),Shock_dev!$A$1:$CI$1,0),FALSE)</f>
        <v>5.2257567121069562E-2</v>
      </c>
      <c r="N58" s="52">
        <f>VLOOKUP($B58,Shock_dev!$A$1:$CI$300,MATCH(DATE(N$1,1,1),Shock_dev!$A$1:$CI$1,0),FALSE)</f>
        <v>4.818204874130122E-2</v>
      </c>
      <c r="O58" s="52">
        <f>VLOOKUP($B58,Shock_dev!$A$1:$CI$300,MATCH(DATE(O$1,1,1),Shock_dev!$A$1:$CI$1,0),FALSE)</f>
        <v>4.4571208648722951E-2</v>
      </c>
      <c r="P58" s="52">
        <f>VLOOKUP($B58,Shock_dev!$A$1:$CI$300,MATCH(DATE(P$1,1,1),Shock_dev!$A$1:$CI$1,0),FALSE)</f>
        <v>4.1558193685977067E-2</v>
      </c>
      <c r="Q58" s="52">
        <f>VLOOKUP($B58,Shock_dev!$A$1:$CI$300,MATCH(DATE(Q$1,1,1),Shock_dev!$A$1:$CI$1,0),FALSE)</f>
        <v>3.8784827582781137E-2</v>
      </c>
      <c r="R58" s="52">
        <f>VLOOKUP($B58,Shock_dev!$A$1:$CI$300,MATCH(DATE(R$1,1,1),Shock_dev!$A$1:$CI$1,0),FALSE)</f>
        <v>3.606602795977884E-2</v>
      </c>
      <c r="S58" s="52">
        <f>VLOOKUP($B58,Shock_dev!$A$1:$CI$300,MATCH(DATE(S$1,1,1),Shock_dev!$A$1:$CI$1,0),FALSE)</f>
        <v>3.5643416957499278E-2</v>
      </c>
      <c r="T58" s="52">
        <f>VLOOKUP($B58,Shock_dev!$A$1:$CI$300,MATCH(DATE(T$1,1,1),Shock_dev!$A$1:$CI$1,0),FALSE)</f>
        <v>3.5876343982623862E-2</v>
      </c>
      <c r="U58" s="52">
        <f>VLOOKUP($B58,Shock_dev!$A$1:$CI$300,MATCH(DATE(U$1,1,1),Shock_dev!$A$1:$CI$1,0),FALSE)</f>
        <v>3.6793265150727388E-2</v>
      </c>
      <c r="V58" s="52">
        <f>VLOOKUP($B58,Shock_dev!$A$1:$CI$300,MATCH(DATE(V$1,1,1),Shock_dev!$A$1:$CI$1,0),FALSE)</f>
        <v>3.595896571039485E-2</v>
      </c>
      <c r="W58" s="52">
        <f>VLOOKUP($B58,Shock_dev!$A$1:$CI$300,MATCH(DATE(W$1,1,1),Shock_dev!$A$1:$CI$1,0),FALSE)</f>
        <v>3.6130353305291046E-2</v>
      </c>
      <c r="X58" s="52">
        <f>VLOOKUP($B58,Shock_dev!$A$1:$CI$300,MATCH(DATE(X$1,1,1),Shock_dev!$A$1:$CI$1,0),FALSE)</f>
        <v>3.7374280527593763E-2</v>
      </c>
      <c r="Y58" s="52">
        <f>VLOOKUP($B58,Shock_dev!$A$1:$CI$300,MATCH(DATE(Y$1,1,1),Shock_dev!$A$1:$CI$1,0),FALSE)</f>
        <v>3.9277785668895525E-2</v>
      </c>
      <c r="Z58" s="52">
        <f>VLOOKUP($B58,Shock_dev!$A$1:$CI$300,MATCH(DATE(Z$1,1,1),Shock_dev!$A$1:$CI$1,0),FALSE)</f>
        <v>4.2680095224572737E-2</v>
      </c>
      <c r="AA58" s="52">
        <f>VLOOKUP($B58,Shock_dev!$A$1:$CI$300,MATCH(DATE(AA$1,1,1),Shock_dev!$A$1:$CI$1,0),FALSE)</f>
        <v>4.55660261444664E-2</v>
      </c>
      <c r="AB58" s="52">
        <f>VLOOKUP($B58,Shock_dev!$A$1:$CI$300,MATCH(DATE(AB$1,1,1),Shock_dev!$A$1:$CI$1,0),FALSE)</f>
        <v>4.8238359221353451E-2</v>
      </c>
      <c r="AC58" s="52">
        <f>VLOOKUP($B58,Shock_dev!$A$1:$CI$300,MATCH(DATE(AC$1,1,1),Shock_dev!$A$1:$CI$1,0),FALSE)</f>
        <v>5.0645777351269787E-2</v>
      </c>
      <c r="AD58" s="52">
        <f>VLOOKUP($B58,Shock_dev!$A$1:$CI$300,MATCH(DATE(AD$1,1,1),Shock_dev!$A$1:$CI$1,0),FALSE)</f>
        <v>5.2793701618051102E-2</v>
      </c>
      <c r="AE58" s="52">
        <f>VLOOKUP($B58,Shock_dev!$A$1:$CI$300,MATCH(DATE(AE$1,1,1),Shock_dev!$A$1:$CI$1,0),FALSE)</f>
        <v>5.4709768000831049E-2</v>
      </c>
      <c r="AF58" s="52">
        <f>VLOOKUP($B58,Shock_dev!$A$1:$CI$300,MATCH(DATE(AF$1,1,1),Shock_dev!$A$1:$CI$1,0),FALSE)</f>
        <v>5.6409339503040279E-2</v>
      </c>
      <c r="AG58" s="52"/>
      <c r="AH58" s="65">
        <f t="shared" si="1"/>
        <v>5.4431981831218099E-2</v>
      </c>
      <c r="AI58" s="65">
        <f t="shared" si="2"/>
        <v>6.3514998614956616E-2</v>
      </c>
      <c r="AJ58" s="65">
        <f t="shared" si="3"/>
        <v>4.5070769155970393E-2</v>
      </c>
      <c r="AK58" s="65">
        <f t="shared" si="4"/>
        <v>3.6067603952204839E-2</v>
      </c>
      <c r="AL58" s="65">
        <f t="shared" si="5"/>
        <v>4.0205708174163898E-2</v>
      </c>
      <c r="AM58" s="65">
        <f t="shared" si="6"/>
        <v>5.2559389138909139E-2</v>
      </c>
      <c r="AN58" s="66"/>
      <c r="AO58" s="65">
        <f t="shared" si="7"/>
        <v>5.8973490223087358E-2</v>
      </c>
      <c r="AP58" s="65">
        <f t="shared" si="8"/>
        <v>4.0569186554087616E-2</v>
      </c>
      <c r="AQ58" s="65">
        <f t="shared" si="9"/>
        <v>4.6382548656536515E-2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3.5022717264512872E-2</v>
      </c>
      <c r="D59" s="52">
        <f>VLOOKUP($B59,Shock_dev!$A$1:$CI$300,MATCH(DATE(D$1,1,1),Shock_dev!$A$1:$CI$1,0),FALSE)</f>
        <v>4.955719132265498E-2</v>
      </c>
      <c r="E59" s="52">
        <f>VLOOKUP($B59,Shock_dev!$A$1:$CI$300,MATCH(DATE(E$1,1,1),Shock_dev!$A$1:$CI$1,0),FALSE)</f>
        <v>6.0454885138024529E-2</v>
      </c>
      <c r="F59" s="52">
        <f>VLOOKUP($B59,Shock_dev!$A$1:$CI$300,MATCH(DATE(F$1,1,1),Shock_dev!$A$1:$CI$1,0),FALSE)</f>
        <v>6.8978852376223657E-2</v>
      </c>
      <c r="G59" s="52">
        <f>VLOOKUP($B59,Shock_dev!$A$1:$CI$300,MATCH(DATE(G$1,1,1),Shock_dev!$A$1:$CI$1,0),FALSE)</f>
        <v>7.6667745119856343E-2</v>
      </c>
      <c r="H59" s="52">
        <f>VLOOKUP($B59,Shock_dev!$A$1:$CI$300,MATCH(DATE(H$1,1,1),Shock_dev!$A$1:$CI$1,0),FALSE)</f>
        <v>8.3873273480051094E-2</v>
      </c>
      <c r="I59" s="52">
        <f>VLOOKUP($B59,Shock_dev!$A$1:$CI$300,MATCH(DATE(I$1,1,1),Shock_dev!$A$1:$CI$1,0),FALSE)</f>
        <v>9.0129030695689172E-2</v>
      </c>
      <c r="J59" s="52">
        <f>VLOOKUP($B59,Shock_dev!$A$1:$CI$300,MATCH(DATE(J$1,1,1),Shock_dev!$A$1:$CI$1,0),FALSE)</f>
        <v>9.711197248904524E-2</v>
      </c>
      <c r="K59" s="52">
        <f>VLOOKUP($B59,Shock_dev!$A$1:$CI$300,MATCH(DATE(K$1,1,1),Shock_dev!$A$1:$CI$1,0),FALSE)</f>
        <v>0.10426804119664274</v>
      </c>
      <c r="L59" s="52">
        <f>VLOOKUP($B59,Shock_dev!$A$1:$CI$300,MATCH(DATE(L$1,1,1),Shock_dev!$A$1:$CI$1,0),FALSE)</f>
        <v>0.1103050601445099</v>
      </c>
      <c r="M59" s="52">
        <f>VLOOKUP($B59,Shock_dev!$A$1:$CI$300,MATCH(DATE(M$1,1,1),Shock_dev!$A$1:$CI$1,0),FALSE)</f>
        <v>0.11478929568798128</v>
      </c>
      <c r="N59" s="52">
        <f>VLOOKUP($B59,Shock_dev!$A$1:$CI$300,MATCH(DATE(N$1,1,1),Shock_dev!$A$1:$CI$1,0),FALSE)</f>
        <v>0.12031692618966242</v>
      </c>
      <c r="O59" s="52">
        <f>VLOOKUP($B59,Shock_dev!$A$1:$CI$300,MATCH(DATE(O$1,1,1),Shock_dev!$A$1:$CI$1,0),FALSE)</f>
        <v>0.12607355634304804</v>
      </c>
      <c r="P59" s="52">
        <f>VLOOKUP($B59,Shock_dev!$A$1:$CI$300,MATCH(DATE(P$1,1,1),Shock_dev!$A$1:$CI$1,0),FALSE)</f>
        <v>0.13184971896736861</v>
      </c>
      <c r="Q59" s="52">
        <f>VLOOKUP($B59,Shock_dev!$A$1:$CI$300,MATCH(DATE(Q$1,1,1),Shock_dev!$A$1:$CI$1,0),FALSE)</f>
        <v>0.13726128863397238</v>
      </c>
      <c r="R59" s="52">
        <f>VLOOKUP($B59,Shock_dev!$A$1:$CI$300,MATCH(DATE(R$1,1,1),Shock_dev!$A$1:$CI$1,0),FALSE)</f>
        <v>0.14208203970701855</v>
      </c>
      <c r="S59" s="52">
        <f>VLOOKUP($B59,Shock_dev!$A$1:$CI$300,MATCH(DATE(S$1,1,1),Shock_dev!$A$1:$CI$1,0),FALSE)</f>
        <v>0.14787655642255212</v>
      </c>
      <c r="T59" s="52">
        <f>VLOOKUP($B59,Shock_dev!$A$1:$CI$300,MATCH(DATE(T$1,1,1),Shock_dev!$A$1:$CI$1,0),FALSE)</f>
        <v>0.1536534951511524</v>
      </c>
      <c r="U59" s="52">
        <f>VLOOKUP($B59,Shock_dev!$A$1:$CI$300,MATCH(DATE(U$1,1,1),Shock_dev!$A$1:$CI$1,0),FALSE)</f>
        <v>0.15927106680887226</v>
      </c>
      <c r="V59" s="52">
        <f>VLOOKUP($B59,Shock_dev!$A$1:$CI$300,MATCH(DATE(V$1,1,1),Shock_dev!$A$1:$CI$1,0),FALSE)</f>
        <v>0.16302372155722478</v>
      </c>
      <c r="W59" s="52">
        <f>VLOOKUP($B59,Shock_dev!$A$1:$CI$300,MATCH(DATE(W$1,1,1),Shock_dev!$A$1:$CI$1,0),FALSE)</f>
        <v>0.16674168796941422</v>
      </c>
      <c r="X59" s="52">
        <f>VLOOKUP($B59,Shock_dev!$A$1:$CI$300,MATCH(DATE(X$1,1,1),Shock_dev!$A$1:$CI$1,0),FALSE)</f>
        <v>0.17078766047997884</v>
      </c>
      <c r="Y59" s="52">
        <f>VLOOKUP($B59,Shock_dev!$A$1:$CI$300,MATCH(DATE(Y$1,1,1),Shock_dev!$A$1:$CI$1,0),FALSE)</f>
        <v>0.17488710588745657</v>
      </c>
      <c r="Z59" s="52">
        <f>VLOOKUP($B59,Shock_dev!$A$1:$CI$300,MATCH(DATE(Z$1,1,1),Shock_dev!$A$1:$CI$1,0),FALSE)</f>
        <v>0.17965554901281294</v>
      </c>
      <c r="AA59" s="52">
        <f>VLOOKUP($B59,Shock_dev!$A$1:$CI$300,MATCH(DATE(AA$1,1,1),Shock_dev!$A$1:$CI$1,0),FALSE)</f>
        <v>0.18372192851288349</v>
      </c>
      <c r="AB59" s="52">
        <f>VLOOKUP($B59,Shock_dev!$A$1:$CI$300,MATCH(DATE(AB$1,1,1),Shock_dev!$A$1:$CI$1,0),FALSE)</f>
        <v>0.1871767144847504</v>
      </c>
      <c r="AC59" s="52">
        <f>VLOOKUP($B59,Shock_dev!$A$1:$CI$300,MATCH(DATE(AC$1,1,1),Shock_dev!$A$1:$CI$1,0),FALSE)</f>
        <v>0.19009959759836773</v>
      </c>
      <c r="AD59" s="52">
        <f>VLOOKUP($B59,Shock_dev!$A$1:$CI$300,MATCH(DATE(AD$1,1,1),Shock_dev!$A$1:$CI$1,0),FALSE)</f>
        <v>0.19257045003346668</v>
      </c>
      <c r="AE59" s="52">
        <f>VLOOKUP($B59,Shock_dev!$A$1:$CI$300,MATCH(DATE(AE$1,1,1),Shock_dev!$A$1:$CI$1,0),FALSE)</f>
        <v>0.19466082503010632</v>
      </c>
      <c r="AF59" s="52">
        <f>VLOOKUP($B59,Shock_dev!$A$1:$CI$300,MATCH(DATE(AF$1,1,1),Shock_dev!$A$1:$CI$1,0),FALSE)</f>
        <v>0.1964143255111295</v>
      </c>
      <c r="AG59" s="52"/>
      <c r="AH59" s="65">
        <f t="shared" si="1"/>
        <v>5.8136278244254477E-2</v>
      </c>
      <c r="AI59" s="65">
        <f t="shared" si="2"/>
        <v>9.7137475601187628E-2</v>
      </c>
      <c r="AJ59" s="65">
        <f t="shared" si="3"/>
        <v>0.12605815716440655</v>
      </c>
      <c r="AK59" s="65">
        <f t="shared" si="4"/>
        <v>0.15318137592936401</v>
      </c>
      <c r="AL59" s="65">
        <f t="shared" si="5"/>
        <v>0.1751587863725092</v>
      </c>
      <c r="AM59" s="65">
        <f t="shared" si="6"/>
        <v>0.19218438253156411</v>
      </c>
      <c r="AN59" s="66"/>
      <c r="AO59" s="65">
        <f t="shared" si="7"/>
        <v>7.763687692272106E-2</v>
      </c>
      <c r="AP59" s="65">
        <f t="shared" si="8"/>
        <v>0.13961976654688529</v>
      </c>
      <c r="AQ59" s="65">
        <f t="shared" si="9"/>
        <v>0.18367158445203666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0.12504447404314042</v>
      </c>
      <c r="D60" s="52">
        <f>VLOOKUP($B60,Shock_dev!$A$1:$CI$300,MATCH(DATE(D$1,1,1),Shock_dev!$A$1:$CI$1,0),FALSE)</f>
        <v>0.12775437934312314</v>
      </c>
      <c r="E60" s="52">
        <f>VLOOKUP($B60,Shock_dev!$A$1:$CI$300,MATCH(DATE(E$1,1,1),Shock_dev!$A$1:$CI$1,0),FALSE)</f>
        <v>0.12753420016607059</v>
      </c>
      <c r="F60" s="52">
        <f>VLOOKUP($B60,Shock_dev!$A$1:$CI$300,MATCH(DATE(F$1,1,1),Shock_dev!$A$1:$CI$1,0),FALSE)</f>
        <v>0.1268114743969129</v>
      </c>
      <c r="G60" s="52">
        <f>VLOOKUP($B60,Shock_dev!$A$1:$CI$300,MATCH(DATE(G$1,1,1),Shock_dev!$A$1:$CI$1,0),FALSE)</f>
        <v>0.13634677580480972</v>
      </c>
      <c r="H60" s="52">
        <f>VLOOKUP($B60,Shock_dev!$A$1:$CI$300,MATCH(DATE(H$1,1,1),Shock_dev!$A$1:$CI$1,0),FALSE)</f>
        <v>0.13829369622632404</v>
      </c>
      <c r="I60" s="52">
        <f>VLOOKUP($B60,Shock_dev!$A$1:$CI$300,MATCH(DATE(I$1,1,1),Shock_dev!$A$1:$CI$1,0),FALSE)</f>
        <v>0.13774223596452226</v>
      </c>
      <c r="J60" s="52">
        <f>VLOOKUP($B60,Shock_dev!$A$1:$CI$300,MATCH(DATE(J$1,1,1),Shock_dev!$A$1:$CI$1,0),FALSE)</f>
        <v>0.13734912848799749</v>
      </c>
      <c r="K60" s="52">
        <f>VLOOKUP($B60,Shock_dev!$A$1:$CI$300,MATCH(DATE(K$1,1,1),Shock_dev!$A$1:$CI$1,0),FALSE)</f>
        <v>0.13715932622520471</v>
      </c>
      <c r="L60" s="52">
        <f>VLOOKUP($B60,Shock_dev!$A$1:$CI$300,MATCH(DATE(L$1,1,1),Shock_dev!$A$1:$CI$1,0),FALSE)</f>
        <v>0.11704464796170544</v>
      </c>
      <c r="M60" s="52">
        <f>VLOOKUP($B60,Shock_dev!$A$1:$CI$300,MATCH(DATE(M$1,1,1),Shock_dev!$A$1:$CI$1,0),FALSE)</f>
        <v>9.7633954701941625E-2</v>
      </c>
      <c r="N60" s="52">
        <f>VLOOKUP($B60,Shock_dev!$A$1:$CI$300,MATCH(DATE(N$1,1,1),Shock_dev!$A$1:$CI$1,0),FALSE)</f>
        <v>9.7881052741724026E-2</v>
      </c>
      <c r="O60" s="52">
        <f>VLOOKUP($B60,Shock_dev!$A$1:$CI$300,MATCH(DATE(O$1,1,1),Shock_dev!$A$1:$CI$1,0),FALSE)</f>
        <v>9.8738897629699576E-2</v>
      </c>
      <c r="P60" s="52">
        <f>VLOOKUP($B60,Shock_dev!$A$1:$CI$300,MATCH(DATE(P$1,1,1),Shock_dev!$A$1:$CI$1,0),FALSE)</f>
        <v>9.9761199925653382E-2</v>
      </c>
      <c r="Q60" s="52">
        <f>VLOOKUP($B60,Shock_dev!$A$1:$CI$300,MATCH(DATE(Q$1,1,1),Shock_dev!$A$1:$CI$1,0),FALSE)</f>
        <v>7.485851136813762E-2</v>
      </c>
      <c r="R60" s="52">
        <f>VLOOKUP($B60,Shock_dev!$A$1:$CI$300,MATCH(DATE(R$1,1,1),Shock_dev!$A$1:$CI$1,0),FALSE)</f>
        <v>6.315416893119416E-2</v>
      </c>
      <c r="S60" s="52">
        <f>VLOOKUP($B60,Shock_dev!$A$1:$CI$300,MATCH(DATE(S$1,1,1),Shock_dev!$A$1:$CI$1,0),FALSE)</f>
        <v>6.4193606483841537E-2</v>
      </c>
      <c r="T60" s="52">
        <f>VLOOKUP($B60,Shock_dev!$A$1:$CI$300,MATCH(DATE(T$1,1,1),Shock_dev!$A$1:$CI$1,0),FALSE)</f>
        <v>6.5424836251798194E-2</v>
      </c>
      <c r="U60" s="52">
        <f>VLOOKUP($B60,Shock_dev!$A$1:$CI$300,MATCH(DATE(U$1,1,1),Shock_dev!$A$1:$CI$1,0),FALSE)</f>
        <v>6.6526706375267558E-2</v>
      </c>
      <c r="V60" s="52">
        <f>VLOOKUP($B60,Shock_dev!$A$1:$CI$300,MATCH(DATE(V$1,1,1),Shock_dev!$A$1:$CI$1,0),FALSE)</f>
        <v>3.8345728979126692E-2</v>
      </c>
      <c r="W60" s="52">
        <f>VLOOKUP($B60,Shock_dev!$A$1:$CI$300,MATCH(DATE(W$1,1,1),Shock_dev!$A$1:$CI$1,0),FALSE)</f>
        <v>2.8972020728259822E-2</v>
      </c>
      <c r="X60" s="52">
        <f>VLOOKUP($B60,Shock_dev!$A$1:$CI$300,MATCH(DATE(X$1,1,1),Shock_dev!$A$1:$CI$1,0),FALSE)</f>
        <v>2.9521421137686667E-2</v>
      </c>
      <c r="Y60" s="52">
        <f>VLOOKUP($B60,Shock_dev!$A$1:$CI$300,MATCH(DATE(Y$1,1,1),Shock_dev!$A$1:$CI$1,0),FALSE)</f>
        <v>3.0184446186099577E-2</v>
      </c>
      <c r="Z60" s="52">
        <f>VLOOKUP($B60,Shock_dev!$A$1:$CI$300,MATCH(DATE(Z$1,1,1),Shock_dev!$A$1:$CI$1,0),FALSE)</f>
        <v>3.078133804066437E-2</v>
      </c>
      <c r="AA60" s="52">
        <f>VLOOKUP($B60,Shock_dev!$A$1:$CI$300,MATCH(DATE(AA$1,1,1),Shock_dev!$A$1:$CI$1,0),FALSE)</f>
        <v>3.1206795394409612E-2</v>
      </c>
      <c r="AB60" s="52">
        <f>VLOOKUP($B60,Shock_dev!$A$1:$CI$300,MATCH(DATE(AB$1,1,1),Shock_dev!$A$1:$CI$1,0),FALSE)</f>
        <v>3.1484152581041307E-2</v>
      </c>
      <c r="AC60" s="52">
        <f>VLOOKUP($B60,Shock_dev!$A$1:$CI$300,MATCH(DATE(AC$1,1,1),Shock_dev!$A$1:$CI$1,0),FALSE)</f>
        <v>3.1635151270374993E-2</v>
      </c>
      <c r="AD60" s="52">
        <f>VLOOKUP($B60,Shock_dev!$A$1:$CI$300,MATCH(DATE(AD$1,1,1),Shock_dev!$A$1:$CI$1,0),FALSE)</f>
        <v>3.1690939741363035E-2</v>
      </c>
      <c r="AE60" s="52">
        <f>VLOOKUP($B60,Shock_dev!$A$1:$CI$300,MATCH(DATE(AE$1,1,1),Shock_dev!$A$1:$CI$1,0),FALSE)</f>
        <v>3.1669663426815625E-2</v>
      </c>
      <c r="AF60" s="52">
        <f>VLOOKUP($B60,Shock_dev!$A$1:$CI$300,MATCH(DATE(AF$1,1,1),Shock_dev!$A$1:$CI$1,0),FALSE)</f>
        <v>3.1588222622322255E-2</v>
      </c>
      <c r="AG60" s="52"/>
      <c r="AH60" s="65">
        <f t="shared" si="1"/>
        <v>0.12869826075081134</v>
      </c>
      <c r="AI60" s="65">
        <f t="shared" si="2"/>
        <v>0.1335178069731508</v>
      </c>
      <c r="AJ60" s="65">
        <f t="shared" si="3"/>
        <v>9.377472327343124E-2</v>
      </c>
      <c r="AK60" s="65">
        <f t="shared" si="4"/>
        <v>5.9529009404245638E-2</v>
      </c>
      <c r="AL60" s="65">
        <f t="shared" si="5"/>
        <v>3.0133204297424009E-2</v>
      </c>
      <c r="AM60" s="65">
        <f t="shared" si="6"/>
        <v>3.1613625928383446E-2</v>
      </c>
      <c r="AN60" s="66"/>
      <c r="AO60" s="65">
        <f t="shared" si="7"/>
        <v>0.13110803386198105</v>
      </c>
      <c r="AP60" s="65">
        <f t="shared" si="8"/>
        <v>7.6651866338838442E-2</v>
      </c>
      <c r="AQ60" s="65">
        <f t="shared" si="9"/>
        <v>3.0873415112903729E-2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5.1425008263411599E-2</v>
      </c>
      <c r="D61" s="52">
        <f>VLOOKUP($B61,Shock_dev!$A$1:$CI$300,MATCH(DATE(D$1,1,1),Shock_dev!$A$1:$CI$1,0),FALSE)</f>
        <v>5.2926721869646462E-2</v>
      </c>
      <c r="E61" s="52">
        <f>VLOOKUP($B61,Shock_dev!$A$1:$CI$300,MATCH(DATE(E$1,1,1),Shock_dev!$A$1:$CI$1,0),FALSE)</f>
        <v>5.2722265244549364E-2</v>
      </c>
      <c r="F61" s="52">
        <f>VLOOKUP($B61,Shock_dev!$A$1:$CI$300,MATCH(DATE(F$1,1,1),Shock_dev!$A$1:$CI$1,0),FALSE)</f>
        <v>5.2194353262859185E-2</v>
      </c>
      <c r="G61" s="52">
        <f>VLOOKUP($B61,Shock_dev!$A$1:$CI$300,MATCH(DATE(G$1,1,1),Shock_dev!$A$1:$CI$1,0),FALSE)</f>
        <v>5.1614033038058074E-2</v>
      </c>
      <c r="H61" s="52">
        <f>VLOOKUP($B61,Shock_dev!$A$1:$CI$300,MATCH(DATE(H$1,1,1),Shock_dev!$A$1:$CI$1,0),FALSE)</f>
        <v>5.1031907267166755E-2</v>
      </c>
      <c r="I61" s="52">
        <f>VLOOKUP($B61,Shock_dev!$A$1:$CI$300,MATCH(DATE(I$1,1,1),Shock_dev!$A$1:$CI$1,0),FALSE)</f>
        <v>4.6813416132155068E-2</v>
      </c>
      <c r="J61" s="52">
        <f>VLOOKUP($B61,Shock_dev!$A$1:$CI$300,MATCH(DATE(J$1,1,1),Shock_dev!$A$1:$CI$1,0),FALSE)</f>
        <v>4.6197968655811716E-2</v>
      </c>
      <c r="K61" s="52">
        <f>VLOOKUP($B61,Shock_dev!$A$1:$CI$300,MATCH(DATE(K$1,1,1),Shock_dev!$A$1:$CI$1,0),FALSE)</f>
        <v>3.8006125858485298E-2</v>
      </c>
      <c r="L61" s="52">
        <f>VLOOKUP($B61,Shock_dev!$A$1:$CI$300,MATCH(DATE(L$1,1,1),Shock_dev!$A$1:$CI$1,0),FALSE)</f>
        <v>3.7391138764974303E-2</v>
      </c>
      <c r="M61" s="52">
        <f>VLOOKUP($B61,Shock_dev!$A$1:$CI$300,MATCH(DATE(M$1,1,1),Shock_dev!$A$1:$CI$1,0),FALSE)</f>
        <v>1.1644966985722194E-2</v>
      </c>
      <c r="N61" s="52">
        <f>VLOOKUP($B61,Shock_dev!$A$1:$CI$300,MATCH(DATE(N$1,1,1),Shock_dev!$A$1:$CI$1,0),FALSE)</f>
        <v>2.191346928730535E-3</v>
      </c>
      <c r="O61" s="52">
        <f>VLOOKUP($B61,Shock_dev!$A$1:$CI$300,MATCH(DATE(O$1,1,1),Shock_dev!$A$1:$CI$1,0),FALSE)</f>
        <v>1.9263103074528968E-3</v>
      </c>
      <c r="P61" s="52">
        <f>VLOOKUP($B61,Shock_dev!$A$1:$CI$300,MATCH(DATE(P$1,1,1),Shock_dev!$A$1:$CI$1,0),FALSE)</f>
        <v>1.9043629041889882E-3</v>
      </c>
      <c r="Q61" s="52">
        <f>VLOOKUP($B61,Shock_dev!$A$1:$CI$300,MATCH(DATE(Q$1,1,1),Shock_dev!$A$1:$CI$1,0),FALSE)</f>
        <v>1.9257638918111833E-3</v>
      </c>
      <c r="R61" s="52">
        <f>VLOOKUP($B61,Shock_dev!$A$1:$CI$300,MATCH(DATE(R$1,1,1),Shock_dev!$A$1:$CI$1,0),FALSE)</f>
        <v>1.9526521700633434E-3</v>
      </c>
      <c r="S61" s="52">
        <f>VLOOKUP($B61,Shock_dev!$A$1:$CI$300,MATCH(DATE(S$1,1,1),Shock_dev!$A$1:$CI$1,0),FALSE)</f>
        <v>6.6730979894535133E-3</v>
      </c>
      <c r="T61" s="52">
        <f>VLOOKUP($B61,Shock_dev!$A$1:$CI$300,MATCH(DATE(T$1,1,1),Shock_dev!$A$1:$CI$1,0),FALSE)</f>
        <v>6.7739194761025183E-3</v>
      </c>
      <c r="U61" s="52">
        <f>VLOOKUP($B61,Shock_dev!$A$1:$CI$300,MATCH(DATE(U$1,1,1),Shock_dev!$A$1:$CI$1,0),FALSE)</f>
        <v>6.761527720746438E-3</v>
      </c>
      <c r="V61" s="52">
        <f>VLOOKUP($B61,Shock_dev!$A$1:$CI$300,MATCH(DATE(V$1,1,1),Shock_dev!$A$1:$CI$1,0),FALSE)</f>
        <v>6.7192411235959971E-3</v>
      </c>
      <c r="W61" s="52">
        <f>VLOOKUP($B61,Shock_dev!$A$1:$CI$300,MATCH(DATE(W$1,1,1),Shock_dev!$A$1:$CI$1,0),FALSE)</f>
        <v>6.6713722679293272E-3</v>
      </c>
      <c r="X61" s="52">
        <f>VLOOKUP($B61,Shock_dev!$A$1:$CI$300,MATCH(DATE(X$1,1,1),Shock_dev!$A$1:$CI$1,0),FALSE)</f>
        <v>1.1269985340345757E-2</v>
      </c>
      <c r="Y61" s="52">
        <f>VLOOKUP($B61,Shock_dev!$A$1:$CI$300,MATCH(DATE(Y$1,1,1),Shock_dev!$A$1:$CI$1,0),FALSE)</f>
        <v>1.1290710742304668E-2</v>
      </c>
      <c r="Z61" s="52">
        <f>VLOOKUP($B61,Shock_dev!$A$1:$CI$300,MATCH(DATE(Z$1,1,1),Shock_dev!$A$1:$CI$1,0),FALSE)</f>
        <v>1.1208676227325225E-2</v>
      </c>
      <c r="AA61" s="52">
        <f>VLOOKUP($B61,Shock_dev!$A$1:$CI$300,MATCH(DATE(AA$1,1,1),Shock_dev!$A$1:$CI$1,0),FALSE)</f>
        <v>1.1106275259097792E-2</v>
      </c>
      <c r="AB61" s="52">
        <f>VLOOKUP($B61,Shock_dev!$A$1:$CI$300,MATCH(DATE(AB$1,1,1),Shock_dev!$A$1:$CI$1,0),FALSE)</f>
        <v>1.1000390701707934E-2</v>
      </c>
      <c r="AC61" s="52">
        <f>VLOOKUP($B61,Shock_dev!$A$1:$CI$300,MATCH(DATE(AC$1,1,1),Shock_dev!$A$1:$CI$1,0),FALSE)</f>
        <v>1.0891939546917669E-2</v>
      </c>
      <c r="AD61" s="52">
        <f>VLOOKUP($B61,Shock_dev!$A$1:$CI$300,MATCH(DATE(AD$1,1,1),Shock_dev!$A$1:$CI$1,0),FALSE)</f>
        <v>1.0783349204010549E-2</v>
      </c>
      <c r="AE61" s="52">
        <f>VLOOKUP($B61,Shock_dev!$A$1:$CI$300,MATCH(DATE(AE$1,1,1),Shock_dev!$A$1:$CI$1,0),FALSE)</f>
        <v>1.0676577566311626E-2</v>
      </c>
      <c r="AF61" s="52">
        <f>VLOOKUP($B61,Shock_dev!$A$1:$CI$300,MATCH(DATE(AF$1,1,1),Shock_dev!$A$1:$CI$1,0),FALSE)</f>
        <v>1.0567813427590132E-2</v>
      </c>
      <c r="AG61" s="52"/>
      <c r="AH61" s="65">
        <f t="shared" si="1"/>
        <v>5.2176476335704935E-2</v>
      </c>
      <c r="AI61" s="65">
        <f t="shared" si="2"/>
        <v>4.3888111335718627E-2</v>
      </c>
      <c r="AJ61" s="65">
        <f t="shared" si="3"/>
        <v>3.9185502035811596E-3</v>
      </c>
      <c r="AK61" s="65">
        <f t="shared" si="4"/>
        <v>5.7760876959923619E-3</v>
      </c>
      <c r="AL61" s="65">
        <f t="shared" si="5"/>
        <v>1.0309403967400554E-2</v>
      </c>
      <c r="AM61" s="65">
        <f t="shared" si="6"/>
        <v>1.0784014089307582E-2</v>
      </c>
      <c r="AN61" s="66"/>
      <c r="AO61" s="65">
        <f t="shared" si="7"/>
        <v>4.8032293835711781E-2</v>
      </c>
      <c r="AP61" s="65">
        <f t="shared" si="8"/>
        <v>4.8473189497867612E-3</v>
      </c>
      <c r="AQ61" s="65">
        <f t="shared" si="9"/>
        <v>1.0546709028354067E-2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4.6980676331649388E-2</v>
      </c>
      <c r="D62" s="52">
        <f>VLOOKUP($B62,Shock_dev!$A$1:$CI$300,MATCH(DATE(D$1,1,1),Shock_dev!$A$1:$CI$1,0),FALSE)</f>
        <v>4.8025124620711998E-2</v>
      </c>
      <c r="E62" s="52">
        <f>VLOOKUP($B62,Shock_dev!$A$1:$CI$300,MATCH(DATE(E$1,1,1),Shock_dev!$A$1:$CI$1,0),FALSE)</f>
        <v>4.7577631975156368E-2</v>
      </c>
      <c r="F62" s="52">
        <f>VLOOKUP($B62,Shock_dev!$A$1:$CI$300,MATCH(DATE(F$1,1,1),Shock_dev!$A$1:$CI$1,0),FALSE)</f>
        <v>4.680859196328601E-2</v>
      </c>
      <c r="G62" s="52">
        <f>VLOOKUP($B62,Shock_dev!$A$1:$CI$300,MATCH(DATE(G$1,1,1),Shock_dev!$A$1:$CI$1,0),FALSE)</f>
        <v>4.887038594195442E-2</v>
      </c>
      <c r="H62" s="52">
        <f>VLOOKUP($B62,Shock_dev!$A$1:$CI$300,MATCH(DATE(H$1,1,1),Shock_dev!$A$1:$CI$1,0),FALSE)</f>
        <v>4.7972182011694543E-2</v>
      </c>
      <c r="I62" s="52">
        <f>VLOOKUP($B62,Shock_dev!$A$1:$CI$300,MATCH(DATE(I$1,1,1),Shock_dev!$A$1:$CI$1,0),FALSE)</f>
        <v>4.6667521811879574E-2</v>
      </c>
      <c r="J62" s="52">
        <f>VLOOKUP($B62,Shock_dev!$A$1:$CI$300,MATCH(DATE(J$1,1,1),Shock_dev!$A$1:$CI$1,0),FALSE)</f>
        <v>4.5527094192283721E-2</v>
      </c>
      <c r="K62" s="52">
        <f>VLOOKUP($B62,Shock_dev!$A$1:$CI$300,MATCH(DATE(K$1,1,1),Shock_dev!$A$1:$CI$1,0),FALSE)</f>
        <v>4.3820272045165948E-2</v>
      </c>
      <c r="L62" s="52">
        <f>VLOOKUP($B62,Shock_dev!$A$1:$CI$300,MATCH(DATE(L$1,1,1),Shock_dev!$A$1:$CI$1,0),FALSE)</f>
        <v>3.8663762772735442E-2</v>
      </c>
      <c r="M62" s="52">
        <f>VLOOKUP($B62,Shock_dev!$A$1:$CI$300,MATCH(DATE(M$1,1,1),Shock_dev!$A$1:$CI$1,0),FALSE)</f>
        <v>3.3414737502823602E-2</v>
      </c>
      <c r="N62" s="52">
        <f>VLOOKUP($B62,Shock_dev!$A$1:$CI$300,MATCH(DATE(N$1,1,1),Shock_dev!$A$1:$CI$1,0),FALSE)</f>
        <v>3.1250833650310221E-2</v>
      </c>
      <c r="O62" s="52">
        <f>VLOOKUP($B62,Shock_dev!$A$1:$CI$300,MATCH(DATE(O$1,1,1),Shock_dev!$A$1:$CI$1,0),FALSE)</f>
        <v>2.9742098580968403E-2</v>
      </c>
      <c r="P62" s="52">
        <f>VLOOKUP($B62,Shock_dev!$A$1:$CI$300,MATCH(DATE(P$1,1,1),Shock_dev!$A$1:$CI$1,0),FALSE)</f>
        <v>2.8227921278611859E-2</v>
      </c>
      <c r="Q62" s="52">
        <f>VLOOKUP($B62,Shock_dev!$A$1:$CI$300,MATCH(DATE(Q$1,1,1),Shock_dev!$A$1:$CI$1,0),FALSE)</f>
        <v>2.1348369507163872E-2</v>
      </c>
      <c r="R62" s="52">
        <f>VLOOKUP($B62,Shock_dev!$A$1:$CI$300,MATCH(DATE(R$1,1,1),Shock_dev!$A$1:$CI$1,0),FALSE)</f>
        <v>1.9786795900811199E-2</v>
      </c>
      <c r="S62" s="52">
        <f>VLOOKUP($B62,Shock_dev!$A$1:$CI$300,MATCH(DATE(S$1,1,1),Shock_dev!$A$1:$CI$1,0),FALSE)</f>
        <v>1.8751977832698465E-2</v>
      </c>
      <c r="T62" s="52">
        <f>VLOOKUP($B62,Shock_dev!$A$1:$CI$300,MATCH(DATE(T$1,1,1),Shock_dev!$A$1:$CI$1,0),FALSE)</f>
        <v>1.7497827375090935E-2</v>
      </c>
      <c r="U62" s="52">
        <f>VLOOKUP($B62,Shock_dev!$A$1:$CI$300,MATCH(DATE(U$1,1,1),Shock_dev!$A$1:$CI$1,0),FALSE)</f>
        <v>1.6354768374326124E-2</v>
      </c>
      <c r="V62" s="52">
        <f>VLOOKUP($B62,Shock_dev!$A$1:$CI$300,MATCH(DATE(V$1,1,1),Shock_dev!$A$1:$CI$1,0),FALSE)</f>
        <v>1.1186291186487438E-2</v>
      </c>
      <c r="W62" s="52">
        <f>VLOOKUP($B62,Shock_dev!$A$1:$CI$300,MATCH(DATE(W$1,1,1),Shock_dev!$A$1:$CI$1,0),FALSE)</f>
        <v>1.0229348335705053E-2</v>
      </c>
      <c r="X62" s="52">
        <f>VLOOKUP($B62,Shock_dev!$A$1:$CI$300,MATCH(DATE(X$1,1,1),Shock_dev!$A$1:$CI$1,0),FALSE)</f>
        <v>9.8229990787951239E-3</v>
      </c>
      <c r="Y62" s="52">
        <f>VLOOKUP($B62,Shock_dev!$A$1:$CI$300,MATCH(DATE(Y$1,1,1),Shock_dev!$A$1:$CI$1,0),FALSE)</f>
        <v>9.2155103729907872E-3</v>
      </c>
      <c r="Z62" s="52">
        <f>VLOOKUP($B62,Shock_dev!$A$1:$CI$300,MATCH(DATE(Z$1,1,1),Shock_dev!$A$1:$CI$1,0),FALSE)</f>
        <v>8.7062811784838837E-3</v>
      </c>
      <c r="AA62" s="52">
        <f>VLOOKUP($B62,Shock_dev!$A$1:$CI$300,MATCH(DATE(AA$1,1,1),Shock_dev!$A$1:$CI$1,0),FALSE)</f>
        <v>8.2787685894363285E-3</v>
      </c>
      <c r="AB62" s="52">
        <f>VLOOKUP($B62,Shock_dev!$A$1:$CI$300,MATCH(DATE(AB$1,1,1),Shock_dev!$A$1:$CI$1,0),FALSE)</f>
        <v>7.9191594247556337E-3</v>
      </c>
      <c r="AC62" s="52">
        <f>VLOOKUP($B62,Shock_dev!$A$1:$CI$300,MATCH(DATE(AC$1,1,1),Shock_dev!$A$1:$CI$1,0),FALSE)</f>
        <v>7.619656665500265E-3</v>
      </c>
      <c r="AD62" s="52">
        <f>VLOOKUP($B62,Shock_dev!$A$1:$CI$300,MATCH(DATE(AD$1,1,1),Shock_dev!$A$1:$CI$1,0),FALSE)</f>
        <v>7.3652214677496879E-3</v>
      </c>
      <c r="AE62" s="52">
        <f>VLOOKUP($B62,Shock_dev!$A$1:$CI$300,MATCH(DATE(AE$1,1,1),Shock_dev!$A$1:$CI$1,0),FALSE)</f>
        <v>7.1506449763028531E-3</v>
      </c>
      <c r="AF62" s="52">
        <f>VLOOKUP($B62,Shock_dev!$A$1:$CI$300,MATCH(DATE(AF$1,1,1),Shock_dev!$A$1:$CI$1,0),FALSE)</f>
        <v>6.9672545302357043E-3</v>
      </c>
      <c r="AG62" s="52"/>
      <c r="AH62" s="65">
        <f t="shared" si="1"/>
        <v>4.7652482166551637E-2</v>
      </c>
      <c r="AI62" s="65">
        <f t="shared" si="2"/>
        <v>4.453016656675185E-2</v>
      </c>
      <c r="AJ62" s="65">
        <f t="shared" si="3"/>
        <v>2.8796792103975587E-2</v>
      </c>
      <c r="AK62" s="65">
        <f t="shared" si="4"/>
        <v>1.6715532133882834E-2</v>
      </c>
      <c r="AL62" s="65">
        <f t="shared" si="5"/>
        <v>9.2505815110822346E-3</v>
      </c>
      <c r="AM62" s="65">
        <f t="shared" si="6"/>
        <v>7.4043874129088288E-3</v>
      </c>
      <c r="AN62" s="66"/>
      <c r="AO62" s="65">
        <f t="shared" si="7"/>
        <v>4.609132436665174E-2</v>
      </c>
      <c r="AP62" s="65">
        <f t="shared" si="8"/>
        <v>2.275616211892921E-2</v>
      </c>
      <c r="AQ62" s="65">
        <f t="shared" si="9"/>
        <v>8.3274844619955317E-3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8.5082715664427117E-3</v>
      </c>
      <c r="D63" s="52">
        <f>VLOOKUP($B63,Shock_dev!$A$1:$CI$300,MATCH(DATE(D$1,1,1),Shock_dev!$A$1:$CI$1,0),FALSE)</f>
        <v>9.1788246712214312E-3</v>
      </c>
      <c r="E63" s="52">
        <f>VLOOKUP($B63,Shock_dev!$A$1:$CI$300,MATCH(DATE(E$1,1,1),Shock_dev!$A$1:$CI$1,0),FALSE)</f>
        <v>9.5453040575971104E-3</v>
      </c>
      <c r="F63" s="52">
        <f>VLOOKUP($B63,Shock_dev!$A$1:$CI$300,MATCH(DATE(F$1,1,1),Shock_dev!$A$1:$CI$1,0),FALSE)</f>
        <v>9.7747644891664643E-3</v>
      </c>
      <c r="G63" s="52">
        <f>VLOOKUP($B63,Shock_dev!$A$1:$CI$300,MATCH(DATE(G$1,1,1),Shock_dev!$A$1:$CI$1,0),FALSE)</f>
        <v>1.4387907307368532E-2</v>
      </c>
      <c r="H63" s="52">
        <f>VLOOKUP($B63,Shock_dev!$A$1:$CI$300,MATCH(DATE(H$1,1,1),Shock_dev!$A$1:$CI$1,0),FALSE)</f>
        <v>1.4535593100385574E-2</v>
      </c>
      <c r="I63" s="52">
        <f>VLOOKUP($B63,Shock_dev!$A$1:$CI$300,MATCH(DATE(I$1,1,1),Shock_dev!$A$1:$CI$1,0),FALSE)</f>
        <v>1.4479561693063879E-2</v>
      </c>
      <c r="J63" s="52">
        <f>VLOOKUP($B63,Shock_dev!$A$1:$CI$300,MATCH(DATE(J$1,1,1),Shock_dev!$A$1:$CI$1,0),FALSE)</f>
        <v>1.5208706151385339E-2</v>
      </c>
      <c r="K63" s="52">
        <f>VLOOKUP($B63,Shock_dev!$A$1:$CI$300,MATCH(DATE(K$1,1,1),Shock_dev!$A$1:$CI$1,0),FALSE)</f>
        <v>1.300013991186735E-2</v>
      </c>
      <c r="L63" s="52">
        <f>VLOOKUP($B63,Shock_dev!$A$1:$CI$300,MATCH(DATE(L$1,1,1),Shock_dev!$A$1:$CI$1,0),FALSE)</f>
        <v>1.6697587816835665E-2</v>
      </c>
      <c r="M63" s="52">
        <f>VLOOKUP($B63,Shock_dev!$A$1:$CI$300,MATCH(DATE(M$1,1,1),Shock_dev!$A$1:$CI$1,0),FALSE)</f>
        <v>4.3142017166911458E-3</v>
      </c>
      <c r="N63" s="52">
        <f>VLOOKUP($B63,Shock_dev!$A$1:$CI$300,MATCH(DATE(N$1,1,1),Shock_dev!$A$1:$CI$1,0),FALSE)</f>
        <v>3.0919337896108431E-3</v>
      </c>
      <c r="O63" s="52">
        <f>VLOOKUP($B63,Shock_dev!$A$1:$CI$300,MATCH(DATE(O$1,1,1),Shock_dev!$A$1:$CI$1,0),FALSE)</f>
        <v>2.0625386982128543E-3</v>
      </c>
      <c r="P63" s="52">
        <f>VLOOKUP($B63,Shock_dev!$A$1:$CI$300,MATCH(DATE(P$1,1,1),Shock_dev!$A$1:$CI$1,0),FALSE)</f>
        <v>1.0382870534782671E-3</v>
      </c>
      <c r="Q63" s="52">
        <f>VLOOKUP($B63,Shock_dev!$A$1:$CI$300,MATCH(DATE(Q$1,1,1),Shock_dev!$A$1:$CI$1,0),FALSE)</f>
        <v>2.1866243095032697E-3</v>
      </c>
      <c r="R63" s="52">
        <f>VLOOKUP($B63,Shock_dev!$A$1:$CI$300,MATCH(DATE(R$1,1,1),Shock_dev!$A$1:$CI$1,0),FALSE)</f>
        <v>1.2155116368434212E-3</v>
      </c>
      <c r="S63" s="52">
        <f>VLOOKUP($B63,Shock_dev!$A$1:$CI$300,MATCH(DATE(S$1,1,1),Shock_dev!$A$1:$CI$1,0),FALSE)</f>
        <v>2.6310843542659735E-4</v>
      </c>
      <c r="T63" s="52">
        <f>VLOOKUP($B63,Shock_dev!$A$1:$CI$300,MATCH(DATE(T$1,1,1),Shock_dev!$A$1:$CI$1,0),FALSE)</f>
        <v>-1.3951522876063987E-3</v>
      </c>
      <c r="U63" s="52">
        <f>VLOOKUP($B63,Shock_dev!$A$1:$CI$300,MATCH(DATE(U$1,1,1),Shock_dev!$A$1:$CI$1,0),FALSE)</f>
        <v>-2.1959866204826748E-3</v>
      </c>
      <c r="V63" s="52">
        <f>VLOOKUP($B63,Shock_dev!$A$1:$CI$300,MATCH(DATE(V$1,1,1),Shock_dev!$A$1:$CI$1,0),FALSE)</f>
        <v>1.0362887834660139E-3</v>
      </c>
      <c r="W63" s="52">
        <f>VLOOKUP($B63,Shock_dev!$A$1:$CI$300,MATCH(DATE(W$1,1,1),Shock_dev!$A$1:$CI$1,0),FALSE)</f>
        <v>5.027677315512653E-4</v>
      </c>
      <c r="X63" s="52">
        <f>VLOOKUP($B63,Shock_dev!$A$1:$CI$300,MATCH(DATE(X$1,1,1),Shock_dev!$A$1:$CI$1,0),FALSE)</f>
        <v>8.9722684989981321E-6</v>
      </c>
      <c r="Y63" s="52">
        <f>VLOOKUP($B63,Shock_dev!$A$1:$CI$300,MATCH(DATE(Y$1,1,1),Shock_dev!$A$1:$CI$1,0),FALSE)</f>
        <v>-3.9948146640350943E-4</v>
      </c>
      <c r="Z63" s="52">
        <f>VLOOKUP($B63,Shock_dev!$A$1:$CI$300,MATCH(DATE(Z$1,1,1),Shock_dev!$A$1:$CI$1,0),FALSE)</f>
        <v>-7.1172786718793723E-4</v>
      </c>
      <c r="AA63" s="52">
        <f>VLOOKUP($B63,Shock_dev!$A$1:$CI$300,MATCH(DATE(AA$1,1,1),Shock_dev!$A$1:$CI$1,0),FALSE)</f>
        <v>-3.0625742431185089E-4</v>
      </c>
      <c r="AB63" s="52">
        <f>VLOOKUP($B63,Shock_dev!$A$1:$CI$300,MATCH(DATE(AB$1,1,1),Shock_dev!$A$1:$CI$1,0),FALSE)</f>
        <v>-2.6571449206512845E-3</v>
      </c>
      <c r="AC63" s="52">
        <f>VLOOKUP($B63,Shock_dev!$A$1:$CI$300,MATCH(DATE(AC$1,1,1),Shock_dev!$A$1:$CI$1,0),FALSE)</f>
        <v>-2.8975608453092314E-3</v>
      </c>
      <c r="AD63" s="52">
        <f>VLOOKUP($B63,Shock_dev!$A$1:$CI$300,MATCH(DATE(AD$1,1,1),Shock_dev!$A$1:$CI$1,0),FALSE)</f>
        <v>-3.0528660194065168E-3</v>
      </c>
      <c r="AE63" s="52">
        <f>VLOOKUP($B63,Shock_dev!$A$1:$CI$300,MATCH(DATE(AE$1,1,1),Shock_dev!$A$1:$CI$1,0),FALSE)</f>
        <v>-3.1714937387490407E-3</v>
      </c>
      <c r="AF63" s="52">
        <f>VLOOKUP($B63,Shock_dev!$A$1:$CI$300,MATCH(DATE(AF$1,1,1),Shock_dev!$A$1:$CI$1,0),FALSE)</f>
        <v>-3.2629925308619019E-3</v>
      </c>
      <c r="AG63" s="52"/>
      <c r="AH63" s="65">
        <f t="shared" si="1"/>
        <v>1.027901441835925E-2</v>
      </c>
      <c r="AI63" s="65">
        <f t="shared" si="2"/>
        <v>1.478431773470756E-2</v>
      </c>
      <c r="AJ63" s="65">
        <f t="shared" si="3"/>
        <v>2.5387171134992762E-3</v>
      </c>
      <c r="AK63" s="65">
        <f t="shared" si="4"/>
        <v>-2.1524601047060829E-4</v>
      </c>
      <c r="AL63" s="65">
        <f t="shared" si="5"/>
        <v>-1.8114535157060684E-4</v>
      </c>
      <c r="AM63" s="65">
        <f t="shared" si="6"/>
        <v>-3.0084116109955952E-3</v>
      </c>
      <c r="AN63" s="66"/>
      <c r="AO63" s="65">
        <f t="shared" si="7"/>
        <v>1.2531666076533405E-2</v>
      </c>
      <c r="AP63" s="65">
        <f t="shared" si="8"/>
        <v>1.1617355515143339E-3</v>
      </c>
      <c r="AQ63" s="65">
        <f t="shared" si="9"/>
        <v>-1.5947784812831011E-3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1.3506638161395034E-2</v>
      </c>
      <c r="D64" s="52">
        <f>VLOOKUP($B64,Shock_dev!$A$1:$CI$300,MATCH(DATE(D$1,1,1),Shock_dev!$A$1:$CI$1,0),FALSE)</f>
        <v>1.3815534503976998E-2</v>
      </c>
      <c r="E64" s="52">
        <f>VLOOKUP($B64,Shock_dev!$A$1:$CI$300,MATCH(DATE(E$1,1,1),Shock_dev!$A$1:$CI$1,0),FALSE)</f>
        <v>1.3796470279543673E-2</v>
      </c>
      <c r="F64" s="52">
        <f>VLOOKUP($B64,Shock_dev!$A$1:$CI$300,MATCH(DATE(F$1,1,1),Shock_dev!$A$1:$CI$1,0),FALSE)</f>
        <v>1.3688424084270215E-2</v>
      </c>
      <c r="G64" s="52">
        <f>VLOOKUP($B64,Shock_dev!$A$1:$CI$300,MATCH(DATE(G$1,1,1),Shock_dev!$A$1:$CI$1,0),FALSE)</f>
        <v>1.7205195829419363E-2</v>
      </c>
      <c r="H64" s="52">
        <f>VLOOKUP($B64,Shock_dev!$A$1:$CI$300,MATCH(DATE(H$1,1,1),Shock_dev!$A$1:$CI$1,0),FALSE)</f>
        <v>1.7101062771805599E-2</v>
      </c>
      <c r="I64" s="52">
        <f>VLOOKUP($B64,Shock_dev!$A$1:$CI$300,MATCH(DATE(I$1,1,1),Shock_dev!$A$1:$CI$1,0),FALSE)</f>
        <v>1.6148056718332623E-2</v>
      </c>
      <c r="J64" s="52">
        <f>VLOOKUP($B64,Shock_dev!$A$1:$CI$300,MATCH(DATE(J$1,1,1),Shock_dev!$A$1:$CI$1,0),FALSE)</f>
        <v>1.5952026926032419E-2</v>
      </c>
      <c r="K64" s="52">
        <f>VLOOKUP($B64,Shock_dev!$A$1:$CI$300,MATCH(DATE(K$1,1,1),Shock_dev!$A$1:$CI$1,0),FALSE)</f>
        <v>1.5300598345842235E-2</v>
      </c>
      <c r="L64" s="52">
        <f>VLOOKUP($B64,Shock_dev!$A$1:$CI$300,MATCH(DATE(L$1,1,1),Shock_dev!$A$1:$CI$1,0),FALSE)</f>
        <v>1.8319278378829469E-2</v>
      </c>
      <c r="M64" s="52">
        <f>VLOOKUP($B64,Shock_dev!$A$1:$CI$300,MATCH(DATE(M$1,1,1),Shock_dev!$A$1:$CI$1,0),FALSE)</f>
        <v>1.889399859792153E-2</v>
      </c>
      <c r="N64" s="52">
        <f>VLOOKUP($B64,Shock_dev!$A$1:$CI$300,MATCH(DATE(N$1,1,1),Shock_dev!$A$1:$CI$1,0),FALSE)</f>
        <v>1.6558891043289347E-2</v>
      </c>
      <c r="O64" s="52">
        <f>VLOOKUP($B64,Shock_dev!$A$1:$CI$300,MATCH(DATE(O$1,1,1),Shock_dev!$A$1:$CI$1,0),FALSE)</f>
        <v>1.6087117159246222E-2</v>
      </c>
      <c r="P64" s="52">
        <f>VLOOKUP($B64,Shock_dev!$A$1:$CI$300,MATCH(DATE(P$1,1,1),Shock_dev!$A$1:$CI$1,0),FALSE)</f>
        <v>1.5655342501903133E-2</v>
      </c>
      <c r="Q64" s="52">
        <f>VLOOKUP($B64,Shock_dev!$A$1:$CI$300,MATCH(DATE(Q$1,1,1),Shock_dev!$A$1:$CI$1,0),FALSE)</f>
        <v>2.8133898263002385E-2</v>
      </c>
      <c r="R64" s="52">
        <f>VLOOKUP($B64,Shock_dev!$A$1:$CI$300,MATCH(DATE(R$1,1,1),Shock_dev!$A$1:$CI$1,0),FALSE)</f>
        <v>2.7859003417157604E-2</v>
      </c>
      <c r="S64" s="52">
        <f>VLOOKUP($B64,Shock_dev!$A$1:$CI$300,MATCH(DATE(S$1,1,1),Shock_dev!$A$1:$CI$1,0),FALSE)</f>
        <v>2.8352602408046244E-2</v>
      </c>
      <c r="T64" s="52">
        <f>VLOOKUP($B64,Shock_dev!$A$1:$CI$300,MATCH(DATE(T$1,1,1),Shock_dev!$A$1:$CI$1,0),FALSE)</f>
        <v>2.7842122867310786E-2</v>
      </c>
      <c r="U64" s="52">
        <f>VLOOKUP($B64,Shock_dev!$A$1:$CI$300,MATCH(DATE(U$1,1,1),Shock_dev!$A$1:$CI$1,0),FALSE)</f>
        <v>2.7322125823152042E-2</v>
      </c>
      <c r="V64" s="52">
        <f>VLOOKUP($B64,Shock_dev!$A$1:$CI$300,MATCH(DATE(V$1,1,1),Shock_dev!$A$1:$CI$1,0),FALSE)</f>
        <v>1.0022286395695483E-2</v>
      </c>
      <c r="W64" s="52">
        <f>VLOOKUP($B64,Shock_dev!$A$1:$CI$300,MATCH(DATE(W$1,1,1),Shock_dev!$A$1:$CI$1,0),FALSE)</f>
        <v>9.34317102220583E-3</v>
      </c>
      <c r="X64" s="52">
        <f>VLOOKUP($B64,Shock_dev!$A$1:$CI$300,MATCH(DATE(X$1,1,1),Shock_dev!$A$1:$CI$1,0),FALSE)</f>
        <v>9.9795699559135989E-3</v>
      </c>
      <c r="Y64" s="52">
        <f>VLOOKUP($B64,Shock_dev!$A$1:$CI$300,MATCH(DATE(Y$1,1,1),Shock_dev!$A$1:$CI$1,0),FALSE)</f>
        <v>9.7024471926542219E-3</v>
      </c>
      <c r="Z64" s="52">
        <f>VLOOKUP($B64,Shock_dev!$A$1:$CI$300,MATCH(DATE(Z$1,1,1),Shock_dev!$A$1:$CI$1,0),FALSE)</f>
        <v>1.5313001774827414E-2</v>
      </c>
      <c r="AA64" s="52">
        <f>VLOOKUP($B64,Shock_dev!$A$1:$CI$300,MATCH(DATE(AA$1,1,1),Shock_dev!$A$1:$CI$1,0),FALSE)</f>
        <v>1.5115235949901003E-2</v>
      </c>
      <c r="AB64" s="52">
        <f>VLOOKUP($B64,Shock_dev!$A$1:$CI$300,MATCH(DATE(AB$1,1,1),Shock_dev!$A$1:$CI$1,0),FALSE)</f>
        <v>1.4803293173705882E-2</v>
      </c>
      <c r="AC64" s="52">
        <f>VLOOKUP($B64,Shock_dev!$A$1:$CI$300,MATCH(DATE(AC$1,1,1),Shock_dev!$A$1:$CI$1,0),FALSE)</f>
        <v>1.4475700883717026E-2</v>
      </c>
      <c r="AD64" s="52">
        <f>VLOOKUP($B64,Shock_dev!$A$1:$CI$300,MATCH(DATE(AD$1,1,1),Shock_dev!$A$1:$CI$1,0),FALSE)</f>
        <v>1.4149436267947155E-2</v>
      </c>
      <c r="AE64" s="52">
        <f>VLOOKUP($B64,Shock_dev!$A$1:$CI$300,MATCH(DATE(AE$1,1,1),Shock_dev!$A$1:$CI$1,0),FALSE)</f>
        <v>1.3824605795042494E-2</v>
      </c>
      <c r="AF64" s="52">
        <f>VLOOKUP($B64,Shock_dev!$A$1:$CI$300,MATCH(DATE(AF$1,1,1),Shock_dev!$A$1:$CI$1,0),FALSE)</f>
        <v>1.3504068524204133E-2</v>
      </c>
      <c r="AG64" s="52"/>
      <c r="AH64" s="65">
        <f t="shared" si="1"/>
        <v>1.4402452571721056E-2</v>
      </c>
      <c r="AI64" s="65">
        <f t="shared" si="2"/>
        <v>1.6564204628168468E-2</v>
      </c>
      <c r="AJ64" s="65">
        <f t="shared" si="3"/>
        <v>1.9065849513072525E-2</v>
      </c>
      <c r="AK64" s="65">
        <f t="shared" si="4"/>
        <v>2.4279628182272431E-2</v>
      </c>
      <c r="AL64" s="65">
        <f t="shared" si="5"/>
        <v>1.1890685179100415E-2</v>
      </c>
      <c r="AM64" s="65">
        <f t="shared" si="6"/>
        <v>1.4151420928923339E-2</v>
      </c>
      <c r="AN64" s="66"/>
      <c r="AO64" s="65">
        <f t="shared" si="7"/>
        <v>1.5483328599944762E-2</v>
      </c>
      <c r="AP64" s="65">
        <f t="shared" si="8"/>
        <v>2.1672738847672478E-2</v>
      </c>
      <c r="AQ64" s="65">
        <f t="shared" si="9"/>
        <v>1.3021053054011876E-2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5.1560629121391382E-4</v>
      </c>
      <c r="D65" s="52">
        <f>VLOOKUP($B65,Shock_dev!$A$1:$CI$300,MATCH(DATE(D$1,1,1),Shock_dev!$A$1:$CI$1,0),FALSE)</f>
        <v>5.9453035582967488E-4</v>
      </c>
      <c r="E65" s="52">
        <f>VLOOKUP($B65,Shock_dev!$A$1:$CI$300,MATCH(DATE(E$1,1,1),Shock_dev!$A$1:$CI$1,0),FALSE)</f>
        <v>6.354208154734708E-4</v>
      </c>
      <c r="F65" s="52">
        <f>VLOOKUP($B65,Shock_dev!$A$1:$CI$300,MATCH(DATE(F$1,1,1),Shock_dev!$A$1:$CI$1,0),FALSE)</f>
        <v>6.5763253293625611E-4</v>
      </c>
      <c r="G65" s="52">
        <f>VLOOKUP($B65,Shock_dev!$A$1:$CI$300,MATCH(DATE(G$1,1,1),Shock_dev!$A$1:$CI$1,0),FALSE)</f>
        <v>6.7409554767947901E-4</v>
      </c>
      <c r="H65" s="52">
        <f>VLOOKUP($B65,Shock_dev!$A$1:$CI$300,MATCH(DATE(H$1,1,1),Shock_dev!$A$1:$CI$1,0),FALSE)</f>
        <v>6.8824172753072525E-4</v>
      </c>
      <c r="I65" s="52">
        <f>VLOOKUP($B65,Shock_dev!$A$1:$CI$300,MATCH(DATE(I$1,1,1),Shock_dev!$A$1:$CI$1,0),FALSE)</f>
        <v>6.9240287287763384E-4</v>
      </c>
      <c r="J65" s="52">
        <f>VLOOKUP($B65,Shock_dev!$A$1:$CI$300,MATCH(DATE(J$1,1,1),Shock_dev!$A$1:$CI$1,0),FALSE)</f>
        <v>7.0300584576598842E-4</v>
      </c>
      <c r="K65" s="52">
        <f>VLOOKUP($B65,Shock_dev!$A$1:$CI$300,MATCH(DATE(K$1,1,1),Shock_dev!$A$1:$CI$1,0),FALSE)</f>
        <v>7.164442657693243E-4</v>
      </c>
      <c r="L65" s="52">
        <f>VLOOKUP($B65,Shock_dev!$A$1:$CI$300,MATCH(DATE(L$1,1,1),Shock_dev!$A$1:$CI$1,0),FALSE)</f>
        <v>7.1899532441503514E-4</v>
      </c>
      <c r="M65" s="52">
        <f>VLOOKUP($B65,Shock_dev!$A$1:$CI$300,MATCH(DATE(M$1,1,1),Shock_dev!$A$1:$CI$1,0),FALSE)</f>
        <v>7.1231724343173903E-4</v>
      </c>
      <c r="N65" s="52">
        <f>VLOOKUP($B65,Shock_dev!$A$1:$CI$300,MATCH(DATE(N$1,1,1),Shock_dev!$A$1:$CI$1,0),FALSE)</f>
        <v>7.1199056411634599E-4</v>
      </c>
      <c r="O65" s="52">
        <f>VLOOKUP($B65,Shock_dev!$A$1:$CI$300,MATCH(DATE(O$1,1,1),Shock_dev!$A$1:$CI$1,0),FALSE)</f>
        <v>7.1265681709207585E-4</v>
      </c>
      <c r="P65" s="52">
        <f>VLOOKUP($B65,Shock_dev!$A$1:$CI$300,MATCH(DATE(P$1,1,1),Shock_dev!$A$1:$CI$1,0),FALSE)</f>
        <v>7.1263486435782974E-4</v>
      </c>
      <c r="Q65" s="52">
        <f>VLOOKUP($B65,Shock_dev!$A$1:$CI$300,MATCH(DATE(Q$1,1,1),Shock_dev!$A$1:$CI$1,0),FALSE)</f>
        <v>7.1360459748809368E-4</v>
      </c>
      <c r="R65" s="52">
        <f>VLOOKUP($B65,Shock_dev!$A$1:$CI$300,MATCH(DATE(R$1,1,1),Shock_dev!$A$1:$CI$1,0),FALSE)</f>
        <v>7.0963367611792465E-4</v>
      </c>
      <c r="S65" s="52">
        <f>VLOOKUP($B65,Shock_dev!$A$1:$CI$300,MATCH(DATE(S$1,1,1),Shock_dev!$A$1:$CI$1,0),FALSE)</f>
        <v>7.155784005129387E-4</v>
      </c>
      <c r="T65" s="52">
        <f>VLOOKUP($B65,Shock_dev!$A$1:$CI$300,MATCH(DATE(T$1,1,1),Shock_dev!$A$1:$CI$1,0),FALSE)</f>
        <v>7.2254869947675619E-4</v>
      </c>
      <c r="U65" s="52">
        <f>VLOOKUP($B65,Shock_dev!$A$1:$CI$300,MATCH(DATE(U$1,1,1),Shock_dev!$A$1:$CI$1,0),FALSE)</f>
        <v>7.3142059031412244E-4</v>
      </c>
      <c r="V65" s="52">
        <f>VLOOKUP($B65,Shock_dev!$A$1:$CI$300,MATCH(DATE(V$1,1,1),Shock_dev!$A$1:$CI$1,0),FALSE)</f>
        <v>7.3060356715920417E-4</v>
      </c>
      <c r="W65" s="52">
        <f>VLOOKUP($B65,Shock_dev!$A$1:$CI$300,MATCH(DATE(W$1,1,1),Shock_dev!$A$1:$CI$1,0),FALSE)</f>
        <v>7.3041514056299028E-4</v>
      </c>
      <c r="X65" s="52">
        <f>VLOOKUP($B65,Shock_dev!$A$1:$CI$300,MATCH(DATE(X$1,1,1),Shock_dev!$A$1:$CI$1,0),FALSE)</f>
        <v>7.3554029819144031E-4</v>
      </c>
      <c r="Y65" s="52">
        <f>VLOOKUP($B65,Shock_dev!$A$1:$CI$300,MATCH(DATE(Y$1,1,1),Shock_dev!$A$1:$CI$1,0),FALSE)</f>
        <v>7.4397176698912375E-4</v>
      </c>
      <c r="Z65" s="52">
        <f>VLOOKUP($B65,Shock_dev!$A$1:$CI$300,MATCH(DATE(Z$1,1,1),Shock_dev!$A$1:$CI$1,0),FALSE)</f>
        <v>7.5974980015235062E-4</v>
      </c>
      <c r="AA65" s="52">
        <f>VLOOKUP($B65,Shock_dev!$A$1:$CI$300,MATCH(DATE(AA$1,1,1),Shock_dev!$A$1:$CI$1,0),FALSE)</f>
        <v>7.7133200836188714E-4</v>
      </c>
      <c r="AB65" s="52">
        <f>VLOOKUP($B65,Shock_dev!$A$1:$CI$300,MATCH(DATE(AB$1,1,1),Shock_dev!$A$1:$CI$1,0),FALSE)</f>
        <v>7.8113083170877899E-4</v>
      </c>
      <c r="AC65" s="52">
        <f>VLOOKUP($B65,Shock_dev!$A$1:$CI$300,MATCH(DATE(AC$1,1,1),Shock_dev!$A$1:$CI$1,0),FALSE)</f>
        <v>7.897710999800546E-4</v>
      </c>
      <c r="AD65" s="52">
        <f>VLOOKUP($B65,Shock_dev!$A$1:$CI$300,MATCH(DATE(AD$1,1,1),Shock_dev!$A$1:$CI$1,0),FALSE)</f>
        <v>7.9400397286438166E-4</v>
      </c>
      <c r="AE65" s="52">
        <f>VLOOKUP($B65,Shock_dev!$A$1:$CI$300,MATCH(DATE(AE$1,1,1),Shock_dev!$A$1:$CI$1,0),FALSE)</f>
        <v>7.9816369354026142E-4</v>
      </c>
      <c r="AF65" s="52">
        <f>VLOOKUP($B65,Shock_dev!$A$1:$CI$300,MATCH(DATE(AF$1,1,1),Shock_dev!$A$1:$CI$1,0),FALSE)</f>
        <v>8.0072803217293555E-4</v>
      </c>
      <c r="AG65" s="52"/>
      <c r="AH65" s="65">
        <f t="shared" si="1"/>
        <v>6.1545710862655884E-4</v>
      </c>
      <c r="AI65" s="65">
        <f t="shared" si="2"/>
        <v>7.0381800727174141E-4</v>
      </c>
      <c r="AJ65" s="65">
        <f t="shared" si="3"/>
        <v>7.1264081729721684E-4</v>
      </c>
      <c r="AK65" s="65">
        <f t="shared" si="4"/>
        <v>7.2195698671618917E-4</v>
      </c>
      <c r="AL65" s="65">
        <f t="shared" si="5"/>
        <v>7.4820180285155844E-4</v>
      </c>
      <c r="AM65" s="65">
        <f t="shared" si="6"/>
        <v>7.9275952605328251E-4</v>
      </c>
      <c r="AN65" s="66"/>
      <c r="AO65" s="65">
        <f t="shared" si="7"/>
        <v>6.5963755794915013E-4</v>
      </c>
      <c r="AP65" s="65">
        <f t="shared" si="8"/>
        <v>7.1729890200670295E-4</v>
      </c>
      <c r="AQ65" s="65">
        <f t="shared" si="9"/>
        <v>7.7048066445242042E-4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3.5175835555165652E-2</v>
      </c>
      <c r="D66" s="52">
        <f>VLOOKUP($B66,Shock_dev!$A$1:$CI$300,MATCH(DATE(D$1,1,1),Shock_dev!$A$1:$CI$1,0),FALSE)</f>
        <v>3.6407102446371957E-2</v>
      </c>
      <c r="E66" s="52">
        <f>VLOOKUP($B66,Shock_dev!$A$1:$CI$300,MATCH(DATE(E$1,1,1),Shock_dev!$A$1:$CI$1,0),FALSE)</f>
        <v>3.6620497682400194E-2</v>
      </c>
      <c r="F66" s="52">
        <f>VLOOKUP($B66,Shock_dev!$A$1:$CI$300,MATCH(DATE(F$1,1,1),Shock_dev!$A$1:$CI$1,0),FALSE)</f>
        <v>3.6867199627255959E-2</v>
      </c>
      <c r="G66" s="52">
        <f>VLOOKUP($B66,Shock_dev!$A$1:$CI$300,MATCH(DATE(G$1,1,1),Shock_dev!$A$1:$CI$1,0),FALSE)</f>
        <v>3.2151154119697337E-2</v>
      </c>
      <c r="H66" s="52">
        <f>VLOOKUP($B66,Shock_dev!$A$1:$CI$300,MATCH(DATE(H$1,1,1),Shock_dev!$A$1:$CI$1,0),FALSE)</f>
        <v>3.2402457471304477E-2</v>
      </c>
      <c r="I66" s="52">
        <f>VLOOKUP($B66,Shock_dev!$A$1:$CI$300,MATCH(DATE(I$1,1,1),Shock_dev!$A$1:$CI$1,0),FALSE)</f>
        <v>3.2587620573210276E-2</v>
      </c>
      <c r="J66" s="52">
        <f>VLOOKUP($B66,Shock_dev!$A$1:$CI$300,MATCH(DATE(J$1,1,1),Shock_dev!$A$1:$CI$1,0),FALSE)</f>
        <v>3.2534400743366818E-2</v>
      </c>
      <c r="K66" s="52">
        <f>VLOOKUP($B66,Shock_dev!$A$1:$CI$300,MATCH(DATE(K$1,1,1),Shock_dev!$A$1:$CI$1,0),FALSE)</f>
        <v>3.2396277736728159E-2</v>
      </c>
      <c r="L66" s="52">
        <f>VLOOKUP($B66,Shock_dev!$A$1:$CI$300,MATCH(DATE(L$1,1,1),Shock_dev!$A$1:$CI$1,0),FALSE)</f>
        <v>2.535887120934905E-2</v>
      </c>
      <c r="M66" s="52">
        <f>VLOOKUP($B66,Shock_dev!$A$1:$CI$300,MATCH(DATE(M$1,1,1),Shock_dev!$A$1:$CI$1,0),FALSE)</f>
        <v>1.3609263382538497E-2</v>
      </c>
      <c r="N66" s="52">
        <f>VLOOKUP($B66,Shock_dev!$A$1:$CI$300,MATCH(DATE(N$1,1,1),Shock_dev!$A$1:$CI$1,0),FALSE)</f>
        <v>1.3096378955798559E-2</v>
      </c>
      <c r="O66" s="52">
        <f>VLOOKUP($B66,Shock_dev!$A$1:$CI$300,MATCH(DATE(O$1,1,1),Shock_dev!$A$1:$CI$1,0),FALSE)</f>
        <v>1.2964087221609381E-2</v>
      </c>
      <c r="P66" s="52">
        <f>VLOOKUP($B66,Shock_dev!$A$1:$CI$300,MATCH(DATE(P$1,1,1),Shock_dev!$A$1:$CI$1,0),FALSE)</f>
        <v>1.3130703484603903E-2</v>
      </c>
      <c r="Q66" s="52">
        <f>VLOOKUP($B66,Shock_dev!$A$1:$CI$300,MATCH(DATE(Q$1,1,1),Shock_dev!$A$1:$CI$1,0),FALSE)</f>
        <v>9.5723314820897881E-3</v>
      </c>
      <c r="R66" s="52">
        <f>VLOOKUP($B66,Shock_dev!$A$1:$CI$300,MATCH(DATE(R$1,1,1),Shock_dev!$A$1:$CI$1,0),FALSE)</f>
        <v>9.7364000932603275E-3</v>
      </c>
      <c r="S66" s="52">
        <f>VLOOKUP($B66,Shock_dev!$A$1:$CI$300,MATCH(DATE(S$1,1,1),Shock_dev!$A$1:$CI$1,0),FALSE)</f>
        <v>1.0173707297054762E-2</v>
      </c>
      <c r="T66" s="52">
        <f>VLOOKUP($B66,Shock_dev!$A$1:$CI$300,MATCH(DATE(T$1,1,1),Shock_dev!$A$1:$CI$1,0),FALSE)</f>
        <v>1.0238733515756904E-2</v>
      </c>
      <c r="U66" s="52">
        <f>VLOOKUP($B66,Shock_dev!$A$1:$CI$300,MATCH(DATE(U$1,1,1),Shock_dev!$A$1:$CI$1,0),FALSE)</f>
        <v>1.0216118062174888E-2</v>
      </c>
      <c r="V66" s="52">
        <f>VLOOKUP($B66,Shock_dev!$A$1:$CI$300,MATCH(DATE(V$1,1,1),Shock_dev!$A$1:$CI$1,0),FALSE)</f>
        <v>7.7749927544917006E-3</v>
      </c>
      <c r="W66" s="52">
        <f>VLOOKUP($B66,Shock_dev!$A$1:$CI$300,MATCH(DATE(W$1,1,1),Shock_dev!$A$1:$CI$1,0),FALSE)</f>
        <v>8.1960382426552961E-3</v>
      </c>
      <c r="X66" s="52">
        <f>VLOOKUP($B66,Shock_dev!$A$1:$CI$300,MATCH(DATE(X$1,1,1),Shock_dev!$A$1:$CI$1,0),FALSE)</f>
        <v>8.1025464398544449E-3</v>
      </c>
      <c r="Y66" s="52">
        <f>VLOOKUP($B66,Shock_dev!$A$1:$CI$300,MATCH(DATE(Y$1,1,1),Shock_dev!$A$1:$CI$1,0),FALSE)</f>
        <v>8.0101164980854577E-3</v>
      </c>
      <c r="Z66" s="52">
        <f>VLOOKUP($B66,Shock_dev!$A$1:$CI$300,MATCH(DATE(Z$1,1,1),Shock_dev!$A$1:$CI$1,0),FALSE)</f>
        <v>2.959900301890912E-2</v>
      </c>
      <c r="AA66" s="52">
        <f>VLOOKUP($B66,Shock_dev!$A$1:$CI$300,MATCH(DATE(AA$1,1,1),Shock_dev!$A$1:$CI$1,0),FALSE)</f>
        <v>2.9224115810792633E-2</v>
      </c>
      <c r="AB66" s="52">
        <f>VLOOKUP($B66,Shock_dev!$A$1:$CI$300,MATCH(DATE(AB$1,1,1),Shock_dev!$A$1:$CI$1,0),FALSE)</f>
        <v>3.1806697130964949E-2</v>
      </c>
      <c r="AC66" s="52">
        <f>VLOOKUP($B66,Shock_dev!$A$1:$CI$300,MATCH(DATE(AC$1,1,1),Shock_dev!$A$1:$CI$1,0),FALSE)</f>
        <v>3.1629806608357625E-2</v>
      </c>
      <c r="AD66" s="52">
        <f>VLOOKUP($B66,Shock_dev!$A$1:$CI$300,MATCH(DATE(AD$1,1,1),Shock_dev!$A$1:$CI$1,0),FALSE)</f>
        <v>3.1357862723647878E-2</v>
      </c>
      <c r="AE66" s="52">
        <f>VLOOKUP($B66,Shock_dev!$A$1:$CI$300,MATCH(DATE(AE$1,1,1),Shock_dev!$A$1:$CI$1,0),FALSE)</f>
        <v>3.1136962657297165E-2</v>
      </c>
      <c r="AF66" s="52">
        <f>VLOOKUP($B66,Shock_dev!$A$1:$CI$300,MATCH(DATE(AF$1,1,1),Shock_dev!$A$1:$CI$1,0),FALSE)</f>
        <v>3.0846342442279948E-2</v>
      </c>
      <c r="AG66" s="52"/>
      <c r="AH66" s="65">
        <f t="shared" si="1"/>
        <v>3.5444357886178224E-2</v>
      </c>
      <c r="AI66" s="65">
        <f t="shared" si="2"/>
        <v>3.1055925546791756E-2</v>
      </c>
      <c r="AJ66" s="65">
        <f t="shared" si="3"/>
        <v>1.2474552905328026E-2</v>
      </c>
      <c r="AK66" s="65">
        <f t="shared" si="4"/>
        <v>9.6279903445477162E-3</v>
      </c>
      <c r="AL66" s="65">
        <f t="shared" si="5"/>
        <v>1.6626364002059392E-2</v>
      </c>
      <c r="AM66" s="65">
        <f t="shared" si="6"/>
        <v>3.1355534312509516E-2</v>
      </c>
      <c r="AN66" s="66"/>
      <c r="AO66" s="65">
        <f t="shared" si="7"/>
        <v>3.3250141716484993E-2</v>
      </c>
      <c r="AP66" s="65">
        <f t="shared" si="8"/>
        <v>1.105127162493787E-2</v>
      </c>
      <c r="AQ66" s="65">
        <f t="shared" si="9"/>
        <v>2.3990949157284454E-2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6.6977913348394216E-2</v>
      </c>
      <c r="D67" s="52">
        <f>VLOOKUP($B67,Shock_dev!$A$1:$CI$300,MATCH(DATE(D$1,1,1),Shock_dev!$A$1:$CI$1,0),FALSE)</f>
        <v>6.1838798344682276E-2</v>
      </c>
      <c r="E67" s="52">
        <f>VLOOKUP($B67,Shock_dev!$A$1:$CI$300,MATCH(DATE(E$1,1,1),Shock_dev!$A$1:$CI$1,0),FALSE)</f>
        <v>6.369489444512591E-2</v>
      </c>
      <c r="F67" s="52">
        <f>VLOOKUP($B67,Shock_dev!$A$1:$CI$300,MATCH(DATE(F$1,1,1),Shock_dev!$A$1:$CI$1,0),FALSE)</f>
        <v>6.602704958385204E-2</v>
      </c>
      <c r="G67" s="52">
        <f>VLOOKUP($B67,Shock_dev!$A$1:$CI$300,MATCH(DATE(G$1,1,1),Shock_dev!$A$1:$CI$1,0),FALSE)</f>
        <v>6.6361989582968448E-2</v>
      </c>
      <c r="H67" s="52">
        <f>VLOOKUP($B67,Shock_dev!$A$1:$CI$300,MATCH(DATE(H$1,1,1),Shock_dev!$A$1:$CI$1,0),FALSE)</f>
        <v>6.9672900085787456E-2</v>
      </c>
      <c r="I67" s="52">
        <f>VLOOKUP($B67,Shock_dev!$A$1:$CI$300,MATCH(DATE(I$1,1,1),Shock_dev!$A$1:$CI$1,0),FALSE)</f>
        <v>6.0402341067831176E-2</v>
      </c>
      <c r="J67" s="52">
        <f>VLOOKUP($B67,Shock_dev!$A$1:$CI$300,MATCH(DATE(J$1,1,1),Shock_dev!$A$1:$CI$1,0),FALSE)</f>
        <v>7.0937686480383802E-2</v>
      </c>
      <c r="K67" s="52">
        <f>VLOOKUP($B67,Shock_dev!$A$1:$CI$300,MATCH(DATE(K$1,1,1),Shock_dev!$A$1:$CI$1,0),FALSE)</f>
        <v>7.7209116668580727E-2</v>
      </c>
      <c r="L67" s="52">
        <f>VLOOKUP($B67,Shock_dev!$A$1:$CI$300,MATCH(DATE(L$1,1,1),Shock_dev!$A$1:$CI$1,0),FALSE)</f>
        <v>6.855066062201573E-2</v>
      </c>
      <c r="M67" s="52">
        <f>VLOOKUP($B67,Shock_dev!$A$1:$CI$300,MATCH(DATE(M$1,1,1),Shock_dev!$A$1:$CI$1,0),FALSE)</f>
        <v>7.284039545257856E-2</v>
      </c>
      <c r="N67" s="52">
        <f>VLOOKUP($B67,Shock_dev!$A$1:$CI$300,MATCH(DATE(N$1,1,1),Shock_dev!$A$1:$CI$1,0),FALSE)</f>
        <v>7.8675043015957832E-2</v>
      </c>
      <c r="O67" s="52">
        <f>VLOOKUP($B67,Shock_dev!$A$1:$CI$300,MATCH(DATE(O$1,1,1),Shock_dev!$A$1:$CI$1,0),FALSE)</f>
        <v>6.5724159730484302E-2</v>
      </c>
      <c r="P67" s="52">
        <f>VLOOKUP($B67,Shock_dev!$A$1:$CI$300,MATCH(DATE(P$1,1,1),Shock_dev!$A$1:$CI$1,0),FALSE)</f>
        <v>5.2774709572946867E-2</v>
      </c>
      <c r="Q67" s="52">
        <f>VLOOKUP($B67,Shock_dev!$A$1:$CI$300,MATCH(DATE(Q$1,1,1),Shock_dev!$A$1:$CI$1,0),FALSE)</f>
        <v>4.493871484406331E-2</v>
      </c>
      <c r="R67" s="52">
        <f>VLOOKUP($B67,Shock_dev!$A$1:$CI$300,MATCH(DATE(R$1,1,1),Shock_dev!$A$1:$CI$1,0),FALSE)</f>
        <v>3.0261283549496844E-2</v>
      </c>
      <c r="S67" s="52">
        <f>VLOOKUP($B67,Shock_dev!$A$1:$CI$300,MATCH(DATE(S$1,1,1),Shock_dev!$A$1:$CI$1,0),FALSE)</f>
        <v>3.2813022244008963E-2</v>
      </c>
      <c r="T67" s="52">
        <f>VLOOKUP($B67,Shock_dev!$A$1:$CI$300,MATCH(DATE(T$1,1,1),Shock_dev!$A$1:$CI$1,0),FALSE)</f>
        <v>2.7818259455419592E-2</v>
      </c>
      <c r="U67" s="52">
        <f>VLOOKUP($B67,Shock_dev!$A$1:$CI$300,MATCH(DATE(U$1,1,1),Shock_dev!$A$1:$CI$1,0),FALSE)</f>
        <v>2.507641073541475E-2</v>
      </c>
      <c r="V67" s="52">
        <f>VLOOKUP($B67,Shock_dev!$A$1:$CI$300,MATCH(DATE(V$1,1,1),Shock_dev!$A$1:$CI$1,0),FALSE)</f>
        <v>2.3513725176998547E-2</v>
      </c>
      <c r="W67" s="52">
        <f>VLOOKUP($B67,Shock_dev!$A$1:$CI$300,MATCH(DATE(W$1,1,1),Shock_dev!$A$1:$CI$1,0),FALSE)</f>
        <v>2.3715721229528704E-2</v>
      </c>
      <c r="X67" s="52">
        <f>VLOOKUP($B67,Shock_dev!$A$1:$CI$300,MATCH(DATE(X$1,1,1),Shock_dev!$A$1:$CI$1,0),FALSE)</f>
        <v>2.0787905894008508E-2</v>
      </c>
      <c r="Y67" s="52">
        <f>VLOOKUP($B67,Shock_dev!$A$1:$CI$300,MATCH(DATE(Y$1,1,1),Shock_dev!$A$1:$CI$1,0),FALSE)</f>
        <v>2.0459215112160607E-2</v>
      </c>
      <c r="Z67" s="52">
        <f>VLOOKUP($B67,Shock_dev!$A$1:$CI$300,MATCH(DATE(Z$1,1,1),Shock_dev!$A$1:$CI$1,0),FALSE)</f>
        <v>2.0195738871990512E-2</v>
      </c>
      <c r="AA67" s="52">
        <f>VLOOKUP($B67,Shock_dev!$A$1:$CI$300,MATCH(DATE(AA$1,1,1),Shock_dev!$A$1:$CI$1,0),FALSE)</f>
        <v>1.7404097915645584E-2</v>
      </c>
      <c r="AB67" s="52">
        <f>VLOOKUP($B67,Shock_dev!$A$1:$CI$300,MATCH(DATE(AB$1,1,1),Shock_dev!$A$1:$CI$1,0),FALSE)</f>
        <v>1.712573500656072E-2</v>
      </c>
      <c r="AC67" s="52">
        <f>VLOOKUP($B67,Shock_dev!$A$1:$CI$300,MATCH(DATE(AC$1,1,1),Shock_dev!$A$1:$CI$1,0),FALSE)</f>
        <v>1.6905748529837322E-2</v>
      </c>
      <c r="AD67" s="52">
        <f>VLOOKUP($B67,Shock_dev!$A$1:$CI$300,MATCH(DATE(AD$1,1,1),Shock_dev!$A$1:$CI$1,0),FALSE)</f>
        <v>1.6699385353655581E-2</v>
      </c>
      <c r="AE67" s="52">
        <f>VLOOKUP($B67,Shock_dev!$A$1:$CI$300,MATCH(DATE(AE$1,1,1),Shock_dev!$A$1:$CI$1,0),FALSE)</f>
        <v>1.656452351045351E-2</v>
      </c>
      <c r="AF67" s="52">
        <f>VLOOKUP($B67,Shock_dev!$A$1:$CI$300,MATCH(DATE(AF$1,1,1),Shock_dev!$A$1:$CI$1,0),FALSE)</f>
        <v>1.6369431607163188E-2</v>
      </c>
      <c r="AG67" s="52"/>
      <c r="AH67" s="65">
        <f t="shared" si="1"/>
        <v>6.4980129061004574E-2</v>
      </c>
      <c r="AI67" s="65">
        <f t="shared" si="2"/>
        <v>6.9354540984919777E-2</v>
      </c>
      <c r="AJ67" s="65">
        <f t="shared" si="3"/>
        <v>6.2990604523206178E-2</v>
      </c>
      <c r="AK67" s="65">
        <f t="shared" si="4"/>
        <v>2.7896540232267741E-2</v>
      </c>
      <c r="AL67" s="65">
        <f t="shared" si="5"/>
        <v>2.0512535804666783E-2</v>
      </c>
      <c r="AM67" s="65">
        <f t="shared" si="6"/>
        <v>1.6732964801534064E-2</v>
      </c>
      <c r="AN67" s="66"/>
      <c r="AO67" s="65">
        <f t="shared" si="7"/>
        <v>6.7167335022962182E-2</v>
      </c>
      <c r="AP67" s="65">
        <f t="shared" si="8"/>
        <v>4.5443572377736961E-2</v>
      </c>
      <c r="AQ67" s="65">
        <f t="shared" si="9"/>
        <v>1.8622750303100424E-2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0.12652787440540839</v>
      </c>
      <c r="D68" s="52">
        <f>VLOOKUP($B68,Shock_dev!$A$1:$CI$300,MATCH(DATE(D$1,1,1),Shock_dev!$A$1:$CI$1,0),FALSE)</f>
        <v>0.12208102871992152</v>
      </c>
      <c r="E68" s="52">
        <f>VLOOKUP($B68,Shock_dev!$A$1:$CI$300,MATCH(DATE(E$1,1,1),Shock_dev!$A$1:$CI$1,0),FALSE)</f>
        <v>0.12367314869668013</v>
      </c>
      <c r="F68" s="52">
        <f>VLOOKUP($B68,Shock_dev!$A$1:$CI$300,MATCH(DATE(F$1,1,1),Shock_dev!$A$1:$CI$1,0),FALSE)</f>
        <v>0.1254598203272001</v>
      </c>
      <c r="G68" s="52">
        <f>VLOOKUP($B68,Shock_dev!$A$1:$CI$300,MATCH(DATE(G$1,1,1),Shock_dev!$A$1:$CI$1,0),FALSE)</f>
        <v>0.13015164099425541</v>
      </c>
      <c r="H68" s="52">
        <f>VLOOKUP($B68,Shock_dev!$A$1:$CI$300,MATCH(DATE(H$1,1,1),Shock_dev!$A$1:$CI$1,0),FALSE)</f>
        <v>0.13350143223220046</v>
      </c>
      <c r="I68" s="52">
        <f>VLOOKUP($B68,Shock_dev!$A$1:$CI$300,MATCH(DATE(I$1,1,1),Shock_dev!$A$1:$CI$1,0),FALSE)</f>
        <v>0.12295668809373421</v>
      </c>
      <c r="J68" s="52">
        <f>VLOOKUP($B68,Shock_dev!$A$1:$CI$300,MATCH(DATE(J$1,1,1),Shock_dev!$A$1:$CI$1,0),FALSE)</f>
        <v>0.13274013187748213</v>
      </c>
      <c r="K68" s="52">
        <f>VLOOKUP($B68,Shock_dev!$A$1:$CI$300,MATCH(DATE(K$1,1,1),Shock_dev!$A$1:$CI$1,0),FALSE)</f>
        <v>0.1372874133881235</v>
      </c>
      <c r="L68" s="52">
        <f>VLOOKUP($B68,Shock_dev!$A$1:$CI$300,MATCH(DATE(L$1,1,1),Shock_dev!$A$1:$CI$1,0),FALSE)</f>
        <v>0.12246991638925872</v>
      </c>
      <c r="M68" s="52">
        <f>VLOOKUP($B68,Shock_dev!$A$1:$CI$300,MATCH(DATE(M$1,1,1),Shock_dev!$A$1:$CI$1,0),FALSE)</f>
        <v>0.11125650750877644</v>
      </c>
      <c r="N68" s="52">
        <f>VLOOKUP($B68,Shock_dev!$A$1:$CI$300,MATCH(DATE(N$1,1,1),Shock_dev!$A$1:$CI$1,0),FALSE)</f>
        <v>0.11477398216734952</v>
      </c>
      <c r="O68" s="52">
        <f>VLOOKUP($B68,Shock_dev!$A$1:$CI$300,MATCH(DATE(O$1,1,1),Shock_dev!$A$1:$CI$1,0),FALSE)</f>
        <v>0.10112005554365003</v>
      </c>
      <c r="P68" s="52">
        <f>VLOOKUP($B68,Shock_dev!$A$1:$CI$300,MATCH(DATE(P$1,1,1),Shock_dev!$A$1:$CI$1,0),FALSE)</f>
        <v>8.7559031636307322E-2</v>
      </c>
      <c r="Q68" s="52">
        <f>VLOOKUP($B68,Shock_dev!$A$1:$CI$300,MATCH(DATE(Q$1,1,1),Shock_dev!$A$1:$CI$1,0),FALSE)</f>
        <v>7.9161781340351525E-2</v>
      </c>
      <c r="R68" s="52">
        <f>VLOOKUP($B68,Shock_dev!$A$1:$CI$300,MATCH(DATE(R$1,1,1),Shock_dev!$A$1:$CI$1,0),FALSE)</f>
        <v>6.0722167989040544E-2</v>
      </c>
      <c r="S68" s="52">
        <f>VLOOKUP($B68,Shock_dev!$A$1:$CI$300,MATCH(DATE(S$1,1,1),Shock_dev!$A$1:$CI$1,0),FALSE)</f>
        <v>6.3307038174153535E-2</v>
      </c>
      <c r="T68" s="52">
        <f>VLOOKUP($B68,Shock_dev!$A$1:$CI$300,MATCH(DATE(T$1,1,1),Shock_dev!$A$1:$CI$1,0),FALSE)</f>
        <v>5.7801606294040873E-2</v>
      </c>
      <c r="U68" s="52">
        <f>VLOOKUP($B68,Shock_dev!$A$1:$CI$300,MATCH(DATE(U$1,1,1),Shock_dev!$A$1:$CI$1,0),FALSE)</f>
        <v>5.4578761963714958E-2</v>
      </c>
      <c r="V68" s="52">
        <f>VLOOKUP($B68,Shock_dev!$A$1:$CI$300,MATCH(DATE(V$1,1,1),Shock_dev!$A$1:$CI$1,0),FALSE)</f>
        <v>3.8387783758074272E-2</v>
      </c>
      <c r="W68" s="52">
        <f>VLOOKUP($B68,Shock_dev!$A$1:$CI$300,MATCH(DATE(W$1,1,1),Shock_dev!$A$1:$CI$1,0),FALSE)</f>
        <v>3.5447865501115332E-2</v>
      </c>
      <c r="X68" s="52">
        <f>VLOOKUP($B68,Shock_dev!$A$1:$CI$300,MATCH(DATE(X$1,1,1),Shock_dev!$A$1:$CI$1,0),FALSE)</f>
        <v>3.2809593322337877E-2</v>
      </c>
      <c r="Y68" s="52">
        <f>VLOOKUP($B68,Shock_dev!$A$1:$CI$300,MATCH(DATE(Y$1,1,1),Shock_dev!$A$1:$CI$1,0),FALSE)</f>
        <v>3.2271256778911885E-2</v>
      </c>
      <c r="Z68" s="52">
        <f>VLOOKUP($B68,Shock_dev!$A$1:$CI$300,MATCH(DATE(Z$1,1,1),Shock_dev!$A$1:$CI$1,0),FALSE)</f>
        <v>3.4869569091751977E-2</v>
      </c>
      <c r="AA68" s="52">
        <f>VLOOKUP($B68,Shock_dev!$A$1:$CI$300,MATCH(DATE(AA$1,1,1),Shock_dev!$A$1:$CI$1,0),FALSE)</f>
        <v>3.198471483665391E-2</v>
      </c>
      <c r="AB68" s="52">
        <f>VLOOKUP($B68,Shock_dev!$A$1:$CI$300,MATCH(DATE(AB$1,1,1),Shock_dev!$A$1:$CI$1,0),FALSE)</f>
        <v>3.1550406915546676E-2</v>
      </c>
      <c r="AC68" s="52">
        <f>VLOOKUP($B68,Shock_dev!$A$1:$CI$300,MATCH(DATE(AC$1,1,1),Shock_dev!$A$1:$CI$1,0),FALSE)</f>
        <v>3.1168449409886369E-2</v>
      </c>
      <c r="AD68" s="52">
        <f>VLOOKUP($B68,Shock_dev!$A$1:$CI$300,MATCH(DATE(AD$1,1,1),Shock_dev!$A$1:$CI$1,0),FALSE)</f>
        <v>3.0802323230957548E-2</v>
      </c>
      <c r="AE68" s="52">
        <f>VLOOKUP($B68,Shock_dev!$A$1:$CI$300,MATCH(DATE(AE$1,1,1),Shock_dev!$A$1:$CI$1,0),FALSE)</f>
        <v>3.0514424995537061E-2</v>
      </c>
      <c r="AF68" s="52">
        <f>VLOOKUP($B68,Shock_dev!$A$1:$CI$300,MATCH(DATE(AF$1,1,1),Shock_dev!$A$1:$CI$1,0),FALSE)</f>
        <v>3.0168260598720058E-2</v>
      </c>
      <c r="AG68" s="52"/>
      <c r="AH68" s="65">
        <f t="shared" si="1"/>
        <v>0.12557870262869311</v>
      </c>
      <c r="AI68" s="65">
        <f t="shared" si="2"/>
        <v>0.12979111639615981</v>
      </c>
      <c r="AJ68" s="65">
        <f t="shared" si="3"/>
        <v>9.8774271639286967E-2</v>
      </c>
      <c r="AK68" s="65">
        <f t="shared" si="4"/>
        <v>5.4959471635804835E-2</v>
      </c>
      <c r="AL68" s="65">
        <f t="shared" si="5"/>
        <v>3.3476599906154196E-2</v>
      </c>
      <c r="AM68" s="65">
        <f t="shared" si="6"/>
        <v>3.0840773030129543E-2</v>
      </c>
      <c r="AN68" s="66"/>
      <c r="AO68" s="65">
        <f t="shared" si="7"/>
        <v>0.12768490951242645</v>
      </c>
      <c r="AP68" s="65">
        <f t="shared" si="8"/>
        <v>7.6866871637545908E-2</v>
      </c>
      <c r="AQ68" s="65">
        <f t="shared" si="9"/>
        <v>3.2158686468141871E-2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1.4495760592390887E-4</v>
      </c>
      <c r="D69" s="52">
        <f>VLOOKUP($B69,Shock_dev!$A$1:$CI$300,MATCH(DATE(D$1,1,1),Shock_dev!$A$1:$CI$1,0),FALSE)</f>
        <v>1.6688456668393801E-4</v>
      </c>
      <c r="E69" s="52">
        <f>VLOOKUP($B69,Shock_dev!$A$1:$CI$300,MATCH(DATE(E$1,1,1),Shock_dev!$A$1:$CI$1,0),FALSE)</f>
        <v>1.7917214341719304E-4</v>
      </c>
      <c r="F69" s="52">
        <f>VLOOKUP($B69,Shock_dev!$A$1:$CI$300,MATCH(DATE(F$1,1,1),Shock_dev!$A$1:$CI$1,0),FALSE)</f>
        <v>1.8641188940718355E-4</v>
      </c>
      <c r="G69" s="52">
        <f>VLOOKUP($B69,Shock_dev!$A$1:$CI$300,MATCH(DATE(G$1,1,1),Shock_dev!$A$1:$CI$1,0),FALSE)</f>
        <v>1.9205944612498305E-4</v>
      </c>
      <c r="H69" s="52">
        <f>VLOOKUP($B69,Shock_dev!$A$1:$CI$300,MATCH(DATE(H$1,1,1),Shock_dev!$A$1:$CI$1,0),FALSE)</f>
        <v>1.9705948684193585E-4</v>
      </c>
      <c r="I69" s="52">
        <f>VLOOKUP($B69,Shock_dev!$A$1:$CI$300,MATCH(DATE(I$1,1,1),Shock_dev!$A$1:$CI$1,0),FALSE)</f>
        <v>2.0072551436081621E-4</v>
      </c>
      <c r="J69" s="52">
        <f>VLOOKUP($B69,Shock_dev!$A$1:$CI$300,MATCH(DATE(J$1,1,1),Shock_dev!$A$1:$CI$1,0),FALSE)</f>
        <v>2.0604366589465061E-4</v>
      </c>
      <c r="K69" s="52">
        <f>VLOOKUP($B69,Shock_dev!$A$1:$CI$300,MATCH(DATE(K$1,1,1),Shock_dev!$A$1:$CI$1,0),FALSE)</f>
        <v>2.1205814977152165E-4</v>
      </c>
      <c r="L69" s="52">
        <f>VLOOKUP($B69,Shock_dev!$A$1:$CI$300,MATCH(DATE(L$1,1,1),Shock_dev!$A$1:$CI$1,0),FALSE)</f>
        <v>2.1643326149649135E-4</v>
      </c>
      <c r="M69" s="52">
        <f>VLOOKUP($B69,Shock_dev!$A$1:$CI$300,MATCH(DATE(M$1,1,1),Shock_dev!$A$1:$CI$1,0),FALSE)</f>
        <v>5.7419930261856883E-4</v>
      </c>
      <c r="N69" s="52">
        <f>VLOOKUP($B69,Shock_dev!$A$1:$CI$300,MATCH(DATE(N$1,1,1),Shock_dev!$A$1:$CI$1,0),FALSE)</f>
        <v>5.8426536197229463E-4</v>
      </c>
      <c r="O69" s="52">
        <f>VLOOKUP($B69,Shock_dev!$A$1:$CI$300,MATCH(DATE(O$1,1,1),Shock_dev!$A$1:$CI$1,0),FALSE)</f>
        <v>5.8679962478320222E-4</v>
      </c>
      <c r="P69" s="52">
        <f>VLOOKUP($B69,Shock_dev!$A$1:$CI$300,MATCH(DATE(P$1,1,1),Shock_dev!$A$1:$CI$1,0),FALSE)</f>
        <v>5.8818614300369231E-4</v>
      </c>
      <c r="Q69" s="52">
        <f>VLOOKUP($B69,Shock_dev!$A$1:$CI$300,MATCH(DATE(Q$1,1,1),Shock_dev!$A$1:$CI$1,0),FALSE)</f>
        <v>5.8890529389509134E-4</v>
      </c>
      <c r="R69" s="52">
        <f>VLOOKUP($B69,Shock_dev!$A$1:$CI$300,MATCH(DATE(R$1,1,1),Shock_dev!$A$1:$CI$1,0),FALSE)</f>
        <v>5.8879727895903703E-4</v>
      </c>
      <c r="S69" s="52">
        <f>VLOOKUP($B69,Shock_dev!$A$1:$CI$300,MATCH(DATE(S$1,1,1),Shock_dev!$A$1:$CI$1,0),FALSE)</f>
        <v>5.9063826531224601E-4</v>
      </c>
      <c r="T69" s="52">
        <f>VLOOKUP($B69,Shock_dev!$A$1:$CI$300,MATCH(DATE(T$1,1,1),Shock_dev!$A$1:$CI$1,0),FALSE)</f>
        <v>5.9268862198068751E-4</v>
      </c>
      <c r="U69" s="52">
        <f>VLOOKUP($B69,Shock_dev!$A$1:$CI$300,MATCH(DATE(U$1,1,1),Shock_dev!$A$1:$CI$1,0),FALSE)</f>
        <v>5.9463028086209093E-4</v>
      </c>
      <c r="V69" s="52">
        <f>VLOOKUP($B69,Shock_dev!$A$1:$CI$300,MATCH(DATE(V$1,1,1),Shock_dev!$A$1:$CI$1,0),FALSE)</f>
        <v>5.9345734016552935E-4</v>
      </c>
      <c r="W69" s="52">
        <f>VLOOKUP($B69,Shock_dev!$A$1:$CI$300,MATCH(DATE(W$1,1,1),Shock_dev!$A$1:$CI$1,0),FALSE)</f>
        <v>5.8617023363056943E-4</v>
      </c>
      <c r="X69" s="52">
        <f>VLOOKUP($B69,Shock_dev!$A$1:$CI$300,MATCH(DATE(X$1,1,1),Shock_dev!$A$1:$CI$1,0),FALSE)</f>
        <v>5.8581368079818814E-4</v>
      </c>
      <c r="Y69" s="52">
        <f>VLOOKUP($B69,Shock_dev!$A$1:$CI$300,MATCH(DATE(Y$1,1,1),Shock_dev!$A$1:$CI$1,0),FALSE)</f>
        <v>5.8590449334636457E-4</v>
      </c>
      <c r="Z69" s="52">
        <f>VLOOKUP($B69,Shock_dev!$A$1:$CI$300,MATCH(DATE(Z$1,1,1),Shock_dev!$A$1:$CI$1,0),FALSE)</f>
        <v>5.8738869017355892E-4</v>
      </c>
      <c r="AA69" s="52">
        <f>VLOOKUP($B69,Shock_dev!$A$1:$CI$300,MATCH(DATE(AA$1,1,1),Shock_dev!$A$1:$CI$1,0),FALSE)</f>
        <v>7.4246636489195953E-4</v>
      </c>
      <c r="AB69" s="52">
        <f>VLOOKUP($B69,Shock_dev!$A$1:$CI$300,MATCH(DATE(AB$1,1,1),Shock_dev!$A$1:$CI$1,0),FALSE)</f>
        <v>2.148037265012235E-4</v>
      </c>
      <c r="AC69" s="52">
        <f>VLOOKUP($B69,Shock_dev!$A$1:$CI$300,MATCH(DATE(AC$1,1,1),Shock_dev!$A$1:$CI$1,0),FALSE)</f>
        <v>2.0323583659757644E-4</v>
      </c>
      <c r="AD69" s="52">
        <f>VLOOKUP($B69,Shock_dev!$A$1:$CI$300,MATCH(DATE(AD$1,1,1),Shock_dev!$A$1:$CI$1,0),FALSE)</f>
        <v>2.0248043214677905E-4</v>
      </c>
      <c r="AE69" s="52">
        <f>VLOOKUP($B69,Shock_dev!$A$1:$CI$300,MATCH(DATE(AE$1,1,1),Shock_dev!$A$1:$CI$1,0),FALSE)</f>
        <v>2.0326091835461962E-4</v>
      </c>
      <c r="AF69" s="52">
        <f>VLOOKUP($B69,Shock_dev!$A$1:$CI$300,MATCH(DATE(AF$1,1,1),Shock_dev!$A$1:$CI$1,0),FALSE)</f>
        <v>2.0399674104844975E-4</v>
      </c>
      <c r="AG69" s="52"/>
      <c r="AH69" s="65">
        <f t="shared" si="1"/>
        <v>1.738971303114413E-4</v>
      </c>
      <c r="AI69" s="65">
        <f t="shared" si="2"/>
        <v>2.0646401567308315E-4</v>
      </c>
      <c r="AJ69" s="65">
        <f t="shared" si="3"/>
        <v>5.844711452545698E-4</v>
      </c>
      <c r="AK69" s="65">
        <f t="shared" si="4"/>
        <v>5.9204235745591814E-4</v>
      </c>
      <c r="AL69" s="65">
        <f t="shared" si="5"/>
        <v>6.1754869256812805E-4</v>
      </c>
      <c r="AM69" s="65">
        <f t="shared" si="6"/>
        <v>2.0555553092972966E-4</v>
      </c>
      <c r="AN69" s="66"/>
      <c r="AO69" s="65">
        <f t="shared" si="7"/>
        <v>1.9018057299226222E-4</v>
      </c>
      <c r="AP69" s="65">
        <f t="shared" si="8"/>
        <v>5.8825675135524397E-4</v>
      </c>
      <c r="AQ69" s="65">
        <f t="shared" si="9"/>
        <v>4.1155211174892883E-4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1.2226244633849135E-2</v>
      </c>
      <c r="D70" s="52">
        <f>VLOOKUP($B70,Shock_dev!$A$1:$CI$300,MATCH(DATE(D$1,1,1),Shock_dev!$A$1:$CI$1,0),FALSE)</f>
        <v>1.687805000193536E-2</v>
      </c>
      <c r="E70" s="52">
        <f>VLOOKUP($B70,Shock_dev!$A$1:$CI$300,MATCH(DATE(E$1,1,1),Shock_dev!$A$1:$CI$1,0),FALSE)</f>
        <v>1.9683840273367326E-2</v>
      </c>
      <c r="F70" s="52">
        <f>VLOOKUP($B70,Shock_dev!$A$1:$CI$300,MATCH(DATE(F$1,1,1),Shock_dev!$A$1:$CI$1,0),FALSE)</f>
        <v>2.117771836441476E-2</v>
      </c>
      <c r="G70" s="52">
        <f>VLOOKUP($B70,Shock_dev!$A$1:$CI$300,MATCH(DATE(G$1,1,1),Shock_dev!$A$1:$CI$1,0),FALSE)</f>
        <v>2.1973915618296268E-2</v>
      </c>
      <c r="H70" s="52">
        <f>VLOOKUP($B70,Shock_dev!$A$1:$CI$300,MATCH(DATE(H$1,1,1),Shock_dev!$A$1:$CI$1,0),FALSE)</f>
        <v>2.21043259382523E-2</v>
      </c>
      <c r="I70" s="52">
        <f>VLOOKUP($B70,Shock_dev!$A$1:$CI$300,MATCH(DATE(I$1,1,1),Shock_dev!$A$1:$CI$1,0),FALSE)</f>
        <v>2.1343120278693211E-2</v>
      </c>
      <c r="J70" s="52">
        <f>VLOOKUP($B70,Shock_dev!$A$1:$CI$300,MATCH(DATE(J$1,1,1),Shock_dev!$A$1:$CI$1,0),FALSE)</f>
        <v>2.0781086865656419E-2</v>
      </c>
      <c r="K70" s="52">
        <f>VLOOKUP($B70,Shock_dev!$A$1:$CI$300,MATCH(DATE(K$1,1,1),Shock_dev!$A$1:$CI$1,0),FALSE)</f>
        <v>2.0020053528019135E-2</v>
      </c>
      <c r="L70" s="52">
        <f>VLOOKUP($B70,Shock_dev!$A$1:$CI$300,MATCH(DATE(L$1,1,1),Shock_dev!$A$1:$CI$1,0),FALSE)</f>
        <v>1.8512527914858235E-2</v>
      </c>
      <c r="M70" s="52">
        <f>VLOOKUP($B70,Shock_dev!$A$1:$CI$300,MATCH(DATE(M$1,1,1),Shock_dev!$A$1:$CI$1,0),FALSE)</f>
        <v>1.624581546463473E-2</v>
      </c>
      <c r="N70" s="52">
        <f>VLOOKUP($B70,Shock_dev!$A$1:$CI$300,MATCH(DATE(N$1,1,1),Shock_dev!$A$1:$CI$1,0),FALSE)</f>
        <v>1.4782806187630716E-2</v>
      </c>
      <c r="O70" s="52">
        <f>VLOOKUP($B70,Shock_dev!$A$1:$CI$300,MATCH(DATE(O$1,1,1),Shock_dev!$A$1:$CI$1,0),FALSE)</f>
        <v>1.3447228136854885E-2</v>
      </c>
      <c r="P70" s="52">
        <f>VLOOKUP($B70,Shock_dev!$A$1:$CI$300,MATCH(DATE(P$1,1,1),Shock_dev!$A$1:$CI$1,0),FALSE)</f>
        <v>1.2298409974623411E-2</v>
      </c>
      <c r="Q70" s="52">
        <f>VLOOKUP($B70,Shock_dev!$A$1:$CI$300,MATCH(DATE(Q$1,1,1),Shock_dev!$A$1:$CI$1,0),FALSE)</f>
        <v>1.1194401904619426E-2</v>
      </c>
      <c r="R70" s="52">
        <f>VLOOKUP($B70,Shock_dev!$A$1:$CI$300,MATCH(DATE(R$1,1,1),Shock_dev!$A$1:$CI$1,0),FALSE)</f>
        <v>1.008068863031353E-2</v>
      </c>
      <c r="S70" s="52">
        <f>VLOOKUP($B70,Shock_dev!$A$1:$CI$300,MATCH(DATE(S$1,1,1),Shock_dev!$A$1:$CI$1,0),FALSE)</f>
        <v>9.8630503206987297E-3</v>
      </c>
      <c r="T70" s="52">
        <f>VLOOKUP($B70,Shock_dev!$A$1:$CI$300,MATCH(DATE(T$1,1,1),Shock_dev!$A$1:$CI$1,0),FALSE)</f>
        <v>9.8300754409152546E-3</v>
      </c>
      <c r="U70" s="52">
        <f>VLOOKUP($B70,Shock_dev!$A$1:$CI$300,MATCH(DATE(U$1,1,1),Shock_dev!$A$1:$CI$1,0),FALSE)</f>
        <v>1.002553575126113E-2</v>
      </c>
      <c r="V70" s="52">
        <f>VLOOKUP($B70,Shock_dev!$A$1:$CI$300,MATCH(DATE(V$1,1,1),Shock_dev!$A$1:$CI$1,0),FALSE)</f>
        <v>9.4984998713601217E-3</v>
      </c>
      <c r="W70" s="52">
        <f>VLOOKUP($B70,Shock_dev!$A$1:$CI$300,MATCH(DATE(W$1,1,1),Shock_dev!$A$1:$CI$1,0),FALSE)</f>
        <v>9.425119715547851E-3</v>
      </c>
      <c r="X70" s="52">
        <f>VLOOKUP($B70,Shock_dev!$A$1:$CI$300,MATCH(DATE(X$1,1,1),Shock_dev!$A$1:$CI$1,0),FALSE)</f>
        <v>9.7734470267900452E-3</v>
      </c>
      <c r="Y70" s="52">
        <f>VLOOKUP($B70,Shock_dev!$A$1:$CI$300,MATCH(DATE(Y$1,1,1),Shock_dev!$A$1:$CI$1,0),FALSE)</f>
        <v>1.03558176954298E-2</v>
      </c>
      <c r="Z70" s="52">
        <f>VLOOKUP($B70,Shock_dev!$A$1:$CI$300,MATCH(DATE(Z$1,1,1),Shock_dev!$A$1:$CI$1,0),FALSE)</f>
        <v>1.1525035458965282E-2</v>
      </c>
      <c r="AA70" s="52">
        <f>VLOOKUP($B70,Shock_dev!$A$1:$CI$300,MATCH(DATE(AA$1,1,1),Shock_dev!$A$1:$CI$1,0),FALSE)</f>
        <v>1.244385040741235E-2</v>
      </c>
      <c r="AB70" s="52">
        <f>VLOOKUP($B70,Shock_dev!$A$1:$CI$300,MATCH(DATE(AB$1,1,1),Shock_dev!$A$1:$CI$1,0),FALSE)</f>
        <v>1.3291597090344453E-2</v>
      </c>
      <c r="AC70" s="52">
        <f>VLOOKUP($B70,Shock_dev!$A$1:$CI$300,MATCH(DATE(AC$1,1,1),Shock_dev!$A$1:$CI$1,0),FALSE)</f>
        <v>1.4060368417857962E-2</v>
      </c>
      <c r="AD70" s="52">
        <f>VLOOKUP($B70,Shock_dev!$A$1:$CI$300,MATCH(DATE(AD$1,1,1),Shock_dev!$A$1:$CI$1,0),FALSE)</f>
        <v>1.4756927150237305E-2</v>
      </c>
      <c r="AE70" s="52">
        <f>VLOOKUP($B70,Shock_dev!$A$1:$CI$300,MATCH(DATE(AE$1,1,1),Shock_dev!$A$1:$CI$1,0),FALSE)</f>
        <v>1.5392693843333999E-2</v>
      </c>
      <c r="AF70" s="52">
        <f>VLOOKUP($B70,Shock_dev!$A$1:$CI$300,MATCH(DATE(AF$1,1,1),Shock_dev!$A$1:$CI$1,0),FALSE)</f>
        <v>1.5971751968228538E-2</v>
      </c>
      <c r="AG70" s="52"/>
      <c r="AH70" s="65">
        <f t="shared" si="1"/>
        <v>1.838795377837257E-2</v>
      </c>
      <c r="AI70" s="65">
        <f t="shared" si="2"/>
        <v>2.0552222905095861E-2</v>
      </c>
      <c r="AJ70" s="65">
        <f t="shared" si="3"/>
        <v>1.3593732333672634E-2</v>
      </c>
      <c r="AK70" s="65">
        <f t="shared" si="4"/>
        <v>9.8595700029097538E-3</v>
      </c>
      <c r="AL70" s="65">
        <f t="shared" si="5"/>
        <v>1.0704654060829067E-2</v>
      </c>
      <c r="AM70" s="65">
        <f t="shared" si="6"/>
        <v>1.4694667694000452E-2</v>
      </c>
      <c r="AN70" s="66"/>
      <c r="AO70" s="65">
        <f t="shared" si="7"/>
        <v>1.9470088341734214E-2</v>
      </c>
      <c r="AP70" s="65">
        <f t="shared" si="8"/>
        <v>1.1726651168291195E-2</v>
      </c>
      <c r="AQ70" s="65">
        <f t="shared" si="9"/>
        <v>1.269966087741476E-2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0.36872652648254139</v>
      </c>
      <c r="D71" s="52">
        <f>VLOOKUP($B71,Shock_dev!$A$1:$CI$300,MATCH(DATE(D$1,1,1),Shock_dev!$A$1:$CI$1,0),FALSE)</f>
        <v>0.50219637542663753</v>
      </c>
      <c r="E71" s="52">
        <f>VLOOKUP($B71,Shock_dev!$A$1:$CI$300,MATCH(DATE(E$1,1,1),Shock_dev!$A$1:$CI$1,0),FALSE)</f>
        <v>0.59225880336066228</v>
      </c>
      <c r="F71" s="52">
        <f>VLOOKUP($B71,Shock_dev!$A$1:$CI$300,MATCH(DATE(F$1,1,1),Shock_dev!$A$1:$CI$1,0),FALSE)</f>
        <v>0.65728121770288128</v>
      </c>
      <c r="G71" s="52">
        <f>VLOOKUP($B71,Shock_dev!$A$1:$CI$300,MATCH(DATE(G$1,1,1),Shock_dev!$A$1:$CI$1,0),FALSE)</f>
        <v>0.71330316282223305</v>
      </c>
      <c r="H71" s="52">
        <f>VLOOKUP($B71,Shock_dev!$A$1:$CI$300,MATCH(DATE(H$1,1,1),Shock_dev!$A$1:$CI$1,0),FALSE)</f>
        <v>0.75730557017803279</v>
      </c>
      <c r="I71" s="52">
        <f>VLOOKUP($B71,Shock_dev!$A$1:$CI$300,MATCH(DATE(I$1,1,1),Shock_dev!$A$1:$CI$1,0),FALSE)</f>
        <v>0.77980190299850727</v>
      </c>
      <c r="J71" s="52">
        <f>VLOOKUP($B71,Shock_dev!$A$1:$CI$300,MATCH(DATE(J$1,1,1),Shock_dev!$A$1:$CI$1,0),FALSE)</f>
        <v>0.812407902666478</v>
      </c>
      <c r="K71" s="52">
        <f>VLOOKUP($B71,Shock_dev!$A$1:$CI$300,MATCH(DATE(K$1,1,1),Shock_dev!$A$1:$CI$1,0),FALSE)</f>
        <v>0.83896731056325391</v>
      </c>
      <c r="L71" s="52">
        <f>VLOOKUP($B71,Shock_dev!$A$1:$CI$300,MATCH(DATE(L$1,1,1),Shock_dev!$A$1:$CI$1,0),FALSE)</f>
        <v>0.84207562018073334</v>
      </c>
      <c r="M71" s="52">
        <f>VLOOKUP($B71,Shock_dev!$A$1:$CI$300,MATCH(DATE(M$1,1,1),Shock_dev!$A$1:$CI$1,0),FALSE)</f>
        <v>0.82152046327599137</v>
      </c>
      <c r="N71" s="52">
        <f>VLOOKUP($B71,Shock_dev!$A$1:$CI$300,MATCH(DATE(N$1,1,1),Shock_dev!$A$1:$CI$1,0),FALSE)</f>
        <v>0.82423920755897473</v>
      </c>
      <c r="O71" s="52">
        <f>VLOOKUP($B71,Shock_dev!$A$1:$CI$300,MATCH(DATE(O$1,1,1),Shock_dev!$A$1:$CI$1,0),FALSE)</f>
        <v>0.82508514336855976</v>
      </c>
      <c r="P71" s="52">
        <f>VLOOKUP($B71,Shock_dev!$A$1:$CI$300,MATCH(DATE(P$1,1,1),Shock_dev!$A$1:$CI$1,0),FALSE)</f>
        <v>0.82639738470048296</v>
      </c>
      <c r="Q71" s="52">
        <f>VLOOKUP($B71,Shock_dev!$A$1:$CI$300,MATCH(DATE(Q$1,1,1),Shock_dev!$A$1:$CI$1,0),FALSE)</f>
        <v>0.82369435253343348</v>
      </c>
      <c r="R71" s="52">
        <f>VLOOKUP($B71,Shock_dev!$A$1:$CI$300,MATCH(DATE(R$1,1,1),Shock_dev!$A$1:$CI$1,0),FALSE)</f>
        <v>0.81585726515578261</v>
      </c>
      <c r="S71" s="52">
        <f>VLOOKUP($B71,Shock_dev!$A$1:$CI$300,MATCH(DATE(S$1,1,1),Shock_dev!$A$1:$CI$1,0),FALSE)</f>
        <v>0.83076016203844216</v>
      </c>
      <c r="T71" s="52">
        <f>VLOOKUP($B71,Shock_dev!$A$1:$CI$300,MATCH(DATE(T$1,1,1),Shock_dev!$A$1:$CI$1,0),FALSE)</f>
        <v>0.84496119217045451</v>
      </c>
      <c r="U71" s="52">
        <f>VLOOKUP($B71,Shock_dev!$A$1:$CI$300,MATCH(DATE(U$1,1,1),Shock_dev!$A$1:$CI$1,0),FALSE)</f>
        <v>0.86173284978040399</v>
      </c>
      <c r="V71" s="52">
        <f>VLOOKUP($B71,Shock_dev!$A$1:$CI$300,MATCH(DATE(V$1,1,1),Shock_dev!$A$1:$CI$1,0),FALSE)</f>
        <v>0.85279521856940443</v>
      </c>
      <c r="W71" s="52">
        <f>VLOOKUP($B71,Shock_dev!$A$1:$CI$300,MATCH(DATE(W$1,1,1),Shock_dev!$A$1:$CI$1,0),FALSE)</f>
        <v>0.85652300822903027</v>
      </c>
      <c r="X71" s="52">
        <f>VLOOKUP($B71,Shock_dev!$A$1:$CI$300,MATCH(DATE(X$1,1,1),Shock_dev!$A$1:$CI$1,0),FALSE)</f>
        <v>0.86964445617307229</v>
      </c>
      <c r="Y71" s="52">
        <f>VLOOKUP($B71,Shock_dev!$A$1:$CI$300,MATCH(DATE(Y$1,1,1),Shock_dev!$A$1:$CI$1,0),FALSE)</f>
        <v>0.88635375682419548</v>
      </c>
      <c r="Z71" s="52">
        <f>VLOOKUP($B71,Shock_dev!$A$1:$CI$300,MATCH(DATE(Z$1,1,1),Shock_dev!$A$1:$CI$1,0),FALSE)</f>
        <v>0.91871726786637431</v>
      </c>
      <c r="AA71" s="52">
        <f>VLOOKUP($B71,Shock_dev!$A$1:$CI$300,MATCH(DATE(AA$1,1,1),Shock_dev!$A$1:$CI$1,0),FALSE)</f>
        <v>0.94074017086009087</v>
      </c>
      <c r="AB71" s="52">
        <f>VLOOKUP($B71,Shock_dev!$A$1:$CI$300,MATCH(DATE(AB$1,1,1),Shock_dev!$A$1:$CI$1,0),FALSE)</f>
        <v>0.96041268673128766</v>
      </c>
      <c r="AC71" s="52">
        <f>VLOOKUP($B71,Shock_dev!$A$1:$CI$300,MATCH(DATE(AC$1,1,1),Shock_dev!$A$1:$CI$1,0),FALSE)</f>
        <v>0.97776525500047229</v>
      </c>
      <c r="AD71" s="52">
        <f>VLOOKUP($B71,Shock_dev!$A$1:$CI$300,MATCH(DATE(AD$1,1,1),Shock_dev!$A$1:$CI$1,0),FALSE)</f>
        <v>0.99314990758483401</v>
      </c>
      <c r="AE71" s="52">
        <f>VLOOKUP($B71,Shock_dev!$A$1:$CI$300,MATCH(DATE(AE$1,1,1),Shock_dev!$A$1:$CI$1,0),FALSE)</f>
        <v>1.0069216674521486</v>
      </c>
      <c r="AF71" s="52">
        <f>VLOOKUP($B71,Shock_dev!$A$1:$CI$300,MATCH(DATE(AF$1,1,1),Shock_dev!$A$1:$CI$1,0),FALSE)</f>
        <v>1.019142115579013</v>
      </c>
      <c r="AG71" s="52"/>
      <c r="AH71" s="65">
        <f t="shared" si="1"/>
        <v>0.56675321715899118</v>
      </c>
      <c r="AI71" s="65">
        <f t="shared" si="2"/>
        <v>0.80611166131740108</v>
      </c>
      <c r="AJ71" s="65">
        <f t="shared" si="3"/>
        <v>0.82418731028748859</v>
      </c>
      <c r="AK71" s="65">
        <f t="shared" si="4"/>
        <v>0.84122133754289763</v>
      </c>
      <c r="AL71" s="65">
        <f t="shared" si="5"/>
        <v>0.89439573199055256</v>
      </c>
      <c r="AM71" s="65">
        <f t="shared" si="6"/>
        <v>0.99147832646955114</v>
      </c>
      <c r="AN71" s="66"/>
      <c r="AO71" s="65">
        <f t="shared" si="7"/>
        <v>0.68643243923819619</v>
      </c>
      <c r="AP71" s="65">
        <f t="shared" si="8"/>
        <v>0.83270432391519311</v>
      </c>
      <c r="AQ71" s="65">
        <f t="shared" si="9"/>
        <v>0.94293702923005185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0.3600793475702378</v>
      </c>
      <c r="D72" s="52">
        <f>VLOOKUP($B72,Shock_dev!$A$1:$CI$300,MATCH(DATE(D$1,1,1),Shock_dev!$A$1:$CI$1,0),FALSE)</f>
        <v>0.44613120407956397</v>
      </c>
      <c r="E72" s="52">
        <f>VLOOKUP($B72,Shock_dev!$A$1:$CI$300,MATCH(DATE(E$1,1,1),Shock_dev!$A$1:$CI$1,0),FALSE)</f>
        <v>0.53011347950161913</v>
      </c>
      <c r="F72" s="52">
        <f>VLOOKUP($B72,Shock_dev!$A$1:$CI$300,MATCH(DATE(F$1,1,1),Shock_dev!$A$1:$CI$1,0),FALSE)</f>
        <v>0.61229854956904051</v>
      </c>
      <c r="G72" s="52">
        <f>VLOOKUP($B72,Shock_dev!$A$1:$CI$300,MATCH(DATE(G$1,1,1),Shock_dev!$A$1:$CI$1,0),FALSE)</f>
        <v>0.69321617975580407</v>
      </c>
      <c r="H72" s="52">
        <f>VLOOKUP($B72,Shock_dev!$A$1:$CI$300,MATCH(DATE(H$1,1,1),Shock_dev!$A$1:$CI$1,0),FALSE)</f>
        <v>0.77232802029188119</v>
      </c>
      <c r="I72" s="52">
        <f>VLOOKUP($B72,Shock_dev!$A$1:$CI$300,MATCH(DATE(I$1,1,1),Shock_dev!$A$1:$CI$1,0),FALSE)</f>
        <v>0.84839862866910165</v>
      </c>
      <c r="J72" s="52">
        <f>VLOOKUP($B72,Shock_dev!$A$1:$CI$300,MATCH(DATE(J$1,1,1),Shock_dev!$A$1:$CI$1,0),FALSE)</f>
        <v>0.92366646405909913</v>
      </c>
      <c r="K72" s="52">
        <f>VLOOKUP($B72,Shock_dev!$A$1:$CI$300,MATCH(DATE(K$1,1,1),Shock_dev!$A$1:$CI$1,0),FALSE)</f>
        <v>0.99673931498657564</v>
      </c>
      <c r="L72" s="52">
        <f>VLOOKUP($B72,Shock_dev!$A$1:$CI$300,MATCH(DATE(L$1,1,1),Shock_dev!$A$1:$CI$1,0),FALSE)</f>
        <v>1.0658230218076012</v>
      </c>
      <c r="M72" s="52">
        <f>VLOOKUP($B72,Shock_dev!$A$1:$CI$300,MATCH(DATE(M$1,1,1),Shock_dev!$A$1:$CI$1,0),FALSE)</f>
        <v>1.1308669030376426</v>
      </c>
      <c r="N72" s="52">
        <f>VLOOKUP($B72,Shock_dev!$A$1:$CI$300,MATCH(DATE(N$1,1,1),Shock_dev!$A$1:$CI$1,0),FALSE)</f>
        <v>1.195143819700379</v>
      </c>
      <c r="O72" s="52">
        <f>VLOOKUP($B72,Shock_dev!$A$1:$CI$300,MATCH(DATE(O$1,1,1),Shock_dev!$A$1:$CI$1,0),FALSE)</f>
        <v>1.2567427196723115</v>
      </c>
      <c r="P72" s="52">
        <f>VLOOKUP($B72,Shock_dev!$A$1:$CI$300,MATCH(DATE(P$1,1,1),Shock_dev!$A$1:$CI$1,0),FALSE)</f>
        <v>1.3159071054834399</v>
      </c>
      <c r="Q72" s="52">
        <f>VLOOKUP($B72,Shock_dev!$A$1:$CI$300,MATCH(DATE(Q$1,1,1),Shock_dev!$A$1:$CI$1,0),FALSE)</f>
        <v>1.372445351339961</v>
      </c>
      <c r="R72" s="52">
        <f>VLOOKUP($B72,Shock_dev!$A$1:$CI$300,MATCH(DATE(R$1,1,1),Shock_dev!$A$1:$CI$1,0),FALSE)</f>
        <v>1.4258985229288539</v>
      </c>
      <c r="S72" s="52">
        <f>VLOOKUP($B72,Shock_dev!$A$1:$CI$300,MATCH(DATE(S$1,1,1),Shock_dev!$A$1:$CI$1,0),FALSE)</f>
        <v>1.4789124023799087</v>
      </c>
      <c r="T72" s="52">
        <f>VLOOKUP($B72,Shock_dev!$A$1:$CI$300,MATCH(DATE(T$1,1,1),Shock_dev!$A$1:$CI$1,0),FALSE)</f>
        <v>1.5296130107298833</v>
      </c>
      <c r="U72" s="52">
        <f>VLOOKUP($B72,Shock_dev!$A$1:$CI$300,MATCH(DATE(U$1,1,1),Shock_dev!$A$1:$CI$1,0),FALSE)</f>
        <v>1.5782500372414856</v>
      </c>
      <c r="V72" s="52">
        <f>VLOOKUP($B72,Shock_dev!$A$1:$CI$300,MATCH(DATE(V$1,1,1),Shock_dev!$A$1:$CI$1,0),FALSE)</f>
        <v>1.6224616655324933</v>
      </c>
      <c r="W72" s="52">
        <f>VLOOKUP($B72,Shock_dev!$A$1:$CI$300,MATCH(DATE(W$1,1,1),Shock_dev!$A$1:$CI$1,0),FALSE)</f>
        <v>1.6653158689135514</v>
      </c>
      <c r="X72" s="52">
        <f>VLOOKUP($B72,Shock_dev!$A$1:$CI$300,MATCH(DATE(X$1,1,1),Shock_dev!$A$1:$CI$1,0),FALSE)</f>
        <v>1.7068452072405154</v>
      </c>
      <c r="Y72" s="52">
        <f>VLOOKUP($B72,Shock_dev!$A$1:$CI$300,MATCH(DATE(Y$1,1,1),Shock_dev!$A$1:$CI$1,0),FALSE)</f>
        <v>1.7467822796615837</v>
      </c>
      <c r="Z72" s="52">
        <f>VLOOKUP($B72,Shock_dev!$A$1:$CI$300,MATCH(DATE(Z$1,1,1),Shock_dev!$A$1:$CI$1,0),FALSE)</f>
        <v>1.786093062522317</v>
      </c>
      <c r="AA72" s="52">
        <f>VLOOKUP($B72,Shock_dev!$A$1:$CI$300,MATCH(DATE(AA$1,1,1),Shock_dev!$A$1:$CI$1,0),FALSE)</f>
        <v>1.8227885921672378</v>
      </c>
      <c r="AB72" s="52">
        <f>VLOOKUP($B72,Shock_dev!$A$1:$CI$300,MATCH(DATE(AB$1,1,1),Shock_dev!$A$1:$CI$1,0),FALSE)</f>
        <v>1.8574194357941045</v>
      </c>
      <c r="AC72" s="52">
        <f>VLOOKUP($B72,Shock_dev!$A$1:$CI$300,MATCH(DATE(AC$1,1,1),Shock_dev!$A$1:$CI$1,0),FALSE)</f>
        <v>1.890076974406139</v>
      </c>
      <c r="AD72" s="52">
        <f>VLOOKUP($B72,Shock_dev!$A$1:$CI$300,MATCH(DATE(AD$1,1,1),Shock_dev!$A$1:$CI$1,0),FALSE)</f>
        <v>1.9208646404823504</v>
      </c>
      <c r="AE72" s="52">
        <f>VLOOKUP($B72,Shock_dev!$A$1:$CI$300,MATCH(DATE(AE$1,1,1),Shock_dev!$A$1:$CI$1,0),FALSE)</f>
        <v>1.9498965292279113</v>
      </c>
      <c r="AF72" s="52">
        <f>VLOOKUP($B72,Shock_dev!$A$1:$CI$300,MATCH(DATE(AF$1,1,1),Shock_dev!$A$1:$CI$1,0),FALSE)</f>
        <v>1.9772564566584563</v>
      </c>
      <c r="AG72" s="52"/>
      <c r="AH72" s="65">
        <f t="shared" si="1"/>
        <v>0.52836775209525311</v>
      </c>
      <c r="AI72" s="65">
        <f t="shared" si="2"/>
        <v>0.92139108996285179</v>
      </c>
      <c r="AJ72" s="65">
        <f t="shared" si="3"/>
        <v>1.2542211798467466</v>
      </c>
      <c r="AK72" s="65">
        <f t="shared" si="4"/>
        <v>1.5270271277625249</v>
      </c>
      <c r="AL72" s="65">
        <f t="shared" si="5"/>
        <v>1.7455650021010409</v>
      </c>
      <c r="AM72" s="65">
        <f t="shared" si="6"/>
        <v>1.9191028073137921</v>
      </c>
      <c r="AN72" s="66"/>
      <c r="AO72" s="65">
        <f t="shared" si="7"/>
        <v>0.72487942102905245</v>
      </c>
      <c r="AP72" s="65">
        <f t="shared" si="8"/>
        <v>1.3906241538046358</v>
      </c>
      <c r="AQ72" s="65">
        <f t="shared" si="9"/>
        <v>1.8323339047074165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0.4748072555721452</v>
      </c>
      <c r="D77" s="52">
        <f t="shared" ref="D77:AF77" si="11">SUM(D60:D69)</f>
        <v>0.47278892944216938</v>
      </c>
      <c r="E77" s="52">
        <f t="shared" si="11"/>
        <v>0.47597900550601396</v>
      </c>
      <c r="F77" s="52">
        <f t="shared" si="11"/>
        <v>0.47847572215714629</v>
      </c>
      <c r="G77" s="52">
        <f t="shared" si="11"/>
        <v>0.49795523761233584</v>
      </c>
      <c r="H77" s="52">
        <f t="shared" si="11"/>
        <v>0.50539653238104154</v>
      </c>
      <c r="I77" s="52">
        <f t="shared" si="11"/>
        <v>0.4786905704419675</v>
      </c>
      <c r="J77" s="52">
        <f t="shared" si="11"/>
        <v>0.49735619302640405</v>
      </c>
      <c r="K77" s="52">
        <f t="shared" si="11"/>
        <v>0.49510777259553879</v>
      </c>
      <c r="L77" s="52">
        <f t="shared" si="11"/>
        <v>0.44543129250161534</v>
      </c>
      <c r="M77" s="52">
        <f t="shared" si="11"/>
        <v>0.36489454239504393</v>
      </c>
      <c r="N77" s="52">
        <f t="shared" si="11"/>
        <v>0.35881571821885955</v>
      </c>
      <c r="O77" s="52">
        <f t="shared" si="11"/>
        <v>0.32966472131319896</v>
      </c>
      <c r="P77" s="52">
        <f t="shared" si="11"/>
        <v>0.30135237936505527</v>
      </c>
      <c r="Q77" s="52">
        <f t="shared" si="11"/>
        <v>0.26342850489750613</v>
      </c>
      <c r="R77" s="52">
        <f t="shared" si="11"/>
        <v>0.21598641464294438</v>
      </c>
      <c r="S77" s="52">
        <f t="shared" si="11"/>
        <v>0.22583437753050881</v>
      </c>
      <c r="T77" s="52">
        <f t="shared" si="11"/>
        <v>0.21331739026937088</v>
      </c>
      <c r="U77" s="52">
        <f t="shared" si="11"/>
        <v>0.20596648330549033</v>
      </c>
      <c r="V77" s="52">
        <f t="shared" si="11"/>
        <v>0.13831039906526088</v>
      </c>
      <c r="W77" s="52">
        <f t="shared" si="11"/>
        <v>0.12439489043314421</v>
      </c>
      <c r="X77" s="52">
        <f t="shared" si="11"/>
        <v>0.12362434741643061</v>
      </c>
      <c r="Y77" s="52">
        <f t="shared" si="11"/>
        <v>0.12206409767713916</v>
      </c>
      <c r="Z77" s="52">
        <f t="shared" si="11"/>
        <v>0.15130901882709047</v>
      </c>
      <c r="AA77" s="52">
        <f t="shared" si="11"/>
        <v>0.14552754470487883</v>
      </c>
      <c r="AB77" s="52">
        <f t="shared" si="11"/>
        <v>0.14402862457184182</v>
      </c>
      <c r="AC77" s="52">
        <f t="shared" si="11"/>
        <v>0.14242189900585966</v>
      </c>
      <c r="AD77" s="52">
        <f t="shared" si="11"/>
        <v>0.14079213637493607</v>
      </c>
      <c r="AE77" s="52">
        <f t="shared" si="11"/>
        <v>0.13936733380090618</v>
      </c>
      <c r="AF77" s="52">
        <f t="shared" si="11"/>
        <v>0.13775312599487491</v>
      </c>
      <c r="AG77" s="67"/>
      <c r="AH77" s="65">
        <f>AVERAGE(C77:G77)</f>
        <v>0.48000123005796214</v>
      </c>
      <c r="AI77" s="65">
        <f>AVERAGE(H77:L77)</f>
        <v>0.48439647218931342</v>
      </c>
      <c r="AJ77" s="65">
        <f>AVERAGE(M77:Q77)</f>
        <v>0.32363117323793278</v>
      </c>
      <c r="AK77" s="65">
        <f>AVERAGE(R77:V77)</f>
        <v>0.19988301296271505</v>
      </c>
      <c r="AL77" s="65">
        <f>AVERAGE(W77:AA77)</f>
        <v>0.13338397981173664</v>
      </c>
      <c r="AM77" s="65">
        <f>AVERAGE(AB77:AF77)</f>
        <v>0.14087262394968372</v>
      </c>
      <c r="AN77" s="66"/>
      <c r="AO77" s="65">
        <f>AVERAGE(AH77:AI77)</f>
        <v>0.48219885112363781</v>
      </c>
      <c r="AP77" s="65">
        <f>AVERAGE(AJ77:AK77)</f>
        <v>0.26175709310032391</v>
      </c>
      <c r="AQ77" s="65">
        <f>AVERAGE(AL77:AM77)</f>
        <v>0.13712830188071018</v>
      </c>
    </row>
    <row r="78" spans="1:43" s="9" customFormat="1" x14ac:dyDescent="0.25">
      <c r="A78" s="13" t="s">
        <v>399</v>
      </c>
      <c r="B78" s="13"/>
      <c r="C78" s="52">
        <f>SUM(C70:C71)</f>
        <v>0.38095277111639053</v>
      </c>
      <c r="D78" s="52">
        <f t="shared" ref="D78:AF78" si="12">SUM(D70:D71)</f>
        <v>0.51907442542857285</v>
      </c>
      <c r="E78" s="52">
        <f t="shared" si="12"/>
        <v>0.61194264363402961</v>
      </c>
      <c r="F78" s="52">
        <f t="shared" si="12"/>
        <v>0.67845893606729601</v>
      </c>
      <c r="G78" s="52">
        <f t="shared" si="12"/>
        <v>0.73527707844052936</v>
      </c>
      <c r="H78" s="52">
        <f t="shared" si="12"/>
        <v>0.77940989611628508</v>
      </c>
      <c r="I78" s="52">
        <f t="shared" si="12"/>
        <v>0.8011450232772005</v>
      </c>
      <c r="J78" s="52">
        <f t="shared" si="12"/>
        <v>0.83318898953213438</v>
      </c>
      <c r="K78" s="52">
        <f t="shared" si="12"/>
        <v>0.85898736409127308</v>
      </c>
      <c r="L78" s="52">
        <f t="shared" si="12"/>
        <v>0.86058814809559159</v>
      </c>
      <c r="M78" s="52">
        <f t="shared" si="12"/>
        <v>0.83776627874062615</v>
      </c>
      <c r="N78" s="52">
        <f t="shared" si="12"/>
        <v>0.83902201374660546</v>
      </c>
      <c r="O78" s="52">
        <f t="shared" si="12"/>
        <v>0.8385323715054146</v>
      </c>
      <c r="P78" s="52">
        <f t="shared" si="12"/>
        <v>0.83869579467510635</v>
      </c>
      <c r="Q78" s="52">
        <f t="shared" si="12"/>
        <v>0.83488875443805288</v>
      </c>
      <c r="R78" s="52">
        <f t="shared" si="12"/>
        <v>0.82593795378609614</v>
      </c>
      <c r="S78" s="52">
        <f t="shared" si="12"/>
        <v>0.84062321235914084</v>
      </c>
      <c r="T78" s="52">
        <f t="shared" si="12"/>
        <v>0.85479126761136981</v>
      </c>
      <c r="U78" s="52">
        <f t="shared" si="12"/>
        <v>0.87175838553166507</v>
      </c>
      <c r="V78" s="52">
        <f t="shared" si="12"/>
        <v>0.86229371844076452</v>
      </c>
      <c r="W78" s="52">
        <f t="shared" si="12"/>
        <v>0.86594812794457809</v>
      </c>
      <c r="X78" s="52">
        <f t="shared" si="12"/>
        <v>0.87941790319986235</v>
      </c>
      <c r="Y78" s="52">
        <f t="shared" si="12"/>
        <v>0.8967095745196253</v>
      </c>
      <c r="Z78" s="52">
        <f t="shared" si="12"/>
        <v>0.93024230332533964</v>
      </c>
      <c r="AA78" s="52">
        <f t="shared" si="12"/>
        <v>0.95318402126750323</v>
      </c>
      <c r="AB78" s="52">
        <f t="shared" si="12"/>
        <v>0.9737042838216321</v>
      </c>
      <c r="AC78" s="52">
        <f t="shared" si="12"/>
        <v>0.99182562341833025</v>
      </c>
      <c r="AD78" s="52">
        <f t="shared" si="12"/>
        <v>1.0079068347350713</v>
      </c>
      <c r="AE78" s="52">
        <f t="shared" si="12"/>
        <v>1.0223143612954826</v>
      </c>
      <c r="AF78" s="52">
        <f t="shared" si="12"/>
        <v>1.0351138675472416</v>
      </c>
      <c r="AG78" s="67"/>
      <c r="AH78" s="65">
        <f>AVERAGE(C78:G78)</f>
        <v>0.58514117093736362</v>
      </c>
      <c r="AI78" s="65">
        <f>AVERAGE(H78:L78)</f>
        <v>0.82666388422249693</v>
      </c>
      <c r="AJ78" s="65">
        <f>AVERAGE(M78:Q78)</f>
        <v>0.83778104262116104</v>
      </c>
      <c r="AK78" s="65">
        <f>AVERAGE(R78:V78)</f>
        <v>0.85108090754580734</v>
      </c>
      <c r="AL78" s="65">
        <f>AVERAGE(W78:AA78)</f>
        <v>0.90510038605138177</v>
      </c>
      <c r="AM78" s="65">
        <f>AVERAGE(AB78:AF78)</f>
        <v>1.0061729941635515</v>
      </c>
      <c r="AN78" s="66"/>
      <c r="AO78" s="65">
        <f>AVERAGE(AH78:AI78)</f>
        <v>0.70590252757993022</v>
      </c>
      <c r="AP78" s="65">
        <f>AVERAGE(AJ78:AK78)</f>
        <v>0.84443097508348419</v>
      </c>
      <c r="AQ78" s="65">
        <f>AVERAGE(AL78:AM78)</f>
        <v>0.95563669010746666</v>
      </c>
    </row>
    <row r="79" spans="1:43" s="9" customFormat="1" x14ac:dyDescent="0.25">
      <c r="A79" s="13" t="s">
        <v>421</v>
      </c>
      <c r="B79" s="13"/>
      <c r="C79" s="52">
        <f>SUM(C53:C58)</f>
        <v>9.9810900571447203E-2</v>
      </c>
      <c r="D79" s="52">
        <f t="shared" ref="D79:AF79" si="13">SUM(D53:D58)</f>
        <v>0.12686879679158508</v>
      </c>
      <c r="E79" s="52">
        <f t="shared" si="13"/>
        <v>0.14016842865823526</v>
      </c>
      <c r="F79" s="52">
        <f t="shared" si="13"/>
        <v>0.14652682853100887</v>
      </c>
      <c r="G79" s="52">
        <f t="shared" si="13"/>
        <v>0.15065328389307842</v>
      </c>
      <c r="H79" s="52">
        <f t="shared" si="13"/>
        <v>0.1507875084137148</v>
      </c>
      <c r="I79" s="52">
        <f t="shared" si="13"/>
        <v>0.14398888039641555</v>
      </c>
      <c r="J79" s="52">
        <f t="shared" si="13"/>
        <v>0.141406790861488</v>
      </c>
      <c r="K79" s="52">
        <f t="shared" si="13"/>
        <v>0.13672368321199646</v>
      </c>
      <c r="L79" s="52">
        <f t="shared" si="13"/>
        <v>0.12484092821250586</v>
      </c>
      <c r="M79" s="52">
        <f t="shared" si="13"/>
        <v>0.10678891224027895</v>
      </c>
      <c r="N79" s="52">
        <f t="shared" si="13"/>
        <v>9.8686202439078705E-2</v>
      </c>
      <c r="O79" s="52">
        <f t="shared" si="13"/>
        <v>9.0347746868668519E-2</v>
      </c>
      <c r="P79" s="52">
        <f t="shared" si="13"/>
        <v>8.3117248717814091E-2</v>
      </c>
      <c r="Q79" s="52">
        <f t="shared" si="13"/>
        <v>7.5495747891162798E-2</v>
      </c>
      <c r="R79" s="52">
        <f t="shared" si="13"/>
        <v>6.7416969220570527E-2</v>
      </c>
      <c r="S79" s="52">
        <f t="shared" si="13"/>
        <v>6.8085711832504767E-2</v>
      </c>
      <c r="T79" s="52">
        <f t="shared" si="13"/>
        <v>6.8455285258586782E-2</v>
      </c>
      <c r="U79" s="52">
        <f t="shared" si="13"/>
        <v>7.0183200134825402E-2</v>
      </c>
      <c r="V79" s="52">
        <f t="shared" si="13"/>
        <v>6.3911812119238298E-2</v>
      </c>
      <c r="W79" s="52">
        <f t="shared" si="13"/>
        <v>6.3530590948328025E-2</v>
      </c>
      <c r="X79" s="52">
        <f t="shared" si="13"/>
        <v>6.6522372792104323E-2</v>
      </c>
      <c r="Y79" s="52">
        <f t="shared" si="13"/>
        <v>7.0615384690774857E-2</v>
      </c>
      <c r="Z79" s="52">
        <f t="shared" si="13"/>
        <v>7.9998802195924978E-2</v>
      </c>
      <c r="AA79" s="52">
        <f t="shared" si="13"/>
        <v>8.5349653762724589E-2</v>
      </c>
      <c r="AB79" s="52">
        <f t="shared" si="13"/>
        <v>9.0261002838496723E-2</v>
      </c>
      <c r="AC79" s="52">
        <f t="shared" si="13"/>
        <v>9.4612676350329883E-2</v>
      </c>
      <c r="AD79" s="52">
        <f t="shared" si="13"/>
        <v>9.8466692098692438E-2</v>
      </c>
      <c r="AE79" s="52">
        <f t="shared" si="13"/>
        <v>0.10190224463069485</v>
      </c>
      <c r="AF79" s="52">
        <f t="shared" si="13"/>
        <v>0.10491654898098851</v>
      </c>
      <c r="AG79" s="67"/>
      <c r="AH79" s="65">
        <f t="shared" si="1"/>
        <v>0.13280564768907097</v>
      </c>
      <c r="AI79" s="65">
        <f t="shared" si="2"/>
        <v>0.13954955821922416</v>
      </c>
      <c r="AJ79" s="65">
        <f t="shared" si="3"/>
        <v>9.0887171631400615E-2</v>
      </c>
      <c r="AK79" s="65">
        <f t="shared" si="4"/>
        <v>6.761059571314515E-2</v>
      </c>
      <c r="AL79" s="65">
        <f t="shared" si="5"/>
        <v>7.3203360877971357E-2</v>
      </c>
      <c r="AM79" s="65">
        <f t="shared" si="6"/>
        <v>9.8031832979840486E-2</v>
      </c>
      <c r="AN79" s="66"/>
      <c r="AO79" s="65">
        <f t="shared" si="7"/>
        <v>0.13617760295414755</v>
      </c>
      <c r="AP79" s="65">
        <f t="shared" si="8"/>
        <v>7.9248883672272882E-2</v>
      </c>
      <c r="AQ79" s="65">
        <f t="shared" si="9"/>
        <v>8.5617596928905915E-2</v>
      </c>
    </row>
    <row r="80" spans="1:43" s="9" customFormat="1" x14ac:dyDescent="0.25">
      <c r="A80" s="13" t="s">
        <v>423</v>
      </c>
      <c r="B80" s="13"/>
      <c r="C80" s="52">
        <f>C59</f>
        <v>3.5022717264512872E-2</v>
      </c>
      <c r="D80" s="52">
        <f t="shared" ref="D80:AF80" si="14">D59</f>
        <v>4.955719132265498E-2</v>
      </c>
      <c r="E80" s="52">
        <f t="shared" si="14"/>
        <v>6.0454885138024529E-2</v>
      </c>
      <c r="F80" s="52">
        <f t="shared" si="14"/>
        <v>6.8978852376223657E-2</v>
      </c>
      <c r="G80" s="52">
        <f t="shared" si="14"/>
        <v>7.6667745119856343E-2</v>
      </c>
      <c r="H80" s="52">
        <f t="shared" si="14"/>
        <v>8.3873273480051094E-2</v>
      </c>
      <c r="I80" s="52">
        <f t="shared" si="14"/>
        <v>9.0129030695689172E-2</v>
      </c>
      <c r="J80" s="52">
        <f t="shared" si="14"/>
        <v>9.711197248904524E-2</v>
      </c>
      <c r="K80" s="52">
        <f t="shared" si="14"/>
        <v>0.10426804119664274</v>
      </c>
      <c r="L80" s="52">
        <f t="shared" si="14"/>
        <v>0.1103050601445099</v>
      </c>
      <c r="M80" s="52">
        <f t="shared" si="14"/>
        <v>0.11478929568798128</v>
      </c>
      <c r="N80" s="52">
        <f t="shared" si="14"/>
        <v>0.12031692618966242</v>
      </c>
      <c r="O80" s="52">
        <f t="shared" si="14"/>
        <v>0.12607355634304804</v>
      </c>
      <c r="P80" s="52">
        <f t="shared" si="14"/>
        <v>0.13184971896736861</v>
      </c>
      <c r="Q80" s="52">
        <f t="shared" si="14"/>
        <v>0.13726128863397238</v>
      </c>
      <c r="R80" s="52">
        <f t="shared" si="14"/>
        <v>0.14208203970701855</v>
      </c>
      <c r="S80" s="52">
        <f t="shared" si="14"/>
        <v>0.14787655642255212</v>
      </c>
      <c r="T80" s="52">
        <f t="shared" si="14"/>
        <v>0.1536534951511524</v>
      </c>
      <c r="U80" s="52">
        <f t="shared" si="14"/>
        <v>0.15927106680887226</v>
      </c>
      <c r="V80" s="52">
        <f t="shared" si="14"/>
        <v>0.16302372155722478</v>
      </c>
      <c r="W80" s="52">
        <f t="shared" si="14"/>
        <v>0.16674168796941422</v>
      </c>
      <c r="X80" s="52">
        <f t="shared" si="14"/>
        <v>0.17078766047997884</v>
      </c>
      <c r="Y80" s="52">
        <f t="shared" si="14"/>
        <v>0.17488710588745657</v>
      </c>
      <c r="Z80" s="52">
        <f t="shared" si="14"/>
        <v>0.17965554901281294</v>
      </c>
      <c r="AA80" s="52">
        <f t="shared" si="14"/>
        <v>0.18372192851288349</v>
      </c>
      <c r="AB80" s="52">
        <f t="shared" si="14"/>
        <v>0.1871767144847504</v>
      </c>
      <c r="AC80" s="52">
        <f t="shared" si="14"/>
        <v>0.19009959759836773</v>
      </c>
      <c r="AD80" s="52">
        <f t="shared" si="14"/>
        <v>0.19257045003346668</v>
      </c>
      <c r="AE80" s="52">
        <f t="shared" si="14"/>
        <v>0.19466082503010632</v>
      </c>
      <c r="AF80" s="52">
        <f t="shared" si="14"/>
        <v>0.1964143255111295</v>
      </c>
      <c r="AG80" s="67"/>
      <c r="AH80" s="65">
        <f t="shared" si="1"/>
        <v>5.8136278244254477E-2</v>
      </c>
      <c r="AI80" s="65">
        <f t="shared" si="2"/>
        <v>9.7137475601187628E-2</v>
      </c>
      <c r="AJ80" s="65">
        <f t="shared" si="3"/>
        <v>0.12605815716440655</v>
      </c>
      <c r="AK80" s="65">
        <f t="shared" si="4"/>
        <v>0.15318137592936401</v>
      </c>
      <c r="AL80" s="65">
        <f t="shared" si="5"/>
        <v>0.1751587863725092</v>
      </c>
      <c r="AM80" s="65">
        <f t="shared" si="6"/>
        <v>0.19218438253156411</v>
      </c>
      <c r="AN80" s="66"/>
      <c r="AO80" s="65">
        <f t="shared" si="7"/>
        <v>7.763687692272106E-2</v>
      </c>
      <c r="AP80" s="65">
        <f t="shared" si="8"/>
        <v>0.13961976654688529</v>
      </c>
      <c r="AQ80" s="65">
        <f t="shared" si="9"/>
        <v>0.18367158445203666</v>
      </c>
    </row>
    <row r="81" spans="1:43" s="9" customFormat="1" x14ac:dyDescent="0.25">
      <c r="A81" s="13" t="s">
        <v>426</v>
      </c>
      <c r="B81" s="13"/>
      <c r="C81" s="52">
        <f>C72</f>
        <v>0.3600793475702378</v>
      </c>
      <c r="D81" s="52">
        <f t="shared" ref="D81:AF81" si="15">D72</f>
        <v>0.44613120407956397</v>
      </c>
      <c r="E81" s="52">
        <f t="shared" si="15"/>
        <v>0.53011347950161913</v>
      </c>
      <c r="F81" s="52">
        <f t="shared" si="15"/>
        <v>0.61229854956904051</v>
      </c>
      <c r="G81" s="52">
        <f t="shared" si="15"/>
        <v>0.69321617975580407</v>
      </c>
      <c r="H81" s="52">
        <f t="shared" si="15"/>
        <v>0.77232802029188119</v>
      </c>
      <c r="I81" s="52">
        <f t="shared" si="15"/>
        <v>0.84839862866910165</v>
      </c>
      <c r="J81" s="52">
        <f t="shared" si="15"/>
        <v>0.92366646405909913</v>
      </c>
      <c r="K81" s="52">
        <f t="shared" si="15"/>
        <v>0.99673931498657564</v>
      </c>
      <c r="L81" s="52">
        <f t="shared" si="15"/>
        <v>1.0658230218076012</v>
      </c>
      <c r="M81" s="52">
        <f t="shared" si="15"/>
        <v>1.1308669030376426</v>
      </c>
      <c r="N81" s="52">
        <f t="shared" si="15"/>
        <v>1.195143819700379</v>
      </c>
      <c r="O81" s="52">
        <f t="shared" si="15"/>
        <v>1.2567427196723115</v>
      </c>
      <c r="P81" s="52">
        <f t="shared" si="15"/>
        <v>1.3159071054834399</v>
      </c>
      <c r="Q81" s="52">
        <f t="shared" si="15"/>
        <v>1.372445351339961</v>
      </c>
      <c r="R81" s="52">
        <f t="shared" si="15"/>
        <v>1.4258985229288539</v>
      </c>
      <c r="S81" s="52">
        <f t="shared" si="15"/>
        <v>1.4789124023799087</v>
      </c>
      <c r="T81" s="52">
        <f t="shared" si="15"/>
        <v>1.5296130107298833</v>
      </c>
      <c r="U81" s="52">
        <f t="shared" si="15"/>
        <v>1.5782500372414856</v>
      </c>
      <c r="V81" s="52">
        <f t="shared" si="15"/>
        <v>1.6224616655324933</v>
      </c>
      <c r="W81" s="52">
        <f t="shared" si="15"/>
        <v>1.6653158689135514</v>
      </c>
      <c r="X81" s="52">
        <f t="shared" si="15"/>
        <v>1.7068452072405154</v>
      </c>
      <c r="Y81" s="52">
        <f t="shared" si="15"/>
        <v>1.7467822796615837</v>
      </c>
      <c r="Z81" s="52">
        <f t="shared" si="15"/>
        <v>1.786093062522317</v>
      </c>
      <c r="AA81" s="52">
        <f t="shared" si="15"/>
        <v>1.8227885921672378</v>
      </c>
      <c r="AB81" s="52">
        <f t="shared" si="15"/>
        <v>1.8574194357941045</v>
      </c>
      <c r="AC81" s="52">
        <f t="shared" si="15"/>
        <v>1.890076974406139</v>
      </c>
      <c r="AD81" s="52">
        <f t="shared" si="15"/>
        <v>1.9208646404823504</v>
      </c>
      <c r="AE81" s="52">
        <f t="shared" si="15"/>
        <v>1.9498965292279113</v>
      </c>
      <c r="AF81" s="52">
        <f t="shared" si="15"/>
        <v>1.9772564566584563</v>
      </c>
      <c r="AG81" s="67"/>
      <c r="AH81" s="65">
        <f>AVERAGE(C81:G81)</f>
        <v>0.52836775209525311</v>
      </c>
      <c r="AI81" s="65">
        <f>AVERAGE(H81:L81)</f>
        <v>0.92139108996285179</v>
      </c>
      <c r="AJ81" s="65">
        <f>AVERAGE(M81:Q81)</f>
        <v>1.2542211798467466</v>
      </c>
      <c r="AK81" s="65">
        <f>AVERAGE(R81:V81)</f>
        <v>1.5270271277625249</v>
      </c>
      <c r="AL81" s="65">
        <f>AVERAGE(W81:AA81)</f>
        <v>1.7455650021010409</v>
      </c>
      <c r="AM81" s="65">
        <f>AVERAGE(AB81:AF81)</f>
        <v>1.9191028073137921</v>
      </c>
      <c r="AN81" s="66"/>
      <c r="AO81" s="65">
        <f>AVERAGE(AH81:AI81)</f>
        <v>0.72487942102905245</v>
      </c>
      <c r="AP81" s="65">
        <f>AVERAGE(AJ81:AK81)</f>
        <v>1.3906241538046358</v>
      </c>
      <c r="AQ81" s="65">
        <f>AVERAGE(AL81:AM81)</f>
        <v>1.8323339047074165</v>
      </c>
    </row>
    <row r="82" spans="1:43" s="9" customFormat="1" x14ac:dyDescent="0.25">
      <c r="A82" s="13" t="s">
        <v>425</v>
      </c>
      <c r="B82" s="13"/>
      <c r="C82" s="52">
        <f>SUM(C51:C52)</f>
        <v>1.3917891654103925E-2</v>
      </c>
      <c r="D82" s="52">
        <f t="shared" ref="D82:AF82" si="16">SUM(D51:D52)</f>
        <v>1.8501999434363654E-2</v>
      </c>
      <c r="E82" s="52">
        <f t="shared" si="16"/>
        <v>2.0859447796954644E-2</v>
      </c>
      <c r="F82" s="52">
        <f t="shared" si="16"/>
        <v>2.2025124424673449E-2</v>
      </c>
      <c r="G82" s="52">
        <f t="shared" si="16"/>
        <v>2.2772330200514591E-2</v>
      </c>
      <c r="H82" s="52">
        <f t="shared" si="16"/>
        <v>2.2902444908866629E-2</v>
      </c>
      <c r="I82" s="52">
        <f t="shared" si="16"/>
        <v>2.1972889214312764E-2</v>
      </c>
      <c r="J82" s="52">
        <f t="shared" si="16"/>
        <v>2.1629966637498783E-2</v>
      </c>
      <c r="K82" s="52">
        <f t="shared" si="16"/>
        <v>2.1003736571072438E-2</v>
      </c>
      <c r="L82" s="52">
        <f t="shared" si="16"/>
        <v>1.9279886912699405E-2</v>
      </c>
      <c r="M82" s="52">
        <f t="shared" si="16"/>
        <v>1.6545361085724894E-2</v>
      </c>
      <c r="N82" s="52">
        <f t="shared" si="16"/>
        <v>1.5195083377065703E-2</v>
      </c>
      <c r="O82" s="52">
        <f t="shared" si="16"/>
        <v>1.3831065133241637E-2</v>
      </c>
      <c r="P82" s="52">
        <f t="shared" si="16"/>
        <v>1.2606847732816132E-2</v>
      </c>
      <c r="Q82" s="52">
        <f t="shared" si="16"/>
        <v>1.1294951210459751E-2</v>
      </c>
      <c r="R82" s="52">
        <f t="shared" si="16"/>
        <v>9.8668231039536862E-3</v>
      </c>
      <c r="S82" s="52">
        <f t="shared" si="16"/>
        <v>9.7070006451818805E-3</v>
      </c>
      <c r="T82" s="52">
        <f t="shared" si="16"/>
        <v>9.5438880946887156E-3</v>
      </c>
      <c r="U82" s="52">
        <f t="shared" si="16"/>
        <v>9.5783161813911798E-3</v>
      </c>
      <c r="V82" s="52">
        <f t="shared" si="16"/>
        <v>8.3989184047118855E-3</v>
      </c>
      <c r="W82" s="52">
        <f t="shared" si="16"/>
        <v>8.0173144938009335E-3</v>
      </c>
      <c r="X82" s="52">
        <f t="shared" si="16"/>
        <v>8.1607163654183849E-3</v>
      </c>
      <c r="Y82" s="52">
        <f t="shared" si="16"/>
        <v>8.5047183727115679E-3</v>
      </c>
      <c r="Z82" s="52">
        <f t="shared" si="16"/>
        <v>9.664237872396949E-3</v>
      </c>
      <c r="AA82" s="52">
        <f t="shared" si="16"/>
        <v>1.0282020883523374E-2</v>
      </c>
      <c r="AB82" s="52">
        <f t="shared" si="16"/>
        <v>1.0828919735710412E-2</v>
      </c>
      <c r="AC82" s="52">
        <f t="shared" si="16"/>
        <v>1.1298280954082592E-2</v>
      </c>
      <c r="AD82" s="52">
        <f t="shared" si="16"/>
        <v>1.1702884165232501E-2</v>
      </c>
      <c r="AE82" s="52">
        <f t="shared" si="16"/>
        <v>1.2057214979380691E-2</v>
      </c>
      <c r="AF82" s="52">
        <f t="shared" si="16"/>
        <v>1.2362546043433568E-2</v>
      </c>
      <c r="AG82" s="67"/>
      <c r="AH82" s="65">
        <f>AVERAGE(C82:G82)</f>
        <v>1.9615358702122054E-2</v>
      </c>
      <c r="AI82" s="65">
        <f>AVERAGE(H82:L82)</f>
        <v>2.1357784848890005E-2</v>
      </c>
      <c r="AJ82" s="65">
        <f>AVERAGE(M82:Q82)</f>
        <v>1.3894661707861623E-2</v>
      </c>
      <c r="AK82" s="65">
        <f>AVERAGE(R82:V82)</f>
        <v>9.4189892859854706E-3</v>
      </c>
      <c r="AL82" s="65">
        <f>AVERAGE(W82:AA82)</f>
        <v>8.9258015975702421E-3</v>
      </c>
      <c r="AM82" s="65">
        <f>AVERAGE(AB82:AF82)</f>
        <v>1.1649969175567954E-2</v>
      </c>
      <c r="AN82" s="66"/>
      <c r="AO82" s="65">
        <f>AVERAGE(AH82:AI82)</f>
        <v>2.0486571775506029E-2</v>
      </c>
      <c r="AP82" s="65">
        <f>AVERAGE(AJ82:AK82)</f>
        <v>1.1656825496923547E-2</v>
      </c>
      <c r="AQ82" s="65">
        <f>AVERAGE(AL82:AM82)</f>
        <v>1.0287885386569098E-2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0.12504447404314042</v>
      </c>
      <c r="D87" s="52">
        <f t="shared" ref="D87:AF92" si="20">D60</f>
        <v>0.12775437934312314</v>
      </c>
      <c r="E87" s="52">
        <f t="shared" si="20"/>
        <v>0.12753420016607059</v>
      </c>
      <c r="F87" s="52">
        <f t="shared" si="20"/>
        <v>0.1268114743969129</v>
      </c>
      <c r="G87" s="52">
        <f t="shared" si="20"/>
        <v>0.13634677580480972</v>
      </c>
      <c r="H87" s="52">
        <f t="shared" si="20"/>
        <v>0.13829369622632404</v>
      </c>
      <c r="I87" s="52">
        <f t="shared" si="20"/>
        <v>0.13774223596452226</v>
      </c>
      <c r="J87" s="52">
        <f t="shared" si="20"/>
        <v>0.13734912848799749</v>
      </c>
      <c r="K87" s="52">
        <f t="shared" si="20"/>
        <v>0.13715932622520471</v>
      </c>
      <c r="L87" s="52">
        <f t="shared" si="20"/>
        <v>0.11704464796170544</v>
      </c>
      <c r="M87" s="52">
        <f t="shared" si="20"/>
        <v>9.7633954701941625E-2</v>
      </c>
      <c r="N87" s="52">
        <f t="shared" si="20"/>
        <v>9.7881052741724026E-2</v>
      </c>
      <c r="O87" s="52">
        <f t="shared" si="20"/>
        <v>9.8738897629699576E-2</v>
      </c>
      <c r="P87" s="52">
        <f t="shared" si="20"/>
        <v>9.9761199925653382E-2</v>
      </c>
      <c r="Q87" s="52">
        <f t="shared" si="20"/>
        <v>7.485851136813762E-2</v>
      </c>
      <c r="R87" s="52">
        <f t="shared" si="20"/>
        <v>6.315416893119416E-2</v>
      </c>
      <c r="S87" s="52">
        <f t="shared" si="20"/>
        <v>6.4193606483841537E-2</v>
      </c>
      <c r="T87" s="52">
        <f t="shared" si="20"/>
        <v>6.5424836251798194E-2</v>
      </c>
      <c r="U87" s="52">
        <f t="shared" si="20"/>
        <v>6.6526706375267558E-2</v>
      </c>
      <c r="V87" s="52">
        <f t="shared" si="20"/>
        <v>3.8345728979126692E-2</v>
      </c>
      <c r="W87" s="52">
        <f t="shared" si="20"/>
        <v>2.8972020728259822E-2</v>
      </c>
      <c r="X87" s="52">
        <f t="shared" si="20"/>
        <v>2.9521421137686667E-2</v>
      </c>
      <c r="Y87" s="52">
        <f t="shared" si="20"/>
        <v>3.0184446186099577E-2</v>
      </c>
      <c r="Z87" s="52">
        <f t="shared" si="20"/>
        <v>3.078133804066437E-2</v>
      </c>
      <c r="AA87" s="52">
        <f t="shared" si="20"/>
        <v>3.1206795394409612E-2</v>
      </c>
      <c r="AB87" s="52">
        <f t="shared" si="20"/>
        <v>3.1484152581041307E-2</v>
      </c>
      <c r="AC87" s="52">
        <f t="shared" si="20"/>
        <v>3.1635151270374993E-2</v>
      </c>
      <c r="AD87" s="52">
        <f t="shared" si="20"/>
        <v>3.1690939741363035E-2</v>
      </c>
      <c r="AE87" s="52">
        <f t="shared" si="20"/>
        <v>3.1669663426815625E-2</v>
      </c>
      <c r="AF87" s="52">
        <f t="shared" si="20"/>
        <v>3.1588222622322255E-2</v>
      </c>
      <c r="AH87" s="65">
        <f t="shared" ref="AH87:AH93" si="21">AVERAGE(C87:G87)</f>
        <v>0.12869826075081134</v>
      </c>
      <c r="AI87" s="65">
        <f t="shared" ref="AI87:AI93" si="22">AVERAGE(H87:L87)</f>
        <v>0.1335178069731508</v>
      </c>
      <c r="AJ87" s="65">
        <f t="shared" ref="AJ87:AJ93" si="23">AVERAGE(M87:Q87)</f>
        <v>9.377472327343124E-2</v>
      </c>
      <c r="AK87" s="65">
        <f t="shared" ref="AK87:AK93" si="24">AVERAGE(R87:V87)</f>
        <v>5.9529009404245638E-2</v>
      </c>
      <c r="AL87" s="65">
        <f t="shared" ref="AL87:AL93" si="25">AVERAGE(W87:AA87)</f>
        <v>3.0133204297424009E-2</v>
      </c>
      <c r="AM87" s="65">
        <f t="shared" ref="AM87:AM93" si="26">AVERAGE(AB87:AF87)</f>
        <v>3.1613625928383446E-2</v>
      </c>
      <c r="AN87" s="66"/>
      <c r="AO87" s="65">
        <f t="shared" ref="AO87:AO93" si="27">AVERAGE(AH87:AI87)</f>
        <v>0.13110803386198105</v>
      </c>
      <c r="AP87" s="65">
        <f t="shared" ref="AP87:AP93" si="28">AVERAGE(AJ87:AK87)</f>
        <v>7.6651866338838442E-2</v>
      </c>
      <c r="AQ87" s="65">
        <f t="shared" ref="AQ87:AQ93" si="29">AVERAGE(AL87:AM87)</f>
        <v>3.0873415112903729E-2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5.1425008263411599E-2</v>
      </c>
      <c r="D88" s="52">
        <f t="shared" ref="D88:R88" si="30">D61</f>
        <v>5.2926721869646462E-2</v>
      </c>
      <c r="E88" s="52">
        <f t="shared" si="30"/>
        <v>5.2722265244549364E-2</v>
      </c>
      <c r="F88" s="52">
        <f t="shared" si="30"/>
        <v>5.2194353262859185E-2</v>
      </c>
      <c r="G88" s="52">
        <f t="shared" si="30"/>
        <v>5.1614033038058074E-2</v>
      </c>
      <c r="H88" s="52">
        <f t="shared" si="30"/>
        <v>5.1031907267166755E-2</v>
      </c>
      <c r="I88" s="52">
        <f t="shared" si="30"/>
        <v>4.6813416132155068E-2</v>
      </c>
      <c r="J88" s="52">
        <f t="shared" si="30"/>
        <v>4.6197968655811716E-2</v>
      </c>
      <c r="K88" s="52">
        <f t="shared" si="30"/>
        <v>3.8006125858485298E-2</v>
      </c>
      <c r="L88" s="52">
        <f t="shared" si="30"/>
        <v>3.7391138764974303E-2</v>
      </c>
      <c r="M88" s="52">
        <f t="shared" si="30"/>
        <v>1.1644966985722194E-2</v>
      </c>
      <c r="N88" s="52">
        <f t="shared" si="30"/>
        <v>2.191346928730535E-3</v>
      </c>
      <c r="O88" s="52">
        <f t="shared" si="30"/>
        <v>1.9263103074528968E-3</v>
      </c>
      <c r="P88" s="52">
        <f t="shared" si="30"/>
        <v>1.9043629041889882E-3</v>
      </c>
      <c r="Q88" s="52">
        <f t="shared" si="30"/>
        <v>1.9257638918111833E-3</v>
      </c>
      <c r="R88" s="52">
        <f t="shared" si="30"/>
        <v>1.9526521700633434E-3</v>
      </c>
      <c r="S88" s="52">
        <f t="shared" si="20"/>
        <v>6.6730979894535133E-3</v>
      </c>
      <c r="T88" s="52">
        <f t="shared" si="20"/>
        <v>6.7739194761025183E-3</v>
      </c>
      <c r="U88" s="52">
        <f t="shared" si="20"/>
        <v>6.761527720746438E-3</v>
      </c>
      <c r="V88" s="52">
        <f t="shared" si="20"/>
        <v>6.7192411235959971E-3</v>
      </c>
      <c r="W88" s="52">
        <f t="shared" si="20"/>
        <v>6.6713722679293272E-3</v>
      </c>
      <c r="X88" s="52">
        <f t="shared" si="20"/>
        <v>1.1269985340345757E-2</v>
      </c>
      <c r="Y88" s="52">
        <f t="shared" si="20"/>
        <v>1.1290710742304668E-2</v>
      </c>
      <c r="Z88" s="52">
        <f t="shared" si="20"/>
        <v>1.1208676227325225E-2</v>
      </c>
      <c r="AA88" s="52">
        <f t="shared" si="20"/>
        <v>1.1106275259097792E-2</v>
      </c>
      <c r="AB88" s="52">
        <f t="shared" si="20"/>
        <v>1.1000390701707934E-2</v>
      </c>
      <c r="AC88" s="52">
        <f t="shared" si="20"/>
        <v>1.0891939546917669E-2</v>
      </c>
      <c r="AD88" s="52">
        <f t="shared" si="20"/>
        <v>1.0783349204010549E-2</v>
      </c>
      <c r="AE88" s="52">
        <f t="shared" si="20"/>
        <v>1.0676577566311626E-2</v>
      </c>
      <c r="AF88" s="52">
        <f t="shared" si="20"/>
        <v>1.0567813427590132E-2</v>
      </c>
      <c r="AH88" s="65">
        <f t="shared" si="21"/>
        <v>5.2176476335704935E-2</v>
      </c>
      <c r="AI88" s="65">
        <f t="shared" si="22"/>
        <v>4.3888111335718627E-2</v>
      </c>
      <c r="AJ88" s="65">
        <f t="shared" si="23"/>
        <v>3.9185502035811596E-3</v>
      </c>
      <c r="AK88" s="65">
        <f t="shared" si="24"/>
        <v>5.7760876959923619E-3</v>
      </c>
      <c r="AL88" s="65">
        <f t="shared" si="25"/>
        <v>1.0309403967400554E-2</v>
      </c>
      <c r="AM88" s="65">
        <f t="shared" si="26"/>
        <v>1.0784014089307582E-2</v>
      </c>
      <c r="AN88" s="66"/>
      <c r="AO88" s="65">
        <f t="shared" si="27"/>
        <v>4.8032293835711781E-2</v>
      </c>
      <c r="AP88" s="65">
        <f t="shared" si="28"/>
        <v>4.8473189497867612E-3</v>
      </c>
      <c r="AQ88" s="65">
        <f t="shared" si="29"/>
        <v>1.0546709028354067E-2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4.6980676331649388E-2</v>
      </c>
      <c r="D89" s="52">
        <f t="shared" si="20"/>
        <v>4.8025124620711998E-2</v>
      </c>
      <c r="E89" s="52">
        <f t="shared" si="20"/>
        <v>4.7577631975156368E-2</v>
      </c>
      <c r="F89" s="52">
        <f t="shared" si="20"/>
        <v>4.680859196328601E-2</v>
      </c>
      <c r="G89" s="52">
        <f t="shared" si="20"/>
        <v>4.887038594195442E-2</v>
      </c>
      <c r="H89" s="52">
        <f t="shared" si="20"/>
        <v>4.7972182011694543E-2</v>
      </c>
      <c r="I89" s="52">
        <f t="shared" si="20"/>
        <v>4.6667521811879574E-2</v>
      </c>
      <c r="J89" s="52">
        <f t="shared" si="20"/>
        <v>4.5527094192283721E-2</v>
      </c>
      <c r="K89" s="52">
        <f t="shared" si="20"/>
        <v>4.3820272045165948E-2</v>
      </c>
      <c r="L89" s="52">
        <f t="shared" si="20"/>
        <v>3.8663762772735442E-2</v>
      </c>
      <c r="M89" s="52">
        <f t="shared" si="20"/>
        <v>3.3414737502823602E-2</v>
      </c>
      <c r="N89" s="52">
        <f t="shared" si="20"/>
        <v>3.1250833650310221E-2</v>
      </c>
      <c r="O89" s="52">
        <f t="shared" si="20"/>
        <v>2.9742098580968403E-2</v>
      </c>
      <c r="P89" s="52">
        <f t="shared" si="20"/>
        <v>2.8227921278611859E-2</v>
      </c>
      <c r="Q89" s="52">
        <f t="shared" si="20"/>
        <v>2.1348369507163872E-2</v>
      </c>
      <c r="R89" s="52">
        <f t="shared" si="20"/>
        <v>1.9786795900811199E-2</v>
      </c>
      <c r="S89" s="52">
        <f t="shared" si="20"/>
        <v>1.8751977832698465E-2</v>
      </c>
      <c r="T89" s="52">
        <f t="shared" si="20"/>
        <v>1.7497827375090935E-2</v>
      </c>
      <c r="U89" s="52">
        <f t="shared" si="20"/>
        <v>1.6354768374326124E-2</v>
      </c>
      <c r="V89" s="52">
        <f t="shared" si="20"/>
        <v>1.1186291186487438E-2</v>
      </c>
      <c r="W89" s="52">
        <f t="shared" si="20"/>
        <v>1.0229348335705053E-2</v>
      </c>
      <c r="X89" s="52">
        <f t="shared" si="20"/>
        <v>9.8229990787951239E-3</v>
      </c>
      <c r="Y89" s="52">
        <f t="shared" si="20"/>
        <v>9.2155103729907872E-3</v>
      </c>
      <c r="Z89" s="52">
        <f t="shared" si="20"/>
        <v>8.7062811784838837E-3</v>
      </c>
      <c r="AA89" s="52">
        <f t="shared" si="20"/>
        <v>8.2787685894363285E-3</v>
      </c>
      <c r="AB89" s="52">
        <f t="shared" si="20"/>
        <v>7.9191594247556337E-3</v>
      </c>
      <c r="AC89" s="52">
        <f t="shared" si="20"/>
        <v>7.619656665500265E-3</v>
      </c>
      <c r="AD89" s="52">
        <f t="shared" si="20"/>
        <v>7.3652214677496879E-3</v>
      </c>
      <c r="AE89" s="52">
        <f t="shared" si="20"/>
        <v>7.1506449763028531E-3</v>
      </c>
      <c r="AF89" s="52">
        <f t="shared" si="20"/>
        <v>6.9672545302357043E-3</v>
      </c>
      <c r="AH89" s="65">
        <f t="shared" si="21"/>
        <v>4.7652482166551637E-2</v>
      </c>
      <c r="AI89" s="65">
        <f t="shared" si="22"/>
        <v>4.453016656675185E-2</v>
      </c>
      <c r="AJ89" s="65">
        <f t="shared" si="23"/>
        <v>2.8796792103975587E-2</v>
      </c>
      <c r="AK89" s="65">
        <f t="shared" si="24"/>
        <v>1.6715532133882834E-2</v>
      </c>
      <c r="AL89" s="65">
        <f t="shared" si="25"/>
        <v>9.2505815110822346E-3</v>
      </c>
      <c r="AM89" s="65">
        <f t="shared" si="26"/>
        <v>7.4043874129088288E-3</v>
      </c>
      <c r="AN89" s="66"/>
      <c r="AO89" s="65">
        <f t="shared" si="27"/>
        <v>4.609132436665174E-2</v>
      </c>
      <c r="AP89" s="65">
        <f t="shared" si="28"/>
        <v>2.275616211892921E-2</v>
      </c>
      <c r="AQ89" s="65">
        <f t="shared" si="29"/>
        <v>8.3274844619955317E-3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8.5082715664427117E-3</v>
      </c>
      <c r="D90" s="52">
        <f t="shared" si="20"/>
        <v>9.1788246712214312E-3</v>
      </c>
      <c r="E90" s="52">
        <f t="shared" si="20"/>
        <v>9.5453040575971104E-3</v>
      </c>
      <c r="F90" s="52">
        <f t="shared" si="20"/>
        <v>9.7747644891664643E-3</v>
      </c>
      <c r="G90" s="52">
        <f t="shared" si="20"/>
        <v>1.4387907307368532E-2</v>
      </c>
      <c r="H90" s="52">
        <f t="shared" si="20"/>
        <v>1.4535593100385574E-2</v>
      </c>
      <c r="I90" s="52">
        <f t="shared" si="20"/>
        <v>1.4479561693063879E-2</v>
      </c>
      <c r="J90" s="52">
        <f t="shared" si="20"/>
        <v>1.5208706151385339E-2</v>
      </c>
      <c r="K90" s="52">
        <f t="shared" si="20"/>
        <v>1.300013991186735E-2</v>
      </c>
      <c r="L90" s="52">
        <f t="shared" si="20"/>
        <v>1.6697587816835665E-2</v>
      </c>
      <c r="M90" s="52">
        <f t="shared" si="20"/>
        <v>4.3142017166911458E-3</v>
      </c>
      <c r="N90" s="52">
        <f t="shared" si="20"/>
        <v>3.0919337896108431E-3</v>
      </c>
      <c r="O90" s="52">
        <f t="shared" si="20"/>
        <v>2.0625386982128543E-3</v>
      </c>
      <c r="P90" s="52">
        <f t="shared" si="20"/>
        <v>1.0382870534782671E-3</v>
      </c>
      <c r="Q90" s="52">
        <f t="shared" si="20"/>
        <v>2.1866243095032697E-3</v>
      </c>
      <c r="R90" s="52">
        <f t="shared" si="20"/>
        <v>1.2155116368434212E-3</v>
      </c>
      <c r="S90" s="52">
        <f t="shared" si="20"/>
        <v>2.6310843542659735E-4</v>
      </c>
      <c r="T90" s="52">
        <f t="shared" si="20"/>
        <v>-1.3951522876063987E-3</v>
      </c>
      <c r="U90" s="52">
        <f t="shared" si="20"/>
        <v>-2.1959866204826748E-3</v>
      </c>
      <c r="V90" s="52">
        <f t="shared" si="20"/>
        <v>1.0362887834660139E-3</v>
      </c>
      <c r="W90" s="52">
        <f t="shared" si="20"/>
        <v>5.027677315512653E-4</v>
      </c>
      <c r="X90" s="52">
        <f t="shared" si="20"/>
        <v>8.9722684989981321E-6</v>
      </c>
      <c r="Y90" s="52">
        <f t="shared" si="20"/>
        <v>-3.9948146640350943E-4</v>
      </c>
      <c r="Z90" s="52">
        <f t="shared" si="20"/>
        <v>-7.1172786718793723E-4</v>
      </c>
      <c r="AA90" s="52">
        <f t="shared" si="20"/>
        <v>-3.0625742431185089E-4</v>
      </c>
      <c r="AB90" s="52">
        <f t="shared" si="20"/>
        <v>-2.6571449206512845E-3</v>
      </c>
      <c r="AC90" s="52">
        <f t="shared" si="20"/>
        <v>-2.8975608453092314E-3</v>
      </c>
      <c r="AD90" s="52">
        <f t="shared" si="20"/>
        <v>-3.0528660194065168E-3</v>
      </c>
      <c r="AE90" s="52">
        <f t="shared" si="20"/>
        <v>-3.1714937387490407E-3</v>
      </c>
      <c r="AF90" s="52">
        <f t="shared" si="20"/>
        <v>-3.2629925308619019E-3</v>
      </c>
      <c r="AH90" s="65">
        <f t="shared" si="21"/>
        <v>1.027901441835925E-2</v>
      </c>
      <c r="AI90" s="65">
        <f t="shared" si="22"/>
        <v>1.478431773470756E-2</v>
      </c>
      <c r="AJ90" s="65">
        <f t="shared" si="23"/>
        <v>2.5387171134992762E-3</v>
      </c>
      <c r="AK90" s="65">
        <f t="shared" si="24"/>
        <v>-2.1524601047060829E-4</v>
      </c>
      <c r="AL90" s="65">
        <f t="shared" si="25"/>
        <v>-1.8114535157060684E-4</v>
      </c>
      <c r="AM90" s="65">
        <f t="shared" si="26"/>
        <v>-3.0084116109955952E-3</v>
      </c>
      <c r="AN90" s="66"/>
      <c r="AO90" s="65">
        <f t="shared" si="27"/>
        <v>1.2531666076533405E-2</v>
      </c>
      <c r="AP90" s="65">
        <f t="shared" si="28"/>
        <v>1.1617355515143339E-3</v>
      </c>
      <c r="AQ90" s="65">
        <f t="shared" si="29"/>
        <v>-1.5947784812831011E-3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1.3506638161395034E-2</v>
      </c>
      <c r="D91" s="52">
        <f t="shared" si="20"/>
        <v>1.3815534503976998E-2</v>
      </c>
      <c r="E91" s="52">
        <f t="shared" si="20"/>
        <v>1.3796470279543673E-2</v>
      </c>
      <c r="F91" s="52">
        <f t="shared" si="20"/>
        <v>1.3688424084270215E-2</v>
      </c>
      <c r="G91" s="52">
        <f t="shared" si="20"/>
        <v>1.7205195829419363E-2</v>
      </c>
      <c r="H91" s="52">
        <f t="shared" si="20"/>
        <v>1.7101062771805599E-2</v>
      </c>
      <c r="I91" s="52">
        <f t="shared" si="20"/>
        <v>1.6148056718332623E-2</v>
      </c>
      <c r="J91" s="52">
        <f t="shared" si="20"/>
        <v>1.5952026926032419E-2</v>
      </c>
      <c r="K91" s="52">
        <f t="shared" si="20"/>
        <v>1.5300598345842235E-2</v>
      </c>
      <c r="L91" s="52">
        <f t="shared" si="20"/>
        <v>1.8319278378829469E-2</v>
      </c>
      <c r="M91" s="52">
        <f t="shared" si="20"/>
        <v>1.889399859792153E-2</v>
      </c>
      <c r="N91" s="52">
        <f t="shared" si="20"/>
        <v>1.6558891043289347E-2</v>
      </c>
      <c r="O91" s="52">
        <f t="shared" si="20"/>
        <v>1.6087117159246222E-2</v>
      </c>
      <c r="P91" s="52">
        <f t="shared" si="20"/>
        <v>1.5655342501903133E-2</v>
      </c>
      <c r="Q91" s="52">
        <f t="shared" si="20"/>
        <v>2.8133898263002385E-2</v>
      </c>
      <c r="R91" s="52">
        <f t="shared" si="20"/>
        <v>2.7859003417157604E-2</v>
      </c>
      <c r="S91" s="52">
        <f t="shared" si="20"/>
        <v>2.8352602408046244E-2</v>
      </c>
      <c r="T91" s="52">
        <f t="shared" si="20"/>
        <v>2.7842122867310786E-2</v>
      </c>
      <c r="U91" s="52">
        <f t="shared" si="20"/>
        <v>2.7322125823152042E-2</v>
      </c>
      <c r="V91" s="52">
        <f t="shared" si="20"/>
        <v>1.0022286395695483E-2</v>
      </c>
      <c r="W91" s="52">
        <f t="shared" si="20"/>
        <v>9.34317102220583E-3</v>
      </c>
      <c r="X91" s="52">
        <f t="shared" si="20"/>
        <v>9.9795699559135989E-3</v>
      </c>
      <c r="Y91" s="52">
        <f t="shared" si="20"/>
        <v>9.7024471926542219E-3</v>
      </c>
      <c r="Z91" s="52">
        <f t="shared" si="20"/>
        <v>1.5313001774827414E-2</v>
      </c>
      <c r="AA91" s="52">
        <f t="shared" si="20"/>
        <v>1.5115235949901003E-2</v>
      </c>
      <c r="AB91" s="52">
        <f t="shared" si="20"/>
        <v>1.4803293173705882E-2</v>
      </c>
      <c r="AC91" s="52">
        <f t="shared" si="20"/>
        <v>1.4475700883717026E-2</v>
      </c>
      <c r="AD91" s="52">
        <f t="shared" si="20"/>
        <v>1.4149436267947155E-2</v>
      </c>
      <c r="AE91" s="52">
        <f t="shared" si="20"/>
        <v>1.3824605795042494E-2</v>
      </c>
      <c r="AF91" s="52">
        <f t="shared" si="20"/>
        <v>1.3504068524204133E-2</v>
      </c>
      <c r="AH91" s="65">
        <f t="shared" si="21"/>
        <v>1.4402452571721056E-2</v>
      </c>
      <c r="AI91" s="65">
        <f t="shared" si="22"/>
        <v>1.6564204628168468E-2</v>
      </c>
      <c r="AJ91" s="65">
        <f t="shared" si="23"/>
        <v>1.9065849513072525E-2</v>
      </c>
      <c r="AK91" s="65">
        <f t="shared" si="24"/>
        <v>2.4279628182272431E-2</v>
      </c>
      <c r="AL91" s="65">
        <f t="shared" si="25"/>
        <v>1.1890685179100415E-2</v>
      </c>
      <c r="AM91" s="65">
        <f t="shared" si="26"/>
        <v>1.4151420928923339E-2</v>
      </c>
      <c r="AN91" s="66"/>
      <c r="AO91" s="65">
        <f t="shared" si="27"/>
        <v>1.5483328599944762E-2</v>
      </c>
      <c r="AP91" s="65">
        <f t="shared" si="28"/>
        <v>2.1672738847672478E-2</v>
      </c>
      <c r="AQ91" s="65">
        <f t="shared" si="29"/>
        <v>1.3021053054011876E-2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5.1560629121391382E-4</v>
      </c>
      <c r="D92" s="52">
        <f t="shared" si="20"/>
        <v>5.9453035582967488E-4</v>
      </c>
      <c r="E92" s="52">
        <f t="shared" si="20"/>
        <v>6.354208154734708E-4</v>
      </c>
      <c r="F92" s="52">
        <f t="shared" si="20"/>
        <v>6.5763253293625611E-4</v>
      </c>
      <c r="G92" s="52">
        <f t="shared" si="20"/>
        <v>6.7409554767947901E-4</v>
      </c>
      <c r="H92" s="52">
        <f t="shared" si="20"/>
        <v>6.8824172753072525E-4</v>
      </c>
      <c r="I92" s="52">
        <f t="shared" si="20"/>
        <v>6.9240287287763384E-4</v>
      </c>
      <c r="J92" s="52">
        <f t="shared" si="20"/>
        <v>7.0300584576598842E-4</v>
      </c>
      <c r="K92" s="52">
        <f t="shared" si="20"/>
        <v>7.164442657693243E-4</v>
      </c>
      <c r="L92" s="52">
        <f t="shared" si="20"/>
        <v>7.1899532441503514E-4</v>
      </c>
      <c r="M92" s="52">
        <f t="shared" si="20"/>
        <v>7.1231724343173903E-4</v>
      </c>
      <c r="N92" s="52">
        <f t="shared" si="20"/>
        <v>7.1199056411634599E-4</v>
      </c>
      <c r="O92" s="52">
        <f t="shared" si="20"/>
        <v>7.1265681709207585E-4</v>
      </c>
      <c r="P92" s="52">
        <f t="shared" si="20"/>
        <v>7.1263486435782974E-4</v>
      </c>
      <c r="Q92" s="52">
        <f t="shared" si="20"/>
        <v>7.1360459748809368E-4</v>
      </c>
      <c r="R92" s="52">
        <f t="shared" si="20"/>
        <v>7.0963367611792465E-4</v>
      </c>
      <c r="S92" s="52">
        <f t="shared" si="20"/>
        <v>7.155784005129387E-4</v>
      </c>
      <c r="T92" s="52">
        <f t="shared" si="20"/>
        <v>7.2254869947675619E-4</v>
      </c>
      <c r="U92" s="52">
        <f t="shared" si="20"/>
        <v>7.3142059031412244E-4</v>
      </c>
      <c r="V92" s="52">
        <f t="shared" si="20"/>
        <v>7.3060356715920417E-4</v>
      </c>
      <c r="W92" s="52">
        <f t="shared" si="20"/>
        <v>7.3041514056299028E-4</v>
      </c>
      <c r="X92" s="52">
        <f t="shared" si="20"/>
        <v>7.3554029819144031E-4</v>
      </c>
      <c r="Y92" s="52">
        <f t="shared" si="20"/>
        <v>7.4397176698912375E-4</v>
      </c>
      <c r="Z92" s="52">
        <f t="shared" si="20"/>
        <v>7.5974980015235062E-4</v>
      </c>
      <c r="AA92" s="52">
        <f t="shared" si="20"/>
        <v>7.7133200836188714E-4</v>
      </c>
      <c r="AB92" s="52">
        <f t="shared" si="20"/>
        <v>7.8113083170877899E-4</v>
      </c>
      <c r="AC92" s="52">
        <f t="shared" si="20"/>
        <v>7.897710999800546E-4</v>
      </c>
      <c r="AD92" s="52">
        <f t="shared" si="20"/>
        <v>7.9400397286438166E-4</v>
      </c>
      <c r="AE92" s="52">
        <f t="shared" si="20"/>
        <v>7.9816369354026142E-4</v>
      </c>
      <c r="AF92" s="52">
        <f t="shared" si="20"/>
        <v>8.0072803217293555E-4</v>
      </c>
      <c r="AH92" s="65">
        <f t="shared" si="21"/>
        <v>6.1545710862655884E-4</v>
      </c>
      <c r="AI92" s="65">
        <f t="shared" si="22"/>
        <v>7.0381800727174141E-4</v>
      </c>
      <c r="AJ92" s="65">
        <f t="shared" si="23"/>
        <v>7.1264081729721684E-4</v>
      </c>
      <c r="AK92" s="65">
        <f t="shared" si="24"/>
        <v>7.2195698671618917E-4</v>
      </c>
      <c r="AL92" s="65">
        <f t="shared" si="25"/>
        <v>7.4820180285155844E-4</v>
      </c>
      <c r="AM92" s="65">
        <f t="shared" si="26"/>
        <v>7.9275952605328251E-4</v>
      </c>
      <c r="AN92" s="66"/>
      <c r="AO92" s="65">
        <f t="shared" si="27"/>
        <v>6.5963755794915013E-4</v>
      </c>
      <c r="AP92" s="65">
        <f t="shared" si="28"/>
        <v>7.1729890200670295E-4</v>
      </c>
      <c r="AQ92" s="65">
        <f t="shared" si="29"/>
        <v>7.7048066445242042E-4</v>
      </c>
    </row>
    <row r="93" spans="1:43" s="9" customFormat="1" x14ac:dyDescent="0.25">
      <c r="A93" s="71" t="s">
        <v>442</v>
      </c>
      <c r="B93" s="13"/>
      <c r="C93" s="52">
        <f>SUM(C66:C69)</f>
        <v>0.22882658091489214</v>
      </c>
      <c r="D93" s="52">
        <f t="shared" ref="D93:AF93" si="31">SUM(D66:D69)</f>
        <v>0.22049381407765969</v>
      </c>
      <c r="E93" s="52">
        <f t="shared" si="31"/>
        <v>0.22416771296762342</v>
      </c>
      <c r="F93" s="52">
        <f t="shared" si="31"/>
        <v>0.2285404814277153</v>
      </c>
      <c r="G93" s="52">
        <f t="shared" si="31"/>
        <v>0.22885684414304619</v>
      </c>
      <c r="H93" s="52">
        <f t="shared" si="31"/>
        <v>0.23577384927613432</v>
      </c>
      <c r="I93" s="52">
        <f t="shared" si="31"/>
        <v>0.21614737524913649</v>
      </c>
      <c r="J93" s="52">
        <f t="shared" si="31"/>
        <v>0.23641826276712741</v>
      </c>
      <c r="K93" s="52">
        <f t="shared" si="31"/>
        <v>0.24710486594320391</v>
      </c>
      <c r="L93" s="52">
        <f t="shared" si="31"/>
        <v>0.21659588148211997</v>
      </c>
      <c r="M93" s="52">
        <f t="shared" si="31"/>
        <v>0.19828036564651205</v>
      </c>
      <c r="N93" s="52">
        <f t="shared" si="31"/>
        <v>0.2071296695010782</v>
      </c>
      <c r="O93" s="52">
        <f t="shared" si="31"/>
        <v>0.1803951021205269</v>
      </c>
      <c r="P93" s="52">
        <f t="shared" si="31"/>
        <v>0.15405263083686177</v>
      </c>
      <c r="Q93" s="52">
        <f t="shared" si="31"/>
        <v>0.13426173296039973</v>
      </c>
      <c r="R93" s="52">
        <f t="shared" si="31"/>
        <v>0.10130864891075676</v>
      </c>
      <c r="S93" s="52">
        <f t="shared" si="31"/>
        <v>0.10688440598052951</v>
      </c>
      <c r="T93" s="52">
        <f t="shared" si="31"/>
        <v>9.6451287887198048E-2</v>
      </c>
      <c r="U93" s="52">
        <f t="shared" si="31"/>
        <v>9.0465921042166692E-2</v>
      </c>
      <c r="V93" s="52">
        <f t="shared" si="31"/>
        <v>7.0269959029730045E-2</v>
      </c>
      <c r="W93" s="52">
        <f t="shared" si="31"/>
        <v>6.7945795206929907E-2</v>
      </c>
      <c r="X93" s="52">
        <f t="shared" si="31"/>
        <v>6.2285859336999018E-2</v>
      </c>
      <c r="Y93" s="52">
        <f t="shared" si="31"/>
        <v>6.1326492882504309E-2</v>
      </c>
      <c r="Z93" s="52">
        <f t="shared" si="31"/>
        <v>8.5251699672825185E-2</v>
      </c>
      <c r="AA93" s="52">
        <f t="shared" si="31"/>
        <v>7.9355394927984088E-2</v>
      </c>
      <c r="AB93" s="52">
        <f t="shared" si="31"/>
        <v>8.0697642779573572E-2</v>
      </c>
      <c r="AC93" s="52">
        <f t="shared" si="31"/>
        <v>7.9907240384678904E-2</v>
      </c>
      <c r="AD93" s="52">
        <f t="shared" si="31"/>
        <v>7.9062051740407785E-2</v>
      </c>
      <c r="AE93" s="52">
        <f t="shared" si="31"/>
        <v>7.8419172081642369E-2</v>
      </c>
      <c r="AF93" s="52">
        <f t="shared" si="31"/>
        <v>7.7588031389211651E-2</v>
      </c>
      <c r="AH93" s="65">
        <f t="shared" si="21"/>
        <v>0.22617708670618733</v>
      </c>
      <c r="AI93" s="65">
        <f t="shared" si="22"/>
        <v>0.23040804694354441</v>
      </c>
      <c r="AJ93" s="65">
        <f t="shared" si="23"/>
        <v>0.17482390021307573</v>
      </c>
      <c r="AK93" s="65">
        <f t="shared" si="24"/>
        <v>9.3076044570076205E-2</v>
      </c>
      <c r="AL93" s="65">
        <f t="shared" si="25"/>
        <v>7.1233048405448501E-2</v>
      </c>
      <c r="AM93" s="65">
        <f t="shared" si="26"/>
        <v>7.9134827675102853E-2</v>
      </c>
      <c r="AN93" s="66"/>
      <c r="AO93" s="65">
        <f t="shared" si="27"/>
        <v>0.22829256682486587</v>
      </c>
      <c r="AP93" s="65">
        <f t="shared" si="28"/>
        <v>0.13394997239157597</v>
      </c>
      <c r="AQ93" s="65">
        <f t="shared" si="29"/>
        <v>7.5183938040275677E-2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2021-10-28T10:30:02Z</dcterms:modified>
</cp:coreProperties>
</file>